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825\"/>
    </mc:Choice>
  </mc:AlternateContent>
  <xr:revisionPtr revIDLastSave="0" documentId="13_ncr:1_{52C767C5-F58E-4C1B-B441-7CFEEE5ABDBA}" xr6:coauthVersionLast="47" xr6:coauthVersionMax="47" xr10:uidLastSave="{00000000-0000-0000-0000-000000000000}"/>
  <bookViews>
    <workbookView xWindow="28680" yWindow="-120" windowWidth="29040" windowHeight="15840" tabRatio="837" firstSheet="34" activeTab="4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 i="9" l="1"/>
  <c r="N55" i="9"/>
  <c r="M55" i="9"/>
  <c r="L55" i="9"/>
  <c r="K55" i="9"/>
  <c r="J55" i="9"/>
  <c r="I55" i="9"/>
  <c r="H55" i="9"/>
  <c r="G55" i="9"/>
  <c r="F55" i="9"/>
  <c r="E55" i="9"/>
  <c r="D55" i="9"/>
  <c r="C55" i="9"/>
  <c r="P55" i="9" s="1"/>
  <c r="G56" i="9" l="1"/>
  <c r="M56" i="9"/>
  <c r="L56" i="9"/>
  <c r="D56" i="9"/>
  <c r="C56" i="9"/>
  <c r="O56" i="9"/>
  <c r="F56" i="9"/>
  <c r="E56" i="9"/>
  <c r="H56" i="9"/>
  <c r="I56" i="9"/>
  <c r="J56" i="9"/>
  <c r="K56" i="9"/>
  <c r="N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<sst xmlns="http://schemas.openxmlformats.org/spreadsheetml/2006/main" count="26478" uniqueCount="3364">
  <si>
    <t>jueves, 8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</si>
  <si>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</si>
  <si>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</si>
  <si>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</si>
  <si>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</si>
  <si>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</si>
  <si>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</si>
  <si>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</si>
  <si>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</si>
  <si>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</si>
  <si>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</si>
  <si>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</si>
  <si>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</si>
  <si>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</si>
  <si>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</si>
  <si>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</si>
  <si>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</si>
  <si>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</si>
  <si>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08/05/2025 00:00:00</t>
  </si>
  <si>
    <t>08/05/2025 05:53:00</t>
  </si>
  <si>
    <t>DECLARACIÓN DE SITUACIÓN EXCEPCIONAL EN LA S.E. PORTILLO DE 60 kV</t>
  </si>
  <si>
    <t>NO</t>
  </si>
  <si>
    <t>FALLA</t>
  </si>
  <si>
    <t>GENERADORA DE ENERGÍA DEL PERÚ</t>
  </si>
  <si>
    <t>ÁNGEL I</t>
  </si>
  <si>
    <t>GENERADOR HIDROELÉCTRICO</t>
  </si>
  <si>
    <t>G2-ANGI</t>
  </si>
  <si>
    <t>08/05/2025 12:14:00</t>
  </si>
  <si>
    <t>08/05/2025 13:17:00</t>
  </si>
  <si>
    <t>DESCONEXIÓN DEL GENERADOR G2 DE LA CH ÁNGEL I</t>
  </si>
  <si>
    <t>HIDRANDINA</t>
  </si>
  <si>
    <t>TRUJILLO NORTE - MOTIL</t>
  </si>
  <si>
    <t xml:space="preserve">LINEA DE TRANSMISION          </t>
  </si>
  <si>
    <t>L-1115</t>
  </si>
  <si>
    <t>08/05/2025 05:36:10</t>
  </si>
  <si>
    <t>08/05/2025 05:44:35</t>
  </si>
  <si>
    <t>DESCONECTÓ LA LÍNEA L-1115 (TRUJILLO NORTE-MOTIL) DE 138 KV</t>
  </si>
  <si>
    <t>SI</t>
  </si>
  <si>
    <t>08/05/2025 06:02:28</t>
  </si>
  <si>
    <t>08/05/2025 06:09:50</t>
  </si>
  <si>
    <t>08/05/2025 06:40:49</t>
  </si>
  <si>
    <t>08/05/2025 09:39:51</t>
  </si>
  <si>
    <t>ORYGEN PERU S.A.A.</t>
  </si>
  <si>
    <t>CH HER 1</t>
  </si>
  <si>
    <t>CENTRAL HIDROELÉCTRICA</t>
  </si>
  <si>
    <t xml:space="preserve">CENTRAL                  </t>
  </si>
  <si>
    <t>08/05/2025 14:40:00</t>
  </si>
  <si>
    <t>DESCONEXIÓN DE LA C.H. HER 1</t>
  </si>
  <si>
    <t>RED DE ENERGIA DEL PERU S.A.</t>
  </si>
  <si>
    <t>TINGO MARÍA - AUCAYACU</t>
  </si>
  <si>
    <t>L-1122</t>
  </si>
  <si>
    <t>08/05/2025 18:28:00</t>
  </si>
  <si>
    <t>08/05/2025 20:50:00</t>
  </si>
  <si>
    <t>DECLARACIÓN DE SITUACIÓN EXCEPCIONAL EN LA LÍNEA L-1122 (TINGO MARÍA - AUCAYACU) DE 138 kV</t>
  </si>
  <si>
    <t>SOUTHERN PERU CC</t>
  </si>
  <si>
    <t>CUAJONE</t>
  </si>
  <si>
    <t>TRANSFORMADOR 2D</t>
  </si>
  <si>
    <t>CT1</t>
  </si>
  <si>
    <t>08/05/2025 14:34:00</t>
  </si>
  <si>
    <t>PRIMERA ENERGIZACIÓN DEL TRANSFORMADOR CT1 138/69 kV DE LA SE CUAJONE</t>
  </si>
  <si>
    <t>CT2</t>
  </si>
  <si>
    <t>08/05/2025 14:42:00</t>
  </si>
  <si>
    <t>PRIMERA ENERGIZACIÓN DEL TRANSFORMADOR CT2 138/69 kV DE LA SE CUAJONE</t>
  </si>
  <si>
    <t>STATKRAFT S.A</t>
  </si>
  <si>
    <t>OROYA</t>
  </si>
  <si>
    <t>CENTRAL</t>
  </si>
  <si>
    <t>08/05/2025 07:04:10</t>
  </si>
  <si>
    <t>08/05/2025 15:54:49</t>
  </si>
  <si>
    <t>DESCONEXIÓN DE LA CH OROYA</t>
  </si>
  <si>
    <t>ATLANTICA TRANSMISION SUR S.A.</t>
  </si>
  <si>
    <t>POROMA - OCONA</t>
  </si>
  <si>
    <t>L-5034</t>
  </si>
  <si>
    <t>08/05/2025 08:22:00</t>
  </si>
  <si>
    <t>08/05/2025 18:00:00</t>
  </si>
  <si>
    <t>DECLARACIÓN DE SITUACION EXCEPCIONAL EN EL ENLACE CENTRO - SUR DEL SEIN</t>
  </si>
  <si>
    <t>RESTRICCIONES OPERATIVAS</t>
  </si>
  <si>
    <t>FECHA</t>
  </si>
  <si>
    <t>HORA
INICIO</t>
  </si>
  <si>
    <t>HORA
FINAL</t>
  </si>
  <si>
    <t>T.Eq.</t>
  </si>
  <si>
    <t>08/05/2025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</si>
  <si>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</si>
  <si>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</si>
  <si>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</si>
  <si>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</si>
  <si>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</si>
  <si>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</si>
  <si>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</si>
  <si>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</si>
  <si>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</si>
  <si>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</si>
  <si>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</si>
  <si>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</si>
  <si>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</si>
  <si>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</si>
  <si>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</si>
  <si>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</si>
  <si>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</si>
  <si>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</si>
  <si>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La unidad TGN4 de la CT Malacas está limitada a 35 MW y no puede operar en conjunto con la TG6. Esto debido a que el ducto estará en mantenimiento, así como su compresor de GAS hasta el 05/05/2025.</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</si>
  <si>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</si>
  <si>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</si>
  <si>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</si>
  <si>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</si>
  <si>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</si>
  <si>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</si>
  <si>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</si>
  <si>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</si>
  <si>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</si>
  <si>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</si>
  <si>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</si>
  <si>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</si>
  <si>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</si>
  <si>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</si>
  <si>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</si>
  <si>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</si>
  <si>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</si>
  <si>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</si>
  <si>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</si>
  <si>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</si>
  <si>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</si>
  <si>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</si>
  <si>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</si>
  <si>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</si>
  <si>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</si>
  <si>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</si>
  <si>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</si>
  <si>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</si>
  <si>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</si>
  <si>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</si>
  <si>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</si>
  <si>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</si>
  <si>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</si>
  <si>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</si>
  <si>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</si>
  <si>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</si>
  <si>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</si>
  <si>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</si>
  <si>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</si>
  <si>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</si>
  <si>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</si>
  <si>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</si>
  <si>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</si>
  <si>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</si>
  <si>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</si>
  <si>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</si>
  <si>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</si>
  <si>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</si>
  <si>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</si>
  <si>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lo comunicado el 30/01/2025 la central no puede brindar RSF.</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</si>
  <si>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</si>
  <si>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</si>
  <si>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</si>
  <si>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</si>
  <si>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</si>
  <si>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</si>
  <si>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</si>
  <si>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</si>
  <si>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C.H. CAHUA</t>
  </si>
  <si>
    <t>Limitación hasta 20 MW en la CH Cahua por pérdida de recurso hídrico en compuertas de captación, según lo comunicado en el correo del día 05.05.2025.</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</si>
  <si>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</si>
  <si>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</si>
  <si>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</si>
  <si>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</si>
  <si>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De acuerdo con lo comunicado el día 05.05.2025 via correo, la CH Cheves no puede dar RSF por problemas en la presa Picunche.</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</si>
  <si>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</si>
  <si>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</si>
  <si>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</si>
  <si>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</si>
  <si>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</si>
  <si>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</si>
  <si>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</si>
  <si>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</si>
  <si>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</si>
  <si>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</si>
  <si>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</si>
  <si>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</si>
  <si>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</si>
  <si>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</si>
  <si>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</si>
  <si>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</si>
  <si>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</si>
  <si>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</si>
  <si>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</si>
  <si>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</si>
  <si>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</si>
  <si>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</si>
  <si>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</si>
  <si>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08/05/2025 00:00</t>
  </si>
  <si>
    <t>09/05/2025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</si>
  <si>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</si>
  <si>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</si>
  <si>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</si>
  <si>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</si>
  <si>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</si>
  <si>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</si>
  <si>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</si>
  <si>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</si>
  <si>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</si>
  <si>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</si>
  <si>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</si>
  <si>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</si>
  <si>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</si>
  <si>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</si>
  <si>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</si>
  <si>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</si>
  <si>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INT-5251</t>
  </si>
  <si>
    <t>08/05/2025 08:10</t>
  </si>
  <si>
    <t>08/05/2025 17:56</t>
  </si>
  <si>
    <t>Desconexion a solicitud de TRANSMANTARO, debido a mantenimiento en la L-5013 CHILCA CTM - OLLEROS</t>
  </si>
  <si>
    <t>MONTALVO</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</si>
  <si>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</si>
  <si>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</si>
  <si>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</si>
  <si>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</si>
  <si>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</si>
  <si>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</si>
  <si>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</si>
  <si>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</si>
  <si>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</si>
  <si>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</si>
  <si>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</si>
  <si>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</si>
  <si>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</si>
  <si>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</si>
  <si>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</si>
  <si>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</si>
  <si>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</si>
  <si>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</si>
  <si>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</si>
  <si>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</si>
  <si>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</si>
  <si>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</si>
  <si>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</si>
  <si>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</si>
  <si>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</si>
  <si>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</si>
  <si>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</si>
  <si>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08/05/2025 08:00</t>
  </si>
  <si>
    <t>08/05/2025 16:00</t>
  </si>
  <si>
    <t>INSPECCION ANUAL</t>
  </si>
  <si>
    <t>ATN S.A.</t>
  </si>
  <si>
    <t>CONOCOCHA</t>
  </si>
  <si>
    <t>CL-2253</t>
  </si>
  <si>
    <t>08/05/2025 08:50</t>
  </si>
  <si>
    <t>08/05/2025 17:43</t>
  </si>
  <si>
    <t>Fuera de servicio a solicitud de ISA PERU, debido a los trabajos en el IN-2400. (r0119227)</t>
  </si>
  <si>
    <t>CONOCOCHA - KIMAN AYLLU</t>
  </si>
  <si>
    <t>L-2269</t>
  </si>
  <si>
    <t>08/05/2025 15:59</t>
  </si>
  <si>
    <t>Inspeccion Anual en LLTT</t>
  </si>
  <si>
    <t>L-2270</t>
  </si>
  <si>
    <t>CHINANGO S.A.C.</t>
  </si>
  <si>
    <t>YANANGO</t>
  </si>
  <si>
    <t>08/05/2025 06:03</t>
  </si>
  <si>
    <t>08/05/2025 07:50</t>
  </si>
  <si>
    <t>REVISION Y TOMA DIMENSIONES PARA COMPRA SENSOR DE TEMPERATURA METAL COJINETE --- CAUSA DE TRIP</t>
  </si>
  <si>
    <t xml:space="preserve">CORR.     </t>
  </si>
  <si>
    <t>COMPA?IA TRANSMISORA AUTONOMA S.A.C.</t>
  </si>
  <si>
    <t>TRUJILLO NORTE - ALTO CHICAMA</t>
  </si>
  <si>
    <t>L-1136</t>
  </si>
  <si>
    <t>08/05/2025 07:47</t>
  </si>
  <si>
    <t>Se programa corte para mantenimiento preventivo de la LT1136, que comprende limpieza de aisladores en estructuras.</t>
  </si>
  <si>
    <t>S</t>
  </si>
  <si>
    <t>CALLAHUANCA - HUAMPANI</t>
  </si>
  <si>
    <t>L-6040</t>
  </si>
  <si>
    <t>08/05/2025 07:52</t>
  </si>
  <si>
    <t>08/05/2025 18:20</t>
  </si>
  <si>
    <t>LIMPIEZA INDUSTRIAL DE CADENAS DE AISLADORES</t>
  </si>
  <si>
    <t>CALLAHUANCA (CNS)</t>
  </si>
  <si>
    <t>CL-6040</t>
  </si>
  <si>
    <t>LIMPIEZA DE AISLAMIENTO</t>
  </si>
  <si>
    <t>ST-1  60KV</t>
  </si>
  <si>
    <t>08/05/2025 08:49</t>
  </si>
  <si>
    <t>08/05/2025 12:01</t>
  </si>
  <si>
    <t>POR LIMPIEZA DE AISLAMIENTO DE LA CL-6040</t>
  </si>
  <si>
    <t>ST-2  60KV</t>
  </si>
  <si>
    <t>08/05/2025 12:17</t>
  </si>
  <si>
    <t>08/05/2025 15:28</t>
  </si>
  <si>
    <t>MOYOPAMPA</t>
  </si>
  <si>
    <t>CL-60KV-G3</t>
  </si>
  <si>
    <t>08/05/2025 20:26</t>
  </si>
  <si>
    <t>REEMPLAZO DE CONTROL</t>
  </si>
  <si>
    <t>CL-60KV-G2</t>
  </si>
  <si>
    <t>08/05/2025 07:00</t>
  </si>
  <si>
    <t>ACOPLE 60</t>
  </si>
  <si>
    <t>08/05/2025 07:07</t>
  </si>
  <si>
    <t>08/05/2025 17:30</t>
  </si>
  <si>
    <t>ACOPLE CERRADO PARA REALIZAR CAMBIO DE BARRA DE LA CL-G3 (PARTE DE LAS PRUEBAS POR MODERNIZACION DEL SIST. CONTROL)</t>
  </si>
  <si>
    <t>CL-60KV-G1</t>
  </si>
  <si>
    <t>08/05/2025 07:30</t>
  </si>
  <si>
    <t>08/05/2025 22:13</t>
  </si>
  <si>
    <t>CAMBIO DE BARRA SOLO DE LA PROPIA CELDA POR MODERNIZACION DEL SISTEMA DE CONTROL</t>
  </si>
  <si>
    <t>S.E.</t>
  </si>
  <si>
    <t>CAMBIO DE BARRA SOLO DE LA PROPIA CELDA (CL-60KV_SS.AA.) POR MODERNIZACION DEL SISTEMA DE CONTROL</t>
  </si>
  <si>
    <t>TRUJILLO NORTE</t>
  </si>
  <si>
    <t>CL-2260</t>
  </si>
  <si>
    <t>08/05/2025 08:07</t>
  </si>
  <si>
    <t>08/05/2025 15:17</t>
  </si>
  <si>
    <t>TERMOGRAFIA. SE REQUIERE CAMBIO DE BARRA SOLO DE LA PROPIA CELDA</t>
  </si>
  <si>
    <t>CHARCANI III</t>
  </si>
  <si>
    <t>08/05/2025 07:06</t>
  </si>
  <si>
    <t>08/05/2025 14:24</t>
  </si>
  <si>
    <t>Mantenimiento Canal CH III a CH I</t>
  </si>
  <si>
    <t>CHARCANI V</t>
  </si>
  <si>
    <t>DIQUE CINCEL</t>
  </si>
  <si>
    <t>Reparacion camino de rodadura compuerta vagon</t>
  </si>
  <si>
    <t>G1</t>
  </si>
  <si>
    <t>08/05/2025 14:29</t>
  </si>
  <si>
    <t>Mantenimiento e inspeccion 2000 HO, luego de intervencion despues de la falla de 2024</t>
  </si>
  <si>
    <t>SANTUARIO</t>
  </si>
  <si>
    <t>ACOPLE 138</t>
  </si>
  <si>
    <t>En servicio barra 2,uso en grupo N1 Charcani V con interruptor de acoplamiento, por falla</t>
  </si>
  <si>
    <t>EGESUR</t>
  </si>
  <si>
    <t>ARICOTA I</t>
  </si>
  <si>
    <t>08/05/2025 10:38</t>
  </si>
  <si>
    <t>MANTENIMIENTO ELECTROMECANICO 1 - MANTENIMIENTO DE SERVICIOS AUXILIARES: SISTEMA DE EXCITACION, SISTEMA DE REFRIGERACION, SISTEMA DE LUBRICACION. A LAS 10:36 HRS SE DECLARO DISPONIBLE.</t>
  </si>
  <si>
    <t>INDEPENDENCIA</t>
  </si>
  <si>
    <t>T-30</t>
  </si>
  <si>
    <t>Mantenimiento correctivo del transformador de potencia en reserva - DELCROSA</t>
  </si>
  <si>
    <t>EMPRESA DE GENERACION HUALLAGA</t>
  </si>
  <si>
    <t>CHAGLLA</t>
  </si>
  <si>
    <t>MANTENIMIENTO ANUAL UG2***********</t>
  </si>
  <si>
    <t xml:space="preserve">EMPRESA DE GENERACION HUANZA                      </t>
  </si>
  <si>
    <t>HUANZA</t>
  </si>
  <si>
    <t>1GER</t>
  </si>
  <si>
    <t>CAMBIO DE VALVULA ESFERICA EN GRUPO G1</t>
  </si>
  <si>
    <t>EMPRESA ELECTRICA AGUA AZUL</t>
  </si>
  <si>
    <t>POTRERO</t>
  </si>
  <si>
    <t>limpieza y rellenado de soldadura y pintado.</t>
  </si>
  <si>
    <t>MALACAS 1</t>
  </si>
  <si>
    <t>TG6</t>
  </si>
  <si>
    <t>Comisionado de la unidad TG6 - Modo Diesel. (Se solicitaran pruebas con carga durante este periodo de indisponibilidad).*******************</t>
  </si>
  <si>
    <t>CHILCA 1</t>
  </si>
  <si>
    <t>CL-2121</t>
  </si>
  <si>
    <t>MANTENIMIENTO / LIMPIEZA DE CELDA******</t>
  </si>
  <si>
    <t>CL-2122</t>
  </si>
  <si>
    <t>CHILCA 2</t>
  </si>
  <si>
    <t>CHT5</t>
  </si>
  <si>
    <t>MANTENIMIENTO ANUAL DE TRANSFORMADOR TG41 CHT5 220/13.8 kV</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</si>
  <si>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</si>
  <si>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</si>
  <si>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</si>
  <si>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</si>
  <si>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</si>
  <si>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</si>
  <si>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</si>
  <si>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</si>
  <si>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</si>
  <si>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</si>
  <si>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</si>
  <si>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</si>
  <si>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</si>
  <si>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</si>
  <si>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</si>
  <si>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</si>
  <si>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</si>
  <si>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</si>
  <si>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</si>
  <si>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QIT1</t>
  </si>
  <si>
    <t>PRUEBAS ELECTRICAS TRANSFORMADOR</t>
  </si>
  <si>
    <t>YUNCAN</t>
  </si>
  <si>
    <t>MANTENIMIENTO CORRECTIVO DEL GENERADOR</t>
  </si>
  <si>
    <t>FENIX POWER PERU</t>
  </si>
  <si>
    <t>FENIX</t>
  </si>
  <si>
    <t>TV10</t>
  </si>
  <si>
    <t>08/05/2025 10:08</t>
  </si>
  <si>
    <t>Parada controlada de unidad TV10 por falla en el banco de baterias asociado a dicha unidad.</t>
  </si>
  <si>
    <t>08/05/2025 03:37</t>
  </si>
  <si>
    <t>Pruebas operativas con la unidad TV10.</t>
  </si>
  <si>
    <t>PRUEBA</t>
  </si>
  <si>
    <t>08/05/2025 14:31</t>
  </si>
  <si>
    <t>Pruebas internas de RSF (en ciclo 1X1)</t>
  </si>
  <si>
    <t>CHIMBOTE SUR - NEPE?A</t>
  </si>
  <si>
    <t>L-1112</t>
  </si>
  <si>
    <t>08/05/2025 06:00</t>
  </si>
  <si>
    <t>08/05/2025 14:00</t>
  </si>
  <si>
    <t>Por alta contaminacion en la zona, se requiere limpieza periodica de partes aislantes por hidrolavado en la L-1112</t>
  </si>
  <si>
    <t>HUALLANCA</t>
  </si>
  <si>
    <t>CL-1131</t>
  </si>
  <si>
    <t>Restriccion operativa: Linea L-1131 conectada a la barra B mediante el seccionador SB-A017, que se encuentra atascado, lo cual impide la realizacion de cambio de barra en la SE Huallanca</t>
  </si>
  <si>
    <t>HIDROELECTRICA HUANCHOR S.A.C.</t>
  </si>
  <si>
    <t>HUANCHOR</t>
  </si>
  <si>
    <t xml:space="preserve">G1             </t>
  </si>
  <si>
    <t>CONTINUA EL MANTENIMIENTO DE LA TURBINA Y ALINEAMIENTO UG1. (RECTIFICADO DE RODETE EN TALLER ESPECIALIZADO)</t>
  </si>
  <si>
    <t>HYDRO GLOBAL PERU S.A.C.</t>
  </si>
  <si>
    <t>PUMIRI - PAQUILLUSI</t>
  </si>
  <si>
    <t>L-2042</t>
  </si>
  <si>
    <t>EN SERVICIO MODO PRUEBAS LINEA L-2042</t>
  </si>
  <si>
    <t>SAN GABAN III</t>
  </si>
  <si>
    <t>PRUEBA DE FUNCIONAMIENTO DE LA UNIDAD 1</t>
  </si>
  <si>
    <t>Pruebas de funcionamiento UG2</t>
  </si>
  <si>
    <t>ISA PERU</t>
  </si>
  <si>
    <t>AGUAYTIA</t>
  </si>
  <si>
    <t>CL-TR-G2_220</t>
  </si>
  <si>
    <t>REVISION DE MANDO DE SE-2883. REQUIERE IN-2350 E IN-2352 FUERA DE SERVICIO. (ANILLO ABIERTO). (R0119397)</t>
  </si>
  <si>
    <t>CONOCOCHA - VIZCARRA</t>
  </si>
  <si>
    <t>L-2253</t>
  </si>
  <si>
    <t>08/05/2025 08:48</t>
  </si>
  <si>
    <t>08/05/2025 17:44</t>
  </si>
  <si>
    <t>FUERA DE SERVICIO DEBIDO A LOS TRABAJOS EN EL IN-2400. (R0119227)</t>
  </si>
  <si>
    <t>BARRA66KV</t>
  </si>
  <si>
    <t>08/05/2025 17:00</t>
  </si>
  <si>
    <t>MONTAJE DE FIREWALL Y ANTENA STARLINK PARA EQUIPOS DE COMUNICACIONES DE ISA, ACTIVIDAD CON PERDIDA DE SUPERVISION EN 138KV, 66KV Y 13.8KV DURANTE 60 MINUTOS APROXIMADAMENTE. (R0118415)</t>
  </si>
  <si>
    <t>TINGO MARIA</t>
  </si>
  <si>
    <t>R-30MVAR</t>
  </si>
  <si>
    <t>POA: PROYECTO DE MODERNIZACION DE SE. TINGO MARIA, REEMPLAZO DE TABLERO DE CONTROL Y PROTECCIONES, ACTIVIDAD CON CORTE CONTINUO. (R0101909)</t>
  </si>
  <si>
    <t>POA: PROYECTO DE MODERNIZACION DE SE. TINGO MARIA, PROTECCION 50BF DEL ANILLO DE 220KV DESHABILITADO, ESTARA FUERA DE SERVICIO DESDE EL 28.04.2025 HASTA 10.08.2025. TAMBIEN INCLUYE EL LADO DE 138KV, SOLO RELACIONADO AL TR-01. (R0108513)</t>
  </si>
  <si>
    <t>08/05/2025 08:04</t>
  </si>
  <si>
    <t>08/05/2025 19:12</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</si>
  <si>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</si>
  <si>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VIZCARRA</t>
  </si>
  <si>
    <t>IN-2400</t>
  </si>
  <si>
    <t>REVISAR DISPARO DEL IN-2400. CORREGIR ALARMA Y BLOQUEO DE GAS SF6. REQUIERE L-2253 FUERA DE SERVICIO. (R0119227)</t>
  </si>
  <si>
    <t>JOYA SOLAR S.A.C.</t>
  </si>
  <si>
    <t>SAN MARTIN SOLAR</t>
  </si>
  <si>
    <t>Pruebas de puesta en servicio previos a Operacion Comercial</t>
  </si>
  <si>
    <t>LUZ DEL SUR</t>
  </si>
  <si>
    <t>BALNEARIOS</t>
  </si>
  <si>
    <t>ACOPLE 220</t>
  </si>
  <si>
    <t>08/05/2025 03:00</t>
  </si>
  <si>
    <t>MANTENIMIENTO Y CONTROL DE EQUIPOS</t>
  </si>
  <si>
    <t>ST-1 220KV</t>
  </si>
  <si>
    <t>08/05/2025 12:00</t>
  </si>
  <si>
    <t>TR-5</t>
  </si>
  <si>
    <t>08/05/2025 05:00</t>
  </si>
  <si>
    <t>ST-2 220KV</t>
  </si>
  <si>
    <t>SAN JUAN - BALNEARIOS</t>
  </si>
  <si>
    <t>L-2013</t>
  </si>
  <si>
    <t>MINERA ANTAMINA</t>
  </si>
  <si>
    <t>ANTAMINA</t>
  </si>
  <si>
    <t>T - 2</t>
  </si>
  <si>
    <t>08/05/2025 23:59</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</si>
  <si>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</si>
  <si>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</si>
  <si>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</si>
  <si>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</si>
  <si>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</si>
  <si>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</si>
  <si>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</si>
  <si>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CERRO VERDE SMCV</t>
  </si>
  <si>
    <t>CLTXF-006</t>
  </si>
  <si>
    <t>08/05/2025 06:04</t>
  </si>
  <si>
    <t>08/05/2025 16:44</t>
  </si>
  <si>
    <t>MANTENIMIENTO LAVADO DE AISLADORES EQUIPOS DE PATIO CL-6907</t>
  </si>
  <si>
    <t>TXF-006</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</si>
  <si>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</si>
  <si>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</si>
  <si>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</si>
  <si>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</si>
  <si>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</si>
  <si>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</si>
  <si>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</si>
  <si>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</si>
  <si>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</si>
  <si>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</si>
  <si>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08/05/2025 14:33</t>
  </si>
  <si>
    <t>08/05/2025 15:32</t>
  </si>
  <si>
    <t>Reduccion de generacion por purga de sedimentos en las exclusas de las bocatomas.</t>
  </si>
  <si>
    <t>REPARACION DE SOLERA Y LIMPIEZA DE TUNEL MOYOPAMPA</t>
  </si>
  <si>
    <t>LIMPIEZA DEL GENERADOR</t>
  </si>
  <si>
    <t>CERTIFICACION DE SCI</t>
  </si>
  <si>
    <t>08/05/2025 20:51</t>
  </si>
  <si>
    <t>Pruebas funcionales de operacion turbina y generador.</t>
  </si>
  <si>
    <t>R</t>
  </si>
  <si>
    <t>08/05/2025 22:21</t>
  </si>
  <si>
    <t>SANTA ROSA</t>
  </si>
  <si>
    <t xml:space="preserve">UTI6           </t>
  </si>
  <si>
    <t>UNIDAD RESTRINGIDA A 25 MW</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</si>
  <si>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</si>
  <si>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</si>
  <si>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</si>
  <si>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</si>
  <si>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</si>
  <si>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</si>
  <si>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</si>
  <si>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</si>
  <si>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</si>
  <si>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</si>
  <si>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</si>
  <si>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</si>
  <si>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</si>
  <si>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</si>
  <si>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PLANTA DE RESERVA FRIA DE GENERACION  DE ETEN S.A.</t>
  </si>
  <si>
    <t>RESERVA FRIA DE GENERACION ETEN</t>
  </si>
  <si>
    <t>RF-ETENGT1</t>
  </si>
  <si>
    <t>08/05/2025 11:04</t>
  </si>
  <si>
    <t>08/05/2025 11:20</t>
  </si>
  <si>
    <t>Prueba de generacion de la unidad GT-1 a 55 MW. Duracion de la prueba: 10 minutos.</t>
  </si>
  <si>
    <t>PLUZ ENERGIA PERU S.A.A.</t>
  </si>
  <si>
    <t>BARSI</t>
  </si>
  <si>
    <t>ST B 220 kV</t>
  </si>
  <si>
    <t>TRABAJOS PREVIOS PARA CONEXION DE NUEVA LINEA 220 kV HACIA SET MALVINAS.</t>
  </si>
  <si>
    <t>MIRADOR</t>
  </si>
  <si>
    <t>TR-2</t>
  </si>
  <si>
    <t>MANTENIMIENTO PREVENTIVO.</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</si>
  <si>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</si>
  <si>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</si>
  <si>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</si>
  <si>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</si>
  <si>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</si>
  <si>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</si>
  <si>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</si>
  <si>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</si>
  <si>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</si>
  <si>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</si>
  <si>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POA: CAMBIO DE CONDUCTOR DE TORRE T56 A T77. ACTIVIDAD CON CORTE CONTINUO. REQUIERE L-2305/2208 CON RECIERRES DESHABILITADOS. (R0112031)</t>
  </si>
  <si>
    <t>L-2208 (T-056) EN CONEXION BAYPAS CON L-2305 (T315A) FORMADO LA INSTALACION PROVISIONAL L-2208/L-2305 ENTRE SE CHINCHA Y SE INDEPENDENCIA. L-2208/L-2305 QUEDA PROTEGIDA POR LAS FUNCIONES 21/67N QUEDANDO DESHABILITADO SUS PROTECCIONES 87L Y TELEPROTECCION.</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</si>
  <si>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</si>
  <si>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</si>
  <si>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</si>
  <si>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</si>
  <si>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</si>
  <si>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</si>
  <si>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</si>
  <si>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</si>
  <si>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</si>
  <si>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</si>
  <si>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</si>
  <si>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</si>
  <si>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</si>
  <si>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</si>
  <si>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PACHACHACA</t>
  </si>
  <si>
    <t>CAMBIAR TARJETAS DE RTU PARA RECUPERAR LA SUPERVISION. SE REQUIERE UNA MANIOBRA DE APERTURA Y CIERRE DEL IN-2124. (R0119380)</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</si>
  <si>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</si>
  <si>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</si>
  <si>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</si>
  <si>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</si>
  <si>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</si>
  <si>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t>
  </si>
  <si>
    <t>SSEE</t>
  </si>
  <si>
    <t>08/05/2025 18:00</t>
  </si>
  <si>
    <t>POA: CAMBIO DE CONTROL NIVEL 2 SAS, MONTAJE, CABLEADO, PRUEBAS, CONFIGURACION Y PUESTA EN SERVICIO DEL SISTEMA DE CONTROL NIVEL 2, PRUEBAS PUNTO A PUNTO DE NIVEL 1, 2 Y 3, ACTIVIDAD CON PERDIDA DE SUPERVISION. (R0095990)</t>
  </si>
  <si>
    <t>POA: INSTALACION DE CONTROLADOR DE BAHIA NUEVO DE SERVICIOS AUXILIARES (SSAA), ACTIVIDAD CON PERDIDA DE SUPERVISION. (R0117840)</t>
  </si>
  <si>
    <t>SANTA ROSA N.</t>
  </si>
  <si>
    <t>CAMBIO DE RELACION DE TRANSFORMACION DE 3000/1 EN LOS RELES DE PROTECCION Y MEDIDORES, ACTIVIDAD CON BARRA  B  FUERA DE SERVICIO. (R0118579)</t>
  </si>
  <si>
    <t>CAMBIO DE RELACION DEL TRANSFORMADOR DE CORRIENTE TC-425, ACTIVIDAD CON BARRA  B  FUERA DE SERVICIO.  (R0118547)</t>
  </si>
  <si>
    <t>BARRA-B 220</t>
  </si>
  <si>
    <t>08/05/2025 10:15</t>
  </si>
  <si>
    <t>08/05/2025 11:49</t>
  </si>
  <si>
    <t>FUERA DE SERVICIO DEBIDO A TRABAJOS DE CL-ACOPLA. (R0118547) (R0118579)</t>
  </si>
  <si>
    <t>TALARA</t>
  </si>
  <si>
    <t>COBRA-AXON: PRUEBAS DE SE?ALIZACION NIVEL 1, 2 Y 3. PRUEBA DE TRANSFERENCIA DE CARGA PERU - ECUADOR, ACTIVIDAD CON PERDIDA DE SUPERVISION. SE REALIZARA LOS CASOS 4 (TRANSF. ALIPIO, ZORRITOS Y TALARA), 5 (TRANSF. ZORRITOS Y TALARA) Y 7 (TRANSF. SOLO ZORRITOS CON O SIN SE ALIPIO). (R0118199)</t>
  </si>
  <si>
    <t>08/05/2025 09:03</t>
  </si>
  <si>
    <t>08/05/2025 16:49</t>
  </si>
  <si>
    <t>COBRA: CONEXIONADO DE LAS SE?ALES DE CONTROL DE LAS BAHIAS EXISTENTES A NUEVO CONTROLADOR ENCARGADO DE REALIZAR LA TRANSFERENCIA AUTOMATICA DE CARGA PERU - ECUADOR, ACTIVIDAD CON RIESGO DE DISPARO EN CADA CELDA 220KV DE FORMA SECUENCIAL. PRUEBAS SIMULADAS CASOS 4, 5 Y 7. (R0119215)</t>
  </si>
  <si>
    <t>TINTAYA</t>
  </si>
  <si>
    <t>CL-1008</t>
  </si>
  <si>
    <t>RECARGA DE GAS SF6 IN-4190. (R0119328)</t>
  </si>
  <si>
    <t>BARRA A 220 kV</t>
  </si>
  <si>
    <t>FUERA DE SERVICIO DEBIDO A TRABAJOS DE CL2232. (R0113755)</t>
  </si>
  <si>
    <t>CL-2232</t>
  </si>
  <si>
    <t>MP 4A SILICONADO DE AISLAMIENTO EN CELDA, ACTIVIDAD CON CAMBIO DE BARRAS. (R0113755)</t>
  </si>
  <si>
    <t>BARRA B 220 KV</t>
  </si>
  <si>
    <t>TRUJILLO NORTE - CHIMBOTE 1</t>
  </si>
  <si>
    <t>L-2232</t>
  </si>
  <si>
    <t>POA: CAMBIO DE CONDUCTOR DEL POSTE P-2 AL P-28, P-86 AL P-99, P-100 AL P-214 Y TORRES T-1 A T-104, ACTIVIDAD CON CORTE CONTINUO. (R0112056)</t>
  </si>
  <si>
    <t>ZORRITOS</t>
  </si>
  <si>
    <t>CL-2249</t>
  </si>
  <si>
    <t>A SOLICITUD DE COBRA: MONTAJE DE RELE DE TRANSFERENCIA DE CARGA Y CONEXION DE CIRCUITO NUEVO A CIRCUITOS EXISTENTES DE LAS BAHIAS PARA EL AUTOMATISMO DE TRANSFERENCIA DE CARGA (ATC). CONEXION A ENTRADAS DE CONTROLADORES EXISTENTES, INTERVENCION EN LOS TABLEROS SE ZORRITOS 220KV. DESHABILITACION DE ATC EXISTENTE. CON RIESGO DE DISPARO MINIMO DURANTE EL CABLEADO. PRUEBAS SIMULADAS DEL ATC CASOS 2, 3 Y 6. (R0118905)</t>
  </si>
  <si>
    <t>CL-2280_old</t>
  </si>
  <si>
    <t>COBRA - AXON: CONFIGURACION DE CONTROLADORES PARA EL AUTOMATISMO DE TRANSFERENCIA DE CARGA, LOGICA ACTUAL DE TRANSFERENCIA ZORRITOS QUEDA DESHABILITADO HASTA INGRESO SE ALIPIO ROSALES. PRUEBAS SIMULADAS DE TRANSFERENCIA DE CARGA CASOS 2, 3 Y 6.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</si>
  <si>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</si>
  <si>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</si>
  <si>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</si>
  <si>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</si>
  <si>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</si>
  <si>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</si>
  <si>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BARRA_138 kV</t>
  </si>
  <si>
    <t>Energizacion y Puesta en Servicio de la SE Cuajone 138/69 kV</t>
  </si>
  <si>
    <t>S.E. CUAJONE</t>
  </si>
  <si>
    <t>08/05/2025 14:34</t>
  </si>
  <si>
    <t>08/05/2025 14:42</t>
  </si>
  <si>
    <t>MOQUEGUA - CUAJONE</t>
  </si>
  <si>
    <t>L-1382/1</t>
  </si>
  <si>
    <t>MALPASO</t>
  </si>
  <si>
    <t>08/05/2025 09:41</t>
  </si>
  <si>
    <t>08/05/2025 10:23</t>
  </si>
  <si>
    <t>PRUEBAS DE ENSAYO DE POTENCIA MINIMA (EPMin)</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</si>
  <si>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</si>
  <si>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</si>
  <si>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</si>
  <si>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</si>
  <si>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</si>
  <si>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</si>
  <si>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</si>
  <si>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</si>
  <si>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Por requerimiento de ISA CTM, debido a la desenergizacion de la L-5013</t>
  </si>
  <si>
    <t>TR1-TV</t>
  </si>
  <si>
    <t>Mantenimiento preventivo trafo de la TV</t>
  </si>
  <si>
    <t>SANTO DOMINGO DE LOS OLLEROS</t>
  </si>
  <si>
    <t>TG1</t>
  </si>
  <si>
    <t>UP GRADE de la unidad TG1***************</t>
  </si>
  <si>
    <t>Inspeccion mayor de la unidad TG1 (55000 horas)****************************</t>
  </si>
  <si>
    <t>TR-TG2</t>
  </si>
  <si>
    <t>MANTENIMIENTO ANUAL TRANSFORMADOR PRINCIPAL Y AUXILIAR TG-2</t>
  </si>
  <si>
    <t xml:space="preserve">AGUAYTIA                                          </t>
  </si>
  <si>
    <t>Disponibilidad de 19 MMSCF para la CT Aguaytia.</t>
  </si>
  <si>
    <t>TG2</t>
  </si>
  <si>
    <t>INDISPONIBLE POR MANTENIMIENTO ANUAL DE SU TRANSFORMADOR PRINCIPAL</t>
  </si>
  <si>
    <t>TRANSMANTARO</t>
  </si>
  <si>
    <t>CAMPAS</t>
  </si>
  <si>
    <t>XC-10</t>
  </si>
  <si>
    <t>INDISPONIBLE (EN BAIPAS) DESDE 10.12.24 POR PROBLEMA DE MALA LECTURA EN SE?AL DE CORRIENTE DE LA FASE  S  DEL CAPACITOR.</t>
  </si>
  <si>
    <t>CL-5021</t>
  </si>
  <si>
    <t>08/05/2025 23:00</t>
  </si>
  <si>
    <t>TRAMO DE LINEA ENERGIZADA HASTA LA TORRE T104, 109.8KM DE LINEA PARA EVITAR ROBO DE CONDUCTOR.</t>
  </si>
  <si>
    <t>CARABAYLLO - ZAPALLAL</t>
  </si>
  <si>
    <t>L-2107</t>
  </si>
  <si>
    <t>08/05/2025 08:17</t>
  </si>
  <si>
    <t>08/05/2025 15:29</t>
  </si>
  <si>
    <t>MP 4A LIMPIEZA DE AISLADORES ENGOMADOS TRAMO  L1, REQUIERE L-2108 CON RECIERRES DESHABILITADOS. (R0115676)</t>
  </si>
  <si>
    <t>CHILCA - OLLEROS 500</t>
  </si>
  <si>
    <t>L-5013</t>
  </si>
  <si>
    <t>FUERA DE SERVICIO DE MANERA CONTINUA, DEBIDO A TRABAJOS EN SE. OLLEROS Y EN SE. CHILCA CTM 500KV.</t>
  </si>
  <si>
    <t>POA: CAMBIO DE AISLADORES DE TORRES T-1 A T-7. (R0118362)</t>
  </si>
  <si>
    <t>SA-5117_BarraA</t>
  </si>
  <si>
    <t>BRAZO INFERIOR DEL SECCIONADOR SA-5117 (17.9.24) CON POSIBLE ROTURAS DE LA CREMALLERA INTERIOR. DISPONIBLE PARA MANIOBRAS DE FORMA LOCAL DESDE NIVEL CERO (10.12.24).</t>
  </si>
  <si>
    <t>CL-5013</t>
  </si>
  <si>
    <t>MIGRACION DE COMANDO REMOTO DESDE PROTOCOLO IEC101 A IEC104, MIGRACION DE ESTADO DE EQUIPOS DE PATIO DESDE PROTOCOLO IEC101 A IEC104. EJECUCION DE PRUEBAS DE APERTURA Y CIERRE DE CL-5013. (R0119170)</t>
  </si>
  <si>
    <t>IN-5052_BarraA</t>
  </si>
  <si>
    <t>MP 2A SILICONADO DE AISLAMIENTO (R0115410)</t>
  </si>
  <si>
    <t>08/05/2025 08:20</t>
  </si>
  <si>
    <t>08/05/2025 17:55</t>
  </si>
  <si>
    <t>MP ENGOMADO Y LUBRICACION DE SECCIONADORES EN CELDA. (R0115399)</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</si>
  <si>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</si>
  <si>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</si>
  <si>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</si>
  <si>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</si>
  <si>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</si>
  <si>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</si>
  <si>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</si>
  <si>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CIVILES. (R0119165)</t>
  </si>
  <si>
    <t>OBRAS ELECTROMECANICAS. (R0119325)</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</si>
  <si>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</si>
  <si>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</si>
  <si>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</si>
  <si>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</si>
  <si>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</si>
  <si>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</si>
  <si>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CL-R-37</t>
  </si>
  <si>
    <t>08/05/2025 18:25</t>
  </si>
  <si>
    <t>CORREGIR ALTA RESISTENCIA DE CONTACTOS DE LOS SECCIONADORES SE-5379, SL-5383 Y ST-5067, ACTIVIDAD CON CORTE CONTINUO. (R0118148)</t>
  </si>
  <si>
    <t>AT91-523</t>
  </si>
  <si>
    <t>A SOLICITUD DE COBRA POR TRABAJOS. (R0119214)</t>
  </si>
  <si>
    <t>CL-5010</t>
  </si>
  <si>
    <t>A SOLICITUD DE COBRA: MONTAJE DE CUELLOS MUERTOS PARA CONEXION DE AMPLIACION DE BARRAS A Y B. REQUIERE L-5010 Y AT91 FUERA DE SERVICIO. (R0119214)</t>
  </si>
  <si>
    <t>A SOLICITUD DE CONCESIONARIA LINEA DE TRANSMISION LA NI?A (COBRA), AMPLIACION DE BARRA  A  y  B , EN NUEVO DIAMETRO 1, 500kV</t>
  </si>
  <si>
    <t>LA NI?A 500 - TRUJILLO 500</t>
  </si>
  <si>
    <t>L-5010</t>
  </si>
  <si>
    <t>MP 6A CAMBIO BRAZOS DE SECCIONADOR PANTOGRAFO. (R0116545)</t>
  </si>
  <si>
    <t>MIGRACION DE COMANDO REMOTO DESDE PROTOCOLO IEC101 A IEC104, MIGRACION DE ESTADO DE EQUIPOS DE PATIO DESDE PROTOCOLO IEC101 A IEC104. EJECUCION DE PRUEBAS DE APERTURA Y CIERRE DE CL-5013. (R0119161)</t>
  </si>
  <si>
    <t>MP 3A LAVADO Y LUBRICACION DE SECCIONADORES EN CELDA. (R0115538)</t>
  </si>
  <si>
    <t>CL-TR1-G2 (TV)</t>
  </si>
  <si>
    <t>MP 3A LAVADO Y LUBRICACION DE SECCIONADORES EN CELDA. (R0115542)</t>
  </si>
  <si>
    <t>MIGRACION DE COMANDO REMOTO DESDE PROTOCOLO IEC101 A IEC104, MIGRACION DE ESTADO DE EQUIPOS DE PATIO DESDE PROTOCOLO IEC101 A IEC104. EJECUCION DE PRUEBAS DE APERTURA Y CIERRE DE CL-TR-TV. (R0119158)</t>
  </si>
  <si>
    <t>IN-5148</t>
  </si>
  <si>
    <t>MIGRACION DE COMANDO REMOTO DESDE PROTOCOLO IEC101 A IEC104, MIGRACION DE ESTADO DE EQUIPOS DE PATIO DESDE PROTOCOLO IEC101 A IEC104. EJECUCION DE PRUEBAS DE APERTURA Y CIERRE DE CL-IN5148. (R0119169)</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</si>
  <si>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</si>
  <si>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</si>
  <si>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</si>
  <si>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</si>
  <si>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</si>
  <si>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</si>
  <si>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</si>
  <si>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</si>
  <si>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</si>
  <si>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</si>
  <si>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</si>
  <si>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</si>
  <si>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</si>
  <si>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</si>
  <si>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</si>
  <si>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</si>
  <si>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</si>
  <si>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</si>
  <si>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</si>
  <si>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</si>
  <si>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</si>
  <si>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</si>
  <si>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</si>
  <si>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</si>
  <si>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</si>
  <si>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</si>
  <si>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</si>
  <si>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</si>
  <si>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</si>
  <si>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LA VIRGEN</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</si>
  <si>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</si>
  <si>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</si>
  <si>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</si>
  <si>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</si>
  <si>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</si>
  <si>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</si>
  <si>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</si>
  <si>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</si>
  <si>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</si>
  <si>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</si>
  <si>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</si>
  <si>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</si>
  <si>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</si>
  <si>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</si>
  <si>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</si>
  <si>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</si>
  <si>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</si>
  <si>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</si>
  <si>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</si>
  <si>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</si>
  <si>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</si>
  <si>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</si>
  <si>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</si>
  <si>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</si>
  <si>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</si>
  <si>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</si>
  <si>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</si>
  <si>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</si>
  <si>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</si>
  <si>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</si>
  <si>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</si>
  <si>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</si>
  <si>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</si>
  <si>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</si>
  <si>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</si>
  <si>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</si>
  <si>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</si>
  <si>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</si>
  <si>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</si>
  <si>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</si>
  <si>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</si>
  <si>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</si>
  <si>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</si>
  <si>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</si>
  <si>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</si>
  <si>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</si>
  <si>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</si>
  <si>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</si>
  <si>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</si>
  <si>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</si>
  <si>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</si>
  <si>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</si>
  <si>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</si>
  <si>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</si>
  <si>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</si>
  <si>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</si>
  <si>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</si>
  <si>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</si>
  <si>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</si>
  <si>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</si>
  <si>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</si>
  <si>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</si>
  <si>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</si>
  <si>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</si>
  <si>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</si>
  <si>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</si>
  <si>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</si>
  <si>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</si>
  <si>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</si>
  <si>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</si>
  <si>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</si>
  <si>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</si>
  <si>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</si>
  <si>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</si>
  <si>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</si>
  <si>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</si>
  <si>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</si>
  <si>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</si>
  <si>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</si>
  <si>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</si>
  <si>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</si>
  <si>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</si>
  <si>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CHIMAY</t>
  </si>
  <si>
    <t>MARAÑON</t>
  </si>
  <si>
    <t>STA TERESA</t>
  </si>
  <si>
    <t>FENIX 	GT11</t>
  </si>
  <si>
    <t>FENIX 	GT12</t>
  </si>
  <si>
    <t>FENIX TV10</t>
  </si>
  <si>
    <t>YAUPI</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</si>
  <si>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</si>
  <si>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</si>
  <si>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</si>
  <si>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</si>
  <si>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</si>
  <si>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</si>
  <si>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</si>
  <si>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</si>
  <si>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</si>
  <si>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</si>
  <si>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</si>
  <si>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</si>
  <si>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</si>
  <si>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</si>
  <si>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</si>
  <si>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</si>
  <si>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</si>
  <si>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</si>
  <si>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</si>
  <si>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</si>
  <si>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</si>
  <si>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</si>
  <si>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</si>
  <si>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</si>
  <si>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</si>
  <si>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</si>
  <si>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</si>
  <si>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</si>
  <si>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</si>
  <si>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</si>
  <si>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</si>
  <si>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</si>
  <si>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</si>
  <si>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</si>
  <si>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</si>
  <si>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</si>
  <si>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</si>
  <si>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</si>
  <si>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</si>
  <si>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</si>
  <si>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</si>
  <si>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</si>
  <si>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</si>
  <si>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</si>
  <si>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</si>
  <si>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</si>
  <si>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</si>
  <si>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</si>
  <si>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</si>
  <si>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</si>
  <si>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</si>
  <si>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</si>
  <si>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</si>
  <si>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</si>
  <si>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</si>
  <si>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</si>
  <si>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</si>
  <si>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</si>
  <si>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</si>
  <si>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</si>
  <si>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</si>
  <si>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</si>
  <si>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</si>
  <si>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</si>
  <si>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</si>
  <si>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</si>
  <si>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</si>
  <si>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</si>
  <si>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</si>
  <si>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</si>
  <si>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</si>
  <si>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</si>
  <si>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</si>
  <si>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</si>
  <si>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</si>
  <si>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</si>
  <si>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</si>
  <si>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</si>
  <si>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</si>
  <si>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</si>
  <si>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</si>
  <si>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</si>
  <si>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</si>
  <si>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</si>
  <si>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</si>
  <si>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</si>
  <si>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</si>
  <si>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</si>
  <si>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</si>
  <si>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</si>
  <si>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</si>
  <si>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</si>
  <si>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</si>
  <si>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</si>
  <si>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</si>
  <si>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</si>
  <si>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</si>
  <si>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</si>
  <si>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</si>
  <si>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</si>
  <si>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</si>
  <si>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</si>
  <si>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</si>
  <si>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</si>
  <si>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</si>
  <si>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</si>
  <si>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</si>
  <si>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</si>
  <si>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</si>
  <si>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</si>
  <si>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</si>
  <si>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</si>
  <si>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</si>
  <si>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</si>
  <si>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</si>
  <si>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</si>
  <si>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</si>
  <si>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</si>
  <si>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</si>
  <si>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</si>
  <si>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</si>
  <si>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</si>
  <si>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</si>
  <si>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</si>
  <si>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</si>
  <si>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</si>
  <si>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</si>
  <si>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</si>
  <si>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</si>
  <si>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</si>
  <si>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</si>
  <si>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</si>
  <si>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</si>
  <si>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</si>
  <si>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</si>
  <si>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</si>
  <si>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</si>
  <si>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</si>
  <si>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</si>
  <si>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</si>
  <si>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</si>
  <si>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</si>
  <si>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</si>
  <si>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</si>
  <si>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</si>
  <si>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</si>
  <si>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</si>
  <si>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</si>
  <si>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</si>
  <si>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</si>
  <si>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</si>
  <si>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</si>
  <si>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</si>
  <si>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</si>
  <si>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</si>
  <si>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</si>
  <si>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</si>
  <si>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</si>
  <si>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09/05/2025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</si>
  <si>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</si>
  <si>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</si>
  <si>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</si>
  <si>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</si>
  <si>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</si>
  <si>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</si>
  <si>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</si>
  <si>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</si>
  <si>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</si>
  <si>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</si>
  <si>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</si>
  <si>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</si>
  <si>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</si>
  <si>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</si>
  <si>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</si>
  <si>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</si>
  <si>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</si>
  <si>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</si>
  <si>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</si>
  <si>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</si>
  <si>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</si>
  <si>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</si>
  <si>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</si>
  <si>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</si>
  <si>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</si>
  <si>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</si>
  <si>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</si>
  <si>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</si>
  <si>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</si>
  <si>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</si>
  <si>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</si>
  <si>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</si>
  <si>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</si>
  <si>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</si>
  <si>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</si>
  <si>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</si>
  <si>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</si>
  <si>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</si>
  <si>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</si>
  <si>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</si>
  <si>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</si>
  <si>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</si>
  <si>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</si>
  <si>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</si>
  <si>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</si>
  <si>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</si>
  <si>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</si>
  <si>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</si>
  <si>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</si>
  <si>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</si>
  <si>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</si>
  <si>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</si>
  <si>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</si>
  <si>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</si>
  <si>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</si>
  <si>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</si>
  <si>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</si>
  <si>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</si>
  <si>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</si>
  <si>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</si>
  <si>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</si>
  <si>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</si>
  <si>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</si>
  <si>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</si>
  <si>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</si>
  <si>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</si>
  <si>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</si>
  <si>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</si>
  <si>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</si>
  <si>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</si>
  <si>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</si>
  <si>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</si>
  <si>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</si>
  <si>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</si>
  <si>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</si>
  <si>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</si>
  <si>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</si>
  <si>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</si>
  <si>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</si>
  <si>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</si>
  <si>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</si>
  <si>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</si>
  <si>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</si>
  <si>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</si>
  <si>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</si>
  <si>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</si>
  <si>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</si>
  <si>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</si>
  <si>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</si>
  <si>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</si>
  <si>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</si>
  <si>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</si>
  <si>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</si>
  <si>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</si>
  <si>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</si>
  <si>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</si>
  <si>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</si>
  <si>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</si>
  <si>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</si>
  <si>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</si>
  <si>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</si>
  <si>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</si>
  <si>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</si>
  <si>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</si>
  <si>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</si>
  <si>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</si>
  <si>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</si>
  <si>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</si>
  <si>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</si>
  <si>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</si>
  <si>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</si>
  <si>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</si>
  <si>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</si>
  <si>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</si>
  <si>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</si>
  <si>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</si>
  <si>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</si>
  <si>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</si>
  <si>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</si>
  <si>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</si>
  <si>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</si>
  <si>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</si>
  <si>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</si>
  <si>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</si>
  <si>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</si>
  <si>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</si>
  <si>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</si>
  <si>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</si>
  <si>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</si>
  <si>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</si>
  <si>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</si>
  <si>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</si>
  <si>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</si>
  <si>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</si>
  <si>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</si>
  <si>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</si>
  <si>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</si>
  <si>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</si>
  <si>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</si>
  <si>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</si>
  <si>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</si>
  <si>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</si>
  <si>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</si>
  <si>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</si>
  <si>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</si>
  <si>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</si>
  <si>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</si>
  <si>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</si>
  <si>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</si>
  <si>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</si>
  <si>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</si>
  <si>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</si>
  <si>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</si>
  <si>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</si>
  <si>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</si>
  <si>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</si>
  <si>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</si>
  <si>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</si>
  <si>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</si>
  <si>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</si>
  <si>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</si>
  <si>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</si>
  <si>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</si>
  <si>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</si>
  <si>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</si>
  <si>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</si>
  <si>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</si>
  <si>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</si>
  <si>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</si>
  <si>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</si>
  <si>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</si>
  <si>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</si>
  <si>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</si>
  <si>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</si>
  <si>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</si>
  <si>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</si>
  <si>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</si>
  <si>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</si>
  <si>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</si>
  <si>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</si>
  <si>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</si>
  <si>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</si>
  <si>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</si>
  <si>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</si>
  <si>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</si>
  <si>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</si>
  <si>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</si>
  <si>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</si>
  <si>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</si>
  <si>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</si>
  <si>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</si>
  <si>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</si>
  <si>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</si>
  <si>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</si>
  <si>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</si>
  <si>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</si>
  <si>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</si>
  <si>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</si>
  <si>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</si>
  <si>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</si>
  <si>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</si>
  <si>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</si>
  <si>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</si>
  <si>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</si>
  <si>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</si>
  <si>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</si>
  <si>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</si>
  <si>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</si>
  <si>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</si>
  <si>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</si>
  <si>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</si>
  <si>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</si>
  <si>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</si>
  <si>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</si>
  <si>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</si>
  <si>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</si>
  <si>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</si>
  <si>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</si>
  <si>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</si>
  <si>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</si>
  <si>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</si>
  <si>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</si>
  <si>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</si>
  <si>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</si>
  <si>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</si>
  <si>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</si>
  <si>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jueves, 8 de Mayo del 2025</t>
  </si>
  <si>
    <t>EVOLUCIÓN DE LA PRODUCCIÓN DE LA ENERGÍA DIARIA DE LOS INTEGRANTES DEL COES (MWh)</t>
  </si>
  <si>
    <t>UNIDAD</t>
  </si>
  <si>
    <t>TIPO</t>
  </si>
  <si>
    <t>Mayo</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</si>
  <si>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</si>
  <si>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</si>
  <si>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</si>
  <si>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</si>
  <si>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</si>
  <si>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</si>
  <si>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</si>
  <si>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</si>
  <si>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</si>
  <si>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</si>
  <si>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</si>
  <si>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</si>
  <si>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</si>
  <si>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</si>
  <si>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</si>
  <si>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</si>
  <si>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</si>
  <si>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</si>
  <si>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</si>
  <si>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</si>
  <si>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</si>
  <si>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</si>
  <si>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</si>
  <si>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</si>
  <si>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</si>
  <si>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</si>
  <si>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</si>
  <si>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</si>
  <si>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</si>
  <si>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</si>
  <si>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</si>
  <si>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</si>
  <si>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</si>
  <si>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</si>
  <si>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</si>
  <si>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GT11</t>
  </si>
  <si>
    <t>GT12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</si>
  <si>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</si>
  <si>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</si>
  <si>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</si>
  <si>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</si>
  <si>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</si>
  <si>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</si>
  <si>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</si>
  <si>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</si>
  <si>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</si>
  <si>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</si>
  <si>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</si>
  <si>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</si>
  <si>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</si>
  <si>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</si>
  <si>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</si>
  <si>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</si>
  <si>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</si>
  <si>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</si>
  <si>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</si>
  <si>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</si>
  <si>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</si>
  <si>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</si>
  <si>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</si>
  <si>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</si>
  <si>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</si>
  <si>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</si>
  <si>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</si>
  <si>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</si>
  <si>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</si>
  <si>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</si>
  <si>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</si>
  <si>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</si>
  <si>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</si>
  <si>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</si>
  <si>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</si>
  <si>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</si>
  <si>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</si>
  <si>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</si>
  <si>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</si>
  <si>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</si>
  <si>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</si>
  <si>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</si>
  <si>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</si>
  <si>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</si>
  <si>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</si>
  <si>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</si>
  <si>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</si>
  <si>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</si>
  <si>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</si>
  <si>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</si>
  <si>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</si>
  <si>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</si>
  <si>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</si>
  <si>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</si>
  <si>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</si>
  <si>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</si>
  <si>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</si>
  <si>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</si>
  <si>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</si>
  <si>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</si>
  <si>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</si>
  <si>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</si>
  <si>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</si>
  <si>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</si>
  <si>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</si>
  <si>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</si>
  <si>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</si>
  <si>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</si>
  <si>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</si>
  <si>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</si>
  <si>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</si>
  <si>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</si>
  <si>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</si>
  <si>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</si>
  <si>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</si>
  <si>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</si>
  <si>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</si>
  <si>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</si>
  <si>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</si>
  <si>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</si>
  <si>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</si>
  <si>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</si>
  <si>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</si>
  <si>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</si>
  <si>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</si>
  <si>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</si>
  <si>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</si>
  <si>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</si>
  <si>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</si>
  <si>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</si>
  <si>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</si>
  <si>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</si>
  <si>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</si>
  <si>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09/05/2025 00:00:00</t>
  </si>
  <si>
    <t>POR COGENERACION</t>
  </si>
  <si>
    <t>...</t>
  </si>
  <si>
    <t>G-1</t>
  </si>
  <si>
    <t>CANA BRAVA TV1 - BAGAZO</t>
  </si>
  <si>
    <t>08/05/2025 18:32:00</t>
  </si>
  <si>
    <t>CANA BRAVA TV1 &amp; TV2 - BAGAZO</t>
  </si>
  <si>
    <t>08/05/2025 22:58:00</t>
  </si>
  <si>
    <t>INDEPENDENCIA GAS</t>
  </si>
  <si>
    <t>08/05/2025 18:15:00</t>
  </si>
  <si>
    <t>08/05/2025 21:10:00</t>
  </si>
  <si>
    <t>08/05/2025 18:12:00</t>
  </si>
  <si>
    <t>POR POTENCIA O ENERGIA</t>
  </si>
  <si>
    <t>08/05/2025 21:21:00</t>
  </si>
  <si>
    <t>08/05/2025 21:10:01</t>
  </si>
  <si>
    <t>A MINIMA CARGA</t>
  </si>
  <si>
    <t>MALACAS2 TG4 - GAS</t>
  </si>
  <si>
    <t>08/05/2025 00:54:00</t>
  </si>
  <si>
    <t>08/05/2025 00:48:00</t>
  </si>
  <si>
    <t>08/05/2025 22:35:00</t>
  </si>
  <si>
    <t>08/05/2025 22:57:00</t>
  </si>
  <si>
    <t>08/05/2025 22:05:00</t>
  </si>
  <si>
    <t>Salió f/s por correctivo.</t>
  </si>
  <si>
    <t>08/05/2025 23:16:00</t>
  </si>
  <si>
    <t>CHILCA1 CCOMB TG2 - GAS</t>
  </si>
  <si>
    <t>08/05/2025 15:37:00</t>
  </si>
  <si>
    <t>08/05/2025 22:38:00</t>
  </si>
  <si>
    <t>CHILCA1 TG1 - GAS</t>
  </si>
  <si>
    <t>08/05/2025 16:20:00</t>
  </si>
  <si>
    <t>08/05/2025 16:11:00</t>
  </si>
  <si>
    <t>08/05/2025 20:06:00</t>
  </si>
  <si>
    <t>08/05/2025 21:24:00</t>
  </si>
  <si>
    <t>FENIX GT12 - GAS</t>
  </si>
  <si>
    <t>08/05/2025 03:37:00</t>
  </si>
  <si>
    <t>FENIX CCOMB GT12 - GAS</t>
  </si>
  <si>
    <t>08/05/2025 10:08:00</t>
  </si>
  <si>
    <t>POR PRUEBAS</t>
  </si>
  <si>
    <t>REQ. PROPIO</t>
  </si>
  <si>
    <t>Pruebas de operatividad de la unidad TV.</t>
  </si>
  <si>
    <t>08/05/2025 14:31:00</t>
  </si>
  <si>
    <t>Pruebas de RSF.</t>
  </si>
  <si>
    <t>08/05/2025 23:02:00</t>
  </si>
  <si>
    <t>KALLPA CCOMB TG1 &amp; TG2 &amp; TG3 - GAS</t>
  </si>
  <si>
    <t>08/05/2025 02:53:00</t>
  </si>
  <si>
    <t>08/05/2025 15:05:00</t>
  </si>
  <si>
    <t>POR RSF</t>
  </si>
  <si>
    <t>08/05/2025 23:00:00</t>
  </si>
  <si>
    <t>LAS FLORES CCOMB TG1 - GAS</t>
  </si>
  <si>
    <t>08/05/2025 04:19:00</t>
  </si>
  <si>
    <t>08/05/2025 06:17:00</t>
  </si>
  <si>
    <t>08/05/2025 07:30:00</t>
  </si>
  <si>
    <t>08/05/2025 09:16:00</t>
  </si>
  <si>
    <t>08/05/2025 12:39:00</t>
  </si>
  <si>
    <t>08/05/2025 14:25:00</t>
  </si>
  <si>
    <t>08/05/2025 23:10:00</t>
  </si>
  <si>
    <t>STA ROSA WEST TG7 - GAS CON H2O</t>
  </si>
  <si>
    <t>08/05/2025 02:10:00</t>
  </si>
  <si>
    <t>08/05/2025 01:57:00</t>
  </si>
  <si>
    <t>VENTANILLA CCOMB TG3 &amp; TG4 - GAS</t>
  </si>
  <si>
    <t>08/05/2025 12:04:00</t>
  </si>
  <si>
    <t>08/05/2025 12:31:00</t>
  </si>
  <si>
    <t>08/05/2025 14:26:00</t>
  </si>
  <si>
    <t>08/05/2025 14:44:00</t>
  </si>
  <si>
    <t>08/05/2025 18:19:00</t>
  </si>
  <si>
    <t>VENTANILLA CCOMB TG3 &amp; TG4 - GAS F.DIRECTO</t>
  </si>
  <si>
    <t>08/05/2025 20:46:00</t>
  </si>
  <si>
    <t>RF ETEN TG1 - D2</t>
  </si>
  <si>
    <t>08/05/2025 11:04:00</t>
  </si>
  <si>
    <t>08/05/2025 11:20:00</t>
  </si>
  <si>
    <t>08/05/2025 11:03:59</t>
  </si>
  <si>
    <t>Hora Inicio y Fin de Indisponibilidades de las Unidades de Generación SEIN</t>
  </si>
  <si>
    <t>CENTRAL TERMOELECTRICA FUERA DE SERVICIO POR FALTA DE MATERIA PRIMA PARA LOS REQUERIMIENTOS DE CALOR ÚTIL EN FÁBRICA.</t>
  </si>
  <si>
    <t>Mantenimiento e inspección 2000 HO, luego de intervención después de la falla de 2024</t>
  </si>
  <si>
    <t>MANTENIMIENTO ELECTROMECÁNICO 1 - MANTENIMIENTO DE SERVICIOS AUXILIARES: SISTEMA DE EXCITACIÓN, SISTEMA DE REFRIGERACIÓN, SISTEMA DE LUBRICACIÓN. A LAS 10:36 HRS SE DECLARÓ DISPONIBLE.</t>
  </si>
  <si>
    <t>CAMBIO DE VÁLVULA ESFERICA EN GRUPO G1</t>
  </si>
  <si>
    <t>YUNCÁN</t>
  </si>
  <si>
    <t>Parada controlada de unidad TV10 por falla en el banco de baterías asociado a dicha unidad.</t>
  </si>
  <si>
    <t>DOÑA CATALINA</t>
  </si>
  <si>
    <t>SAN NICOLÁS</t>
  </si>
  <si>
    <t>Indisponible por falla en el dispositivo de conexión primaria frontal del cubículo del interruptor del generador 3.</t>
  </si>
  <si>
    <t>Inspección mayor de la unidad TG1 (55000 horas)****************************</t>
  </si>
  <si>
    <t xml:space="preserve">AGUAYTÍA                                          </t>
  </si>
  <si>
    <t>EJECUTADO</t>
  </si>
  <si>
    <t>Jueves 8 de Mayo del 2025 / SEM N° 18</t>
  </si>
  <si>
    <t xml:space="preserve">ENERGIA RENOVABLES       </t>
  </si>
  <si>
    <t xml:space="preserve">COGENERACION             </t>
  </si>
  <si>
    <t xml:space="preserve">NO INTEGRANTES           </t>
  </si>
  <si>
    <t>Jueves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</si>
  <si>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</si>
  <si>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</si>
  <si>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</si>
  <si>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</si>
  <si>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</si>
  <si>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</si>
  <si>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</si>
  <si>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</si>
  <si>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</si>
  <si>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</si>
  <si>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</si>
  <si>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</si>
  <si>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</si>
  <si>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</si>
  <si>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</si>
  <si>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</si>
  <si>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</si>
  <si>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</si>
  <si>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</si>
  <si>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</si>
  <si>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</si>
  <si>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</si>
  <si>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</si>
  <si>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</si>
  <si>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</si>
  <si>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</si>
  <si>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</si>
  <si>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</si>
  <si>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</si>
  <si>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</si>
  <si>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</si>
  <si>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</si>
  <si>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</si>
  <si>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</si>
  <si>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</si>
  <si>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</si>
  <si>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</si>
  <si>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</si>
  <si>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</si>
  <si>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</si>
  <si>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</si>
  <si>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</si>
  <si>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</si>
  <si>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</si>
  <si>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</si>
  <si>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</si>
  <si>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</si>
  <si>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</si>
  <si>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</si>
  <si>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</si>
  <si>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</si>
  <si>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</si>
  <si>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</si>
  <si>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</si>
  <si>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</si>
  <si>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</si>
  <si>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</si>
  <si>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</si>
  <si>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</si>
  <si>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</si>
  <si>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</si>
  <si>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</si>
  <si>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</si>
  <si>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</si>
  <si>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</si>
  <si>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</si>
  <si>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</si>
  <si>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</si>
  <si>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</si>
  <si>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</si>
  <si>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</si>
  <si>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</si>
  <si>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</si>
  <si>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</si>
  <si>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</si>
  <si>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</si>
  <si>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</si>
  <si>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</si>
  <si>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</si>
  <si>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</si>
  <si>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</si>
  <si>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</si>
  <si>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</si>
  <si>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</si>
  <si>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</si>
  <si>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</si>
  <si>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</si>
  <si>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</si>
  <si>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</si>
  <si>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</si>
  <si>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</si>
  <si>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</si>
  <si>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</si>
  <si>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</si>
  <si>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</si>
  <si>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</si>
  <si>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</si>
  <si>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</si>
  <si>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</si>
  <si>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</si>
  <si>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</si>
  <si>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</si>
  <si>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</si>
  <si>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</si>
  <si>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</si>
  <si>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</si>
  <si>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</si>
  <si>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4460320.02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</si>
  <si>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</si>
  <si>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</si>
  <si>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</si>
  <si>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</si>
  <si>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</si>
  <si>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</si>
  <si>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</si>
  <si>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</si>
  <si>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</si>
  <si>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</si>
  <si>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</si>
  <si>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</si>
  <si>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</si>
  <si>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</si>
  <si>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</si>
  <si>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</si>
  <si>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</si>
  <si>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</si>
  <si>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</si>
  <si>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</si>
  <si>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</si>
  <si>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</si>
  <si>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</si>
  <si>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</si>
  <si>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</si>
  <si>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</si>
  <si>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</si>
  <si>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</si>
  <si>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</si>
  <si>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</si>
  <si>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</si>
  <si>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</si>
  <si>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</si>
  <si>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</si>
  <si>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</si>
  <si>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</si>
  <si>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</si>
  <si>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</si>
  <si>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</si>
  <si>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</si>
  <si>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</si>
  <si>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</si>
  <si>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</si>
  <si>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</si>
  <si>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</si>
  <si>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</si>
  <si>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</si>
  <si>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</si>
  <si>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</si>
  <si>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</si>
  <si>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</si>
  <si>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</si>
  <si>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</si>
  <si>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</si>
  <si>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</si>
  <si>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</si>
  <si>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</si>
  <si>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</si>
  <si>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</si>
  <si>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</si>
  <si>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</si>
  <si>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</si>
  <si>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</si>
  <si>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</si>
  <si>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</si>
  <si>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</si>
  <si>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</si>
  <si>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</si>
  <si>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</si>
  <si>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</si>
  <si>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</si>
  <si>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</si>
  <si>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</si>
  <si>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</si>
  <si>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</si>
  <si>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</si>
  <si>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</si>
  <si>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</si>
  <si>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</si>
  <si>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</si>
  <si>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</si>
  <si>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</si>
  <si>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</si>
  <si>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</si>
  <si>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</si>
  <si>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</si>
  <si>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</si>
  <si>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</si>
  <si>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</si>
  <si>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</si>
  <si>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</si>
  <si>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</si>
  <si>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</si>
  <si>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</si>
  <si>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</si>
  <si>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</si>
  <si>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</si>
  <si>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</si>
  <si>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</si>
  <si>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</si>
  <si>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</si>
  <si>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</si>
  <si>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</si>
  <si>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</si>
  <si>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</si>
  <si>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</si>
  <si>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</si>
  <si>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</si>
  <si>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</si>
  <si>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</si>
  <si>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</si>
  <si>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</si>
  <si>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</si>
  <si>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</si>
  <si>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</si>
  <si>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</si>
  <si>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</si>
  <si>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</si>
  <si>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</si>
  <si>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</si>
  <si>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</si>
  <si>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</si>
  <si>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</si>
  <si>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</si>
  <si>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</si>
  <si>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</si>
  <si>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15:44:00</t>
  </si>
  <si>
    <t>15:45:00</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</si>
  <si>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</si>
  <si>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</si>
  <si>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</si>
  <si>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</si>
  <si>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</si>
  <si>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</si>
  <si>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</si>
  <si>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</si>
  <si>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</si>
  <si>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</si>
  <si>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</si>
  <si>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</si>
  <si>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</si>
  <si>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</si>
  <si>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</si>
  <si>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Sin consumo de combustible. Variación de nivel por temperatura.</t>
  </si>
  <si>
    <t>Arranque de Unidad GT-1 por prueba propia.</t>
  </si>
  <si>
    <t>Reporte de Consumo de Combustibles</t>
  </si>
  <si>
    <t>CONSUMO DE COMBUSTIBLES - LÍQUIDO, SÓLIDO, GASEOSO</t>
  </si>
  <si>
    <t>MEDIDOR</t>
  </si>
  <si>
    <t>08/May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</si>
  <si>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</si>
  <si>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</si>
  <si>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</si>
  <si>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</si>
  <si>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</si>
  <si>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</si>
  <si>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</si>
  <si>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</si>
  <si>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</si>
  <si>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</si>
  <si>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</si>
  <si>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</si>
  <si>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</si>
  <si>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</si>
  <si>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</si>
  <si>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</si>
  <si>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</si>
  <si>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</si>
  <si>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</si>
  <si>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</si>
  <si>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</si>
  <si>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</si>
  <si>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</si>
  <si>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</si>
  <si>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</si>
  <si>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</si>
  <si>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</si>
  <si>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</si>
  <si>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</si>
  <si>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</si>
  <si>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</si>
  <si>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</si>
  <si>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</si>
  <si>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</si>
  <si>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</si>
  <si>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</si>
  <si>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</si>
  <si>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</si>
  <si>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</si>
  <si>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</si>
  <si>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</si>
  <si>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</si>
  <si>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</si>
  <si>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</si>
  <si>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</si>
  <si>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</si>
  <si>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</si>
  <si>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</si>
  <si>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</si>
  <si>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</si>
  <si>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</si>
  <si>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</si>
  <si>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</si>
  <si>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</si>
  <si>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</si>
  <si>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</si>
  <si>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</si>
  <si>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</si>
  <si>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</si>
  <si>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</si>
  <si>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</si>
  <si>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</si>
  <si>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</si>
  <si>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</si>
  <si>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</si>
  <si>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</si>
  <si>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</si>
  <si>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</si>
  <si>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</si>
  <si>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</si>
  <si>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</si>
  <si>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08/05/2025 01:00</t>
  </si>
  <si>
    <t>08/05/2025 02:00</t>
  </si>
  <si>
    <t>08/05/2025 04:00</t>
  </si>
  <si>
    <t>08/05/2025 09:00</t>
  </si>
  <si>
    <t>08/05/2025 10:00</t>
  </si>
  <si>
    <t>08/05/2025 11:00</t>
  </si>
  <si>
    <t>08/05/2025 13:00</t>
  </si>
  <si>
    <t>08/05/2025 15:00</t>
  </si>
  <si>
    <t>08/05/2025 19:00</t>
  </si>
  <si>
    <t>08/05/2025 20:00</t>
  </si>
  <si>
    <t>08/05/2025 21:00</t>
  </si>
  <si>
    <t>08/05/2025 22:00</t>
  </si>
  <si>
    <t>TEMPERATURA AMBIENTE (ºC)</t>
  </si>
  <si>
    <t>Disponibilidad de Gas Natural de las Centrales Termoeléctricas</t>
  </si>
  <si>
    <t>GASEODUCTO</t>
  </si>
  <si>
    <t>VOLUMEN DE GAS (Mm3)</t>
  </si>
  <si>
    <t>INICIAL</t>
  </si>
  <si>
    <t>GASEODUCTO DE CAMISEA (EGESUR)</t>
  </si>
  <si>
    <t>09/05/2025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</si>
  <si>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</si>
  <si>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</si>
  <si>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</si>
  <si>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</si>
  <si>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</si>
  <si>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</si>
  <si>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</si>
  <si>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</si>
  <si>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</si>
  <si>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</si>
  <si>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</si>
  <si>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</si>
  <si>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</si>
  <si>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</si>
  <si>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</si>
  <si>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</si>
  <si>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</si>
  <si>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</si>
  <si>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</si>
  <si>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</si>
  <si>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</si>
  <si>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</si>
  <si>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</si>
  <si>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</si>
  <si>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</si>
  <si>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</si>
  <si>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</si>
  <si>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</si>
  <si>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</si>
  <si>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</si>
  <si>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</si>
  <si>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</si>
  <si>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</si>
  <si>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</si>
  <si>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</si>
  <si>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</si>
  <si>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</si>
  <si>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</si>
  <si>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</si>
  <si>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</si>
  <si>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</si>
  <si>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</si>
  <si>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</si>
  <si>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</si>
  <si>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</si>
  <si>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</si>
  <si>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</si>
  <si>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</si>
  <si>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</si>
  <si>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</si>
  <si>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</si>
  <si>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</si>
  <si>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</si>
  <si>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</si>
  <si>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</si>
  <si>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</si>
  <si>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</si>
  <si>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</si>
  <si>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</si>
  <si>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</si>
  <si>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</si>
  <si>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</si>
  <si>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</si>
  <si>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</si>
  <si>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</si>
  <si>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</si>
  <si>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</si>
  <si>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</si>
  <si>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</si>
  <si>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</si>
  <si>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</si>
  <si>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</si>
  <si>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</si>
  <si>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</si>
  <si>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</si>
  <si>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</si>
  <si>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</si>
  <si>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</si>
  <si>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</si>
  <si>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</si>
  <si>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</si>
  <si>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</si>
  <si>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</si>
  <si>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</si>
  <si>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</si>
  <si>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</si>
  <si>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</si>
  <si>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</si>
  <si>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</si>
  <si>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</si>
  <si>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</si>
  <si>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</si>
  <si>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</si>
  <si>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</si>
  <si>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</si>
  <si>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</si>
  <si>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</si>
  <si>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</si>
  <si>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</si>
  <si>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</si>
  <si>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</si>
  <si>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</si>
  <si>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</si>
  <si>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</si>
  <si>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</si>
  <si>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</si>
  <si>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</si>
  <si>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</si>
  <si>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</si>
  <si>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</si>
  <si>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</si>
  <si>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</si>
  <si>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</si>
  <si>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</si>
  <si>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</si>
  <si>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</si>
  <si>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</si>
  <si>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</si>
  <si>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</si>
  <si>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</si>
  <si>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</si>
  <si>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</si>
  <si>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</si>
  <si>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</si>
  <si>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</si>
  <si>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</si>
  <si>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</si>
  <si>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</si>
  <si>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</si>
  <si>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</si>
  <si>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</si>
  <si>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</si>
  <si>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</si>
  <si>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</si>
  <si>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</si>
  <si>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</si>
  <si>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</si>
  <si>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</si>
  <si>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</si>
  <si>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</si>
  <si>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</si>
  <si>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</si>
  <si>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</si>
  <si>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</si>
  <si>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</si>
  <si>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</si>
  <si>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</si>
  <si>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</si>
  <si>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</si>
  <si>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</si>
  <si>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</si>
  <si>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</si>
  <si>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</si>
  <si>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</si>
  <si>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</si>
  <si>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</si>
  <si>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</si>
  <si>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</si>
  <si>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</si>
  <si>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</si>
  <si>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</si>
  <si>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</si>
  <si>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</si>
  <si>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</si>
  <si>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</si>
  <si>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</si>
  <si>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</si>
  <si>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</si>
  <si>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</si>
  <si>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</si>
  <si>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</si>
  <si>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</si>
  <si>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</si>
  <si>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</si>
  <si>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</si>
  <si>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</si>
  <si>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</si>
  <si>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</si>
  <si>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</si>
  <si>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</si>
  <si>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</si>
  <si>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</si>
  <si>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</si>
  <si>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</si>
  <si>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</si>
  <si>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</si>
  <si>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</si>
  <si>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</si>
  <si>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</si>
  <si>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</si>
  <si>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</si>
  <si>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</si>
  <si>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</si>
  <si>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</si>
  <si>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</si>
  <si>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</si>
  <si>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</si>
  <si>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</si>
  <si>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</si>
  <si>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</si>
  <si>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</si>
  <si>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</si>
  <si>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</si>
  <si>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</si>
  <si>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</si>
  <si>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</si>
  <si>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</si>
  <si>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</si>
  <si>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</si>
  <si>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</si>
  <si>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</si>
  <si>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</si>
  <si>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</si>
  <si>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</si>
  <si>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</si>
  <si>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</si>
  <si>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</si>
  <si>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</si>
  <si>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</si>
  <si>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</si>
  <si>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</si>
  <si>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</si>
  <si>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</si>
  <si>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</si>
  <si>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</si>
  <si>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</si>
  <si>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</si>
  <si>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</si>
  <si>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</si>
  <si>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</si>
  <si>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</si>
  <si>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</si>
  <si>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</si>
  <si>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</si>
  <si>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</si>
  <si>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</si>
  <si>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</si>
  <si>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</si>
  <si>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</si>
  <si>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</si>
  <si>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</si>
  <si>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</si>
  <si>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</si>
  <si>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</si>
  <si>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</si>
  <si>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</si>
  <si>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</si>
  <si>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</si>
  <si>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</si>
  <si>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</si>
  <si>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</si>
  <si>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</si>
  <si>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</si>
  <si>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</si>
  <si>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</si>
  <si>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</si>
  <si>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</si>
  <si>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</si>
  <si>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</si>
  <si>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</si>
  <si>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</si>
  <si>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</si>
  <si>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</si>
  <si>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</si>
  <si>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</si>
  <si>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</si>
  <si>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</si>
  <si>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</si>
  <si>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</si>
  <si>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</si>
  <si>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</si>
  <si>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</si>
  <si>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</si>
  <si>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</si>
  <si>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</si>
  <si>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</si>
  <si>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</si>
  <si>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</si>
  <si>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</si>
  <si>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</si>
  <si>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</si>
  <si>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</si>
  <si>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</si>
  <si>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</si>
  <si>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</si>
  <si>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</si>
  <si>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</si>
  <si>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</si>
  <si>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</si>
  <si>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</si>
  <si>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</si>
  <si>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</si>
  <si>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</si>
  <si>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</si>
  <si>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</si>
  <si>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</si>
  <si>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</si>
  <si>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</si>
  <si>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</si>
  <si>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</si>
  <si>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</si>
  <si>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</si>
  <si>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</si>
  <si>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</si>
  <si>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</si>
  <si>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</si>
  <si>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</si>
  <si>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</si>
  <si>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</si>
  <si>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</si>
  <si>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</si>
  <si>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</si>
  <si>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</si>
  <si>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</si>
  <si>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</si>
  <si>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</si>
  <si>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</si>
  <si>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</si>
  <si>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</si>
  <si>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</si>
  <si>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</si>
  <si>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</si>
  <si>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</si>
  <si>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</si>
  <si>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</si>
  <si>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</si>
  <si>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</si>
  <si>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</si>
  <si>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</si>
  <si>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</si>
  <si>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</si>
  <si>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</si>
  <si>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</si>
  <si>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</si>
  <si>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</si>
  <si>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</si>
  <si>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</si>
  <si>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</si>
  <si>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</si>
  <si>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</si>
  <si>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</si>
  <si>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</si>
  <si>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</si>
  <si>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</si>
  <si>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</si>
  <si>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</si>
  <si>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</si>
  <si>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</si>
  <si>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</si>
  <si>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</si>
  <si>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</si>
  <si>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</si>
  <si>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</si>
  <si>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</si>
  <si>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</si>
  <si>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</si>
  <si>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</si>
  <si>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</si>
  <si>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</si>
  <si>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</si>
  <si>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</si>
  <si>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</si>
  <si>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</si>
  <si>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</si>
  <si>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</si>
  <si>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</si>
  <si>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</si>
  <si>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</si>
  <si>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</si>
  <si>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</si>
  <si>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</si>
  <si>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</si>
  <si>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</si>
  <si>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</si>
  <si>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</si>
  <si>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</si>
  <si>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</si>
  <si>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</si>
  <si>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</si>
  <si>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</si>
  <si>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</si>
  <si>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</si>
  <si>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</si>
  <si>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</si>
  <si>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</si>
  <si>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</si>
  <si>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</si>
  <si>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</si>
  <si>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</si>
  <si>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</si>
  <si>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</si>
  <si>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</si>
  <si>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</si>
  <si>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</si>
  <si>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</si>
  <si>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</si>
  <si>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</si>
  <si>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</si>
  <si>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</si>
  <si>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</si>
  <si>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</si>
  <si>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</si>
  <si>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</si>
  <si>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</si>
  <si>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</si>
  <si>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</si>
  <si>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</si>
  <si>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</si>
  <si>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</si>
  <si>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</si>
  <si>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</si>
  <si>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</si>
  <si>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</si>
  <si>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</si>
  <si>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</si>
  <si>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</si>
  <si>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</si>
  <si>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</si>
  <si>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</si>
  <si>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</si>
  <si>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</si>
  <si>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</si>
  <si>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</si>
  <si>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</si>
  <si>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</si>
  <si>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</si>
  <si>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</si>
  <si>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</si>
  <si>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</si>
  <si>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</si>
  <si>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</si>
  <si>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</si>
  <si>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</si>
  <si>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</si>
  <si>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</si>
  <si>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</si>
  <si>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</si>
  <si>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</si>
  <si>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</si>
  <si>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</si>
  <si>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</si>
  <si>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</si>
  <si>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</si>
  <si>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</si>
  <si>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</si>
  <si>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</si>
  <si>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</si>
  <si>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</si>
  <si>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</si>
  <si>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</si>
  <si>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</si>
  <si>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</si>
  <si>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</si>
  <si>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</si>
  <si>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</si>
  <si>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</si>
  <si>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</si>
  <si>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</si>
  <si>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</si>
  <si>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</si>
  <si>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</si>
  <si>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</si>
  <si>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</si>
  <si>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</si>
  <si>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</si>
  <si>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</si>
  <si>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</si>
  <si>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</si>
  <si>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</si>
  <si>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</si>
  <si>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</si>
  <si>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</si>
  <si>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</si>
  <si>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</si>
  <si>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</si>
  <si>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</si>
  <si>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</si>
  <si>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</si>
  <si>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</si>
  <si>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</si>
  <si>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</si>
  <si>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</si>
  <si>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</si>
  <si>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</si>
  <si>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</si>
  <si>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</si>
  <si>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</si>
  <si>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</si>
  <si>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</si>
  <si>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</si>
  <si>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</si>
  <si>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</si>
  <si>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</si>
  <si>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</si>
  <si>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</si>
  <si>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</si>
  <si>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</si>
  <si>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</si>
  <si>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</si>
  <si>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</si>
  <si>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</si>
  <si>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</si>
  <si>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</si>
  <si>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</si>
  <si>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</si>
  <si>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</si>
  <si>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</si>
  <si>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</si>
  <si>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</si>
  <si>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</si>
  <si>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</si>
  <si>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</si>
  <si>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</si>
  <si>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</si>
  <si>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</si>
  <si>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</si>
  <si>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</si>
  <si>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</si>
  <si>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</si>
  <si>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</si>
  <si>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</si>
  <si>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</si>
  <si>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</si>
  <si>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</si>
  <si>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</si>
  <si>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</si>
  <si>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</si>
  <si>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</si>
  <si>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</si>
  <si>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</si>
  <si>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</si>
  <si>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</si>
  <si>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</si>
  <si>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</si>
  <si>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</si>
  <si>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</si>
  <si>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</si>
  <si>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</si>
  <si>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</si>
  <si>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</si>
  <si>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</si>
  <si>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</si>
  <si>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</si>
  <si>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</si>
  <si>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</si>
  <si>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</si>
  <si>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</si>
  <si>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L-2117</t>
  </si>
  <si>
    <t>L-6731</t>
  </si>
  <si>
    <t>TR-1</t>
  </si>
  <si>
    <t>TR-3</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</si>
  <si>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</si>
  <si>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</si>
  <si>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</si>
  <si>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</si>
  <si>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</si>
  <si>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</si>
  <si>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</si>
  <si>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</si>
  <si>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</si>
  <si>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</si>
  <si>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</si>
  <si>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</si>
  <si>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</si>
  <si>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</si>
  <si>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</si>
  <si>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</si>
  <si>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</si>
  <si>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</si>
  <si>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</si>
  <si>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</si>
  <si>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</si>
  <si>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</si>
  <si>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</si>
  <si>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</si>
  <si>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</si>
  <si>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</si>
  <si>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</si>
  <si>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</si>
  <si>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</si>
  <si>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</si>
  <si>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</si>
  <si>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</si>
  <si>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</si>
  <si>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</si>
  <si>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</si>
  <si>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</si>
  <si>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</si>
  <si>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</si>
  <si>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</si>
  <si>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</si>
  <si>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</si>
  <si>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</si>
  <si>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</si>
  <si>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</si>
  <si>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</si>
  <si>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</si>
  <si>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</si>
  <si>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</si>
  <si>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</si>
  <si>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</si>
  <si>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</si>
  <si>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</si>
  <si>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</si>
  <si>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</si>
  <si>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</si>
  <si>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</si>
  <si>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</si>
  <si>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</si>
  <si>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</si>
  <si>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</si>
  <si>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</si>
  <si>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</si>
  <si>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</si>
  <si>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</si>
  <si>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</si>
  <si>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</si>
  <si>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</si>
  <si>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</si>
  <si>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</si>
  <si>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</si>
  <si>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</si>
  <si>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</si>
  <si>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</si>
  <si>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</si>
  <si>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</si>
  <si>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</si>
  <si>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</si>
  <si>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</si>
  <si>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</si>
  <si>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</si>
  <si>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</si>
  <si>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</si>
  <si>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</si>
  <si>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</si>
  <si>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</si>
  <si>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</si>
  <si>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</si>
  <si>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</si>
  <si>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</si>
  <si>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</si>
  <si>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</si>
  <si>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</si>
  <si>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</si>
  <si>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</si>
  <si>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</si>
  <si>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</si>
  <si>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</si>
  <si>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</si>
  <si>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</si>
  <si>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</si>
  <si>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</si>
  <si>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</si>
  <si>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</si>
  <si>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</si>
  <si>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</si>
  <si>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</si>
  <si>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</si>
  <si>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</si>
  <si>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</si>
  <si>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</si>
  <si>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</si>
  <si>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</si>
  <si>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</si>
  <si>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</si>
  <si>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</si>
  <si>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</si>
  <si>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</si>
  <si>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</si>
  <si>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</si>
  <si>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</si>
  <si>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</si>
  <si>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</si>
  <si>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</si>
  <si>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</si>
  <si>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</si>
  <si>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</si>
  <si>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</si>
  <si>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</si>
  <si>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</si>
  <si>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</si>
  <si>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</si>
  <si>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</si>
  <si>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</si>
  <si>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</si>
  <si>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</si>
  <si>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</si>
  <si>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</si>
  <si>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</si>
  <si>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</si>
  <si>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</si>
  <si>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</si>
  <si>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</si>
  <si>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</si>
  <si>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</si>
  <si>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</si>
  <si>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</si>
  <si>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</si>
  <si>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</si>
  <si>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</si>
  <si>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</si>
  <si>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</si>
  <si>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</si>
  <si>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</si>
  <si>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</si>
  <si>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</si>
  <si>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</si>
  <si>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</si>
  <si>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</si>
  <si>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</si>
  <si>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</si>
  <si>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</si>
  <si>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</si>
  <si>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</si>
  <si>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</si>
  <si>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</si>
  <si>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</si>
  <si>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</si>
  <si>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</si>
  <si>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</si>
  <si>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</si>
  <si>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</si>
  <si>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</si>
  <si>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</si>
  <si>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</si>
  <si>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</si>
  <si>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</si>
  <si>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</si>
  <si>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</si>
  <si>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</si>
  <si>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</si>
  <si>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</si>
  <si>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</si>
  <si>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</si>
  <si>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</si>
  <si>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</si>
  <si>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</si>
  <si>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</si>
  <si>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</si>
  <si>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</si>
  <si>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</si>
  <si>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</si>
  <si>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</si>
  <si>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</si>
  <si>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</si>
  <si>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</si>
  <si>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</si>
  <si>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</si>
  <si>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</si>
  <si>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</si>
  <si>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</si>
  <si>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</si>
  <si>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</si>
  <si>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</si>
  <si>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</si>
  <si>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</si>
  <si>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</si>
  <si>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</si>
  <si>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</si>
  <si>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</si>
  <si>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</si>
  <si>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</si>
  <si>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</si>
  <si>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</si>
  <si>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</si>
  <si>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</si>
  <si>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</si>
  <si>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</si>
  <si>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</si>
  <si>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</si>
  <si>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</si>
  <si>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</si>
  <si>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</si>
  <si>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</si>
  <si>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</si>
  <si>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</si>
  <si>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</si>
  <si>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</si>
  <si>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</si>
  <si>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</si>
  <si>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</si>
  <si>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</si>
  <si>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</si>
  <si>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</si>
  <si>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</si>
  <si>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</si>
  <si>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</si>
  <si>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</si>
  <si>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</si>
  <si>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</si>
  <si>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</si>
  <si>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</si>
  <si>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</si>
  <si>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</si>
  <si>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</si>
  <si>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</si>
  <si>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</si>
  <si>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</si>
  <si>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</si>
  <si>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</si>
  <si>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</si>
  <si>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</si>
  <si>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</si>
  <si>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</si>
  <si>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</si>
  <si>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</si>
  <si>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</si>
  <si>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</si>
  <si>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</si>
  <si>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</si>
  <si>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</si>
  <si>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</si>
  <si>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</si>
  <si>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</si>
  <si>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</si>
  <si>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</si>
  <si>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</si>
  <si>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</si>
  <si>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</si>
  <si>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</si>
  <si>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</si>
  <si>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</si>
  <si>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</si>
  <si>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</si>
  <si>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</si>
  <si>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</si>
  <si>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</si>
  <si>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</si>
  <si>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</si>
  <si>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</si>
  <si>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</si>
  <si>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</si>
  <si>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</si>
  <si>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</si>
  <si>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</si>
  <si>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</si>
  <si>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</si>
  <si>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</si>
  <si>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</si>
  <si>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</si>
  <si>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</si>
  <si>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</si>
  <si>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</si>
  <si>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</si>
  <si>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</si>
  <si>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</si>
  <si>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</si>
  <si>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</si>
  <si>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</si>
  <si>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</si>
  <si>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</si>
  <si>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</si>
  <si>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</si>
  <si>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</si>
  <si>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</si>
  <si>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</si>
  <si>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</si>
  <si>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</si>
  <si>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</si>
  <si>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</si>
  <si>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</si>
  <si>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</si>
  <si>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</si>
  <si>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</si>
  <si>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</si>
  <si>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</si>
  <si>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</si>
  <si>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</si>
  <si>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</si>
  <si>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</si>
  <si>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</si>
  <si>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</si>
  <si>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</si>
  <si>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</si>
  <si>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</si>
  <si>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</si>
  <si>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</si>
  <si>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</si>
  <si>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</si>
  <si>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</si>
  <si>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</si>
  <si>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</si>
  <si>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</si>
  <si>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</si>
  <si>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</si>
  <si>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</si>
  <si>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</si>
  <si>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</si>
  <si>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</si>
  <si>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</si>
  <si>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</si>
  <si>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</si>
  <si>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</si>
  <si>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</si>
  <si>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</si>
  <si>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</si>
  <si>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</si>
  <si>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</si>
  <si>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</si>
  <si>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</si>
  <si>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</si>
  <si>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</si>
  <si>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</si>
  <si>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</si>
  <si>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</si>
  <si>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</si>
  <si>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</si>
  <si>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</si>
  <si>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</si>
  <si>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</si>
  <si>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</si>
  <si>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</si>
  <si>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</si>
  <si>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</si>
  <si>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</si>
  <si>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</si>
  <si>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</si>
  <si>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</si>
  <si>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</si>
  <si>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</si>
  <si>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</si>
  <si>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</si>
  <si>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</si>
  <si>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</si>
  <si>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</si>
  <si>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</si>
  <si>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</si>
  <si>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</si>
  <si>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</si>
  <si>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</si>
  <si>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</si>
  <si>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</si>
  <si>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</si>
  <si>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</si>
  <si>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</si>
  <si>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</si>
  <si>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</si>
  <si>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</si>
  <si>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</si>
  <si>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</si>
  <si>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</si>
  <si>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</si>
  <si>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</si>
  <si>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</si>
  <si>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</si>
  <si>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</si>
  <si>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</si>
  <si>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</si>
  <si>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</si>
  <si>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</si>
  <si>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</si>
  <si>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</si>
  <si>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</si>
  <si>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</si>
  <si>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</si>
  <si>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</si>
  <si>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</si>
  <si>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</si>
  <si>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</si>
  <si>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</si>
  <si>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</si>
  <si>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</si>
  <si>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</si>
  <si>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</si>
  <si>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</si>
  <si>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</si>
  <si>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</si>
  <si>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</si>
  <si>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</si>
  <si>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</si>
  <si>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</si>
  <si>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</si>
  <si>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</si>
  <si>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</si>
  <si>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</si>
  <si>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</si>
  <si>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</si>
  <si>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</si>
  <si>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</si>
  <si>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</si>
  <si>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</si>
  <si>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</si>
  <si>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</si>
  <si>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</si>
  <si>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</si>
  <si>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</si>
  <si>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</si>
  <si>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</si>
  <si>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</si>
  <si>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</si>
  <si>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</si>
  <si>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</si>
  <si>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</si>
  <si>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</si>
  <si>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</si>
  <si>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</si>
  <si>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</si>
  <si>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</si>
  <si>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</si>
  <si>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</si>
  <si>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</si>
  <si>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</si>
  <si>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</si>
  <si>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</si>
  <si>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</si>
  <si>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</si>
  <si>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</si>
  <si>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</si>
  <si>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</si>
  <si>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</si>
  <si>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</si>
  <si>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</si>
  <si>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</si>
  <si>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</si>
  <si>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</si>
  <si>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</si>
  <si>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</si>
  <si>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</si>
  <si>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</si>
  <si>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</si>
  <si>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</si>
  <si>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</si>
  <si>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</si>
  <si>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</si>
  <si>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</si>
  <si>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</si>
  <si>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</si>
  <si>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</si>
  <si>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</si>
  <si>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</si>
  <si>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</si>
  <si>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</si>
  <si>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</si>
  <si>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</si>
  <si>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</si>
  <si>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</si>
  <si>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</si>
  <si>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</si>
  <si>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</si>
  <si>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</si>
  <si>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</si>
  <si>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</si>
  <si>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</si>
  <si>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</si>
  <si>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</si>
  <si>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</si>
  <si>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</si>
  <si>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</si>
  <si>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</si>
  <si>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</si>
  <si>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</si>
  <si>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</si>
  <si>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</si>
  <si>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</si>
  <si>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</si>
  <si>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</si>
  <si>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</si>
  <si>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</si>
  <si>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</si>
  <si>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</si>
  <si>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</si>
  <si>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</si>
  <si>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</si>
  <si>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</si>
  <si>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GUADALUPE - TRUJILLO NORTE</t>
  </si>
  <si>
    <t>L-2235</t>
  </si>
  <si>
    <t>08/05/2025 00:21:00</t>
  </si>
  <si>
    <t>08/05/2025 07:47:00</t>
  </si>
  <si>
    <t>Por regulación de tensión en las SSEE Trujillo Norte y Guadalupe.</t>
  </si>
  <si>
    <t>L. REQUE - GUADALUPE</t>
  </si>
  <si>
    <t>L-2236</t>
  </si>
  <si>
    <t>08/05/2025 00:22:00</t>
  </si>
  <si>
    <t>08/05/2025 07:50:00</t>
  </si>
  <si>
    <t>Por regulación de tensión en la SE Guadalupe.</t>
  </si>
  <si>
    <t>L. REQUE - CHICLAYO OESTE</t>
  </si>
  <si>
    <t>L-2296</t>
  </si>
  <si>
    <t>08/05/2025 00:23:00</t>
  </si>
  <si>
    <t>08/05/2025 07:59:00</t>
  </si>
  <si>
    <t>Por regulación de tensión en la SE Chiclayo Oeste.</t>
  </si>
  <si>
    <t>L. PACHACUTEC - PROGRESO</t>
  </si>
  <si>
    <t>L-2135</t>
  </si>
  <si>
    <t>08/05/2025 03:08:00</t>
  </si>
  <si>
    <t>08/05/2025 08:19:00</t>
  </si>
  <si>
    <t>Por regulación de tensión en la S.E. Planicie</t>
  </si>
  <si>
    <t>L. CAJAMARCA NORTE - PAMPA HONDA</t>
  </si>
  <si>
    <t>L-2287</t>
  </si>
  <si>
    <t>08/05/2025 03:34:00</t>
  </si>
  <si>
    <t>08/05/2025 08:05:00</t>
  </si>
  <si>
    <t>Fuera de servicio por control de tensión en el Área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</si>
  <si>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</si>
  <si>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</si>
  <si>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</si>
  <si>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</si>
  <si>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</si>
  <si>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</si>
  <si>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</si>
  <si>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</si>
  <si>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</si>
  <si>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</si>
  <si>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</si>
  <si>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</si>
  <si>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</si>
  <si>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</si>
  <si>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</si>
  <si>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</si>
  <si>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</si>
  <si>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</si>
  <si>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</si>
  <si>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14:25:20
</t>
  </si>
  <si>
    <t xml:space="preserve">59.636 
</t>
  </si>
  <si>
    <t xml:space="preserve">02:26:54
</t>
  </si>
  <si>
    <t xml:space="preserve">60.365 
</t>
  </si>
  <si>
    <t>PUCALLPA ISA</t>
  </si>
  <si>
    <t xml:space="preserve">60.364 
</t>
  </si>
  <si>
    <t>SAN JUAN CCRespaldo</t>
  </si>
  <si>
    <t xml:space="preserve">59.637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</si>
  <si>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</si>
  <si>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</si>
  <si>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</si>
  <si>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</si>
  <si>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</si>
  <si>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</si>
  <si>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</si>
  <si>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</si>
  <si>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</si>
  <si>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</si>
  <si>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</si>
  <si>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</si>
  <si>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</si>
  <si>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</si>
  <si>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</si>
  <si>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</si>
  <si>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</si>
  <si>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</si>
  <si>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</si>
  <si>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4460320 y resultó S/. 608805 (15.81% ) menor que el correspondiente al jueves de la semana pasada.</t>
  </si>
  <si>
    <t>Fecha</t>
  </si>
  <si>
    <t>Costo Total Ejecutado</t>
  </si>
  <si>
    <t>Costo Total Programado</t>
  </si>
  <si>
    <t>JUE 1</t>
  </si>
  <si>
    <t>VIE 2</t>
  </si>
  <si>
    <t>SAB 3</t>
  </si>
  <si>
    <t>DOM 4</t>
  </si>
  <si>
    <t>LUN 5</t>
  </si>
  <si>
    <t>MAR 6</t>
  </si>
  <si>
    <t>MIE 7</t>
  </si>
  <si>
    <t>JUE 8</t>
  </si>
  <si>
    <t>Calificación de la Operacion de las Unidades de Generación</t>
  </si>
  <si>
    <t>Registro de las congestiones del Sistema de Transmisión</t>
  </si>
  <si>
    <t>EMPRESA AFECTADA</t>
  </si>
  <si>
    <t>INSTALACIÓN DE TRANSMISIÓN AFECTADA</t>
  </si>
  <si>
    <t>UNIDADES GENERADORAS LIMITADAS</t>
  </si>
  <si>
    <t>L. ICA - MARCONA</t>
  </si>
  <si>
    <t>08/05/2025 08:38:00</t>
  </si>
  <si>
    <t>08/05/2025 17:29:00</t>
  </si>
  <si>
    <t>Se limitó la generación de las centrales eólicas de la zona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</si>
  <si>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</si>
  <si>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</si>
  <si>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</si>
  <si>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</si>
  <si>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</si>
  <si>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</si>
  <si>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</si>
  <si>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</si>
  <si>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</si>
  <si>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</si>
  <si>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</si>
  <si>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</si>
  <si>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</si>
  <si>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</si>
  <si>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</si>
  <si>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</si>
  <si>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</si>
  <si>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</si>
  <si>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</si>
  <si>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</si>
  <si>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</si>
  <si>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</si>
  <si>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</si>
  <si>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</si>
  <si>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</si>
  <si>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</si>
  <si>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</si>
  <si>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</si>
  <si>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</si>
  <si>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</si>
  <si>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</si>
  <si>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</si>
  <si>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</si>
  <si>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</si>
  <si>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</si>
  <si>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</si>
  <si>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</si>
  <si>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</si>
  <si>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</si>
  <si>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</si>
  <si>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</si>
  <si>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</si>
  <si>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</si>
  <si>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</si>
  <si>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</si>
  <si>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</si>
  <si>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</si>
  <si>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</si>
  <si>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</si>
  <si>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</si>
  <si>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</si>
  <si>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</si>
  <si>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</si>
  <si>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</si>
  <si>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</si>
  <si>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</si>
  <si>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</si>
  <si>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</si>
  <si>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</si>
  <si>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</si>
  <si>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</si>
  <si>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</si>
  <si>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107</t>
  </si>
  <si>
    <t>19.7625</t>
  </si>
  <si>
    <t>151.8748</t>
  </si>
  <si>
    <t>190</t>
  </si>
  <si>
    <t>147.2418</t>
  </si>
  <si>
    <t>61.9113</t>
  </si>
  <si>
    <t>199</t>
  </si>
  <si>
    <t>156.099</t>
  </si>
  <si>
    <t>65.8623</t>
  </si>
  <si>
    <t>26.6375</t>
  </si>
  <si>
    <t>171.8978</t>
  </si>
  <si>
    <t>39.7625</t>
  </si>
  <si>
    <t>57.4688</t>
  </si>
  <si>
    <t>108.5103</t>
  </si>
  <si>
    <t>153.7724</t>
  </si>
  <si>
    <t>153.7615</t>
  </si>
  <si>
    <t>182</t>
  </si>
  <si>
    <t>153.6019</t>
  </si>
  <si>
    <t>152.4152</t>
  </si>
  <si>
    <t>6.3227</t>
  </si>
  <si>
    <t>45.195</t>
  </si>
  <si>
    <t>145.185</t>
  </si>
  <si>
    <t>152.4144</t>
  </si>
  <si>
    <t>167</t>
  </si>
  <si>
    <t>184</t>
  </si>
  <si>
    <t>154.6901</t>
  </si>
  <si>
    <t>155.5706</t>
  </si>
  <si>
    <t>174.5178</t>
  </si>
  <si>
    <t>174.722</t>
  </si>
  <si>
    <t>99.875</t>
  </si>
  <si>
    <t>154.9232</t>
  </si>
  <si>
    <t>156.1942</t>
  </si>
  <si>
    <t>121.1613</t>
  </si>
  <si>
    <t>146</t>
  </si>
  <si>
    <t>123.1616</t>
  </si>
  <si>
    <t>156.5649</t>
  </si>
  <si>
    <t>121.6356</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</si>
  <si>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</si>
  <si>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</si>
  <si>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</si>
  <si>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</si>
  <si>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</si>
  <si>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</si>
  <si>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</si>
  <si>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</si>
  <si>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</si>
  <si>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</si>
  <si>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</si>
  <si>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</si>
  <si>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</si>
  <si>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</si>
  <si>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</si>
  <si>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</si>
  <si>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</si>
  <si>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</si>
  <si>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</si>
  <si>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</si>
  <si>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</si>
  <si>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</si>
  <si>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</si>
  <si>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</si>
  <si>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</si>
  <si>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</si>
  <si>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</si>
  <si>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</si>
  <si>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</si>
  <si>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</si>
  <si>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</si>
  <si>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</si>
  <si>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</si>
  <si>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</si>
  <si>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</si>
  <si>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</si>
  <si>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</si>
  <si>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</si>
  <si>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</si>
  <si>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</si>
  <si>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</si>
  <si>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</si>
  <si>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</si>
  <si>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</si>
  <si>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</si>
  <si>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</si>
  <si>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</si>
  <si>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</si>
  <si>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</si>
  <si>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</si>
  <si>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</si>
  <si>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</si>
  <si>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</si>
  <si>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</si>
  <si>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</si>
  <si>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</si>
  <si>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</si>
  <si>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</si>
  <si>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</si>
  <si>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</si>
  <si>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</si>
  <si>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</si>
  <si>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</si>
  <si>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</si>
  <si>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</si>
  <si>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</si>
  <si>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</si>
  <si>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</si>
  <si>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</si>
  <si>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</si>
  <si>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</si>
  <si>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</si>
  <si>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</si>
  <si>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</si>
  <si>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</si>
  <si>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</si>
  <si>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</si>
  <si>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</si>
  <si>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</si>
  <si>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</si>
  <si>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</si>
  <si>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</si>
  <si>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</si>
  <si>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</si>
  <si>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</si>
  <si>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</si>
  <si>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</si>
  <si>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</si>
  <si>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</si>
  <si>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</si>
  <si>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</si>
  <si>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</si>
  <si>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</si>
  <si>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</si>
  <si>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</si>
  <si>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</si>
  <si>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</si>
  <si>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</si>
  <si>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</si>
  <si>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</si>
  <si>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</si>
  <si>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</si>
  <si>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</si>
  <si>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</si>
  <si>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</si>
  <si>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</si>
  <si>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</si>
  <si>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</si>
  <si>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</si>
  <si>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</si>
  <si>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</si>
  <si>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</si>
  <si>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</si>
  <si>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</si>
  <si>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</si>
  <si>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</si>
  <si>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</si>
  <si>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</si>
  <si>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</si>
  <si>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</si>
  <si>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18.1252</t>
  </si>
  <si>
    <t>22.7582</t>
  </si>
  <si>
    <t>59.0972</t>
  </si>
  <si>
    <t>65.6299</t>
  </si>
  <si>
    <t>71.3037</t>
  </si>
  <si>
    <t>27.1022</t>
  </si>
  <si>
    <t>90</t>
  </si>
  <si>
    <t>81.6935</t>
  </si>
  <si>
    <t>66.2546</t>
  </si>
  <si>
    <t>86.2276</t>
  </si>
  <si>
    <t>86.2385</t>
  </si>
  <si>
    <t>64.3981</t>
  </si>
  <si>
    <t>65.5848</t>
  </si>
  <si>
    <t>87.1771</t>
  </si>
  <si>
    <t>72.815</t>
  </si>
  <si>
    <t>65.5856</t>
  </si>
  <si>
    <t>22.4578</t>
  </si>
  <si>
    <t>63.3099</t>
  </si>
  <si>
    <t>62.4294</t>
  </si>
  <si>
    <t>43.4822</t>
  </si>
  <si>
    <t>43.278</t>
  </si>
  <si>
    <t>63.0768</t>
  </si>
  <si>
    <t>61.8058</t>
  </si>
  <si>
    <t>34.253</t>
  </si>
  <si>
    <t>54.4729</t>
  </si>
  <si>
    <t>35.896</t>
  </si>
  <si>
    <t>83.3644</t>
  </si>
  <si>
    <t>72.611</t>
  </si>
  <si>
    <t>924-22</t>
  </si>
  <si>
    <t>URS-ENL-001 - G1</t>
  </si>
  <si>
    <t>CHHuinco - G1</t>
  </si>
  <si>
    <t>25.0046</t>
  </si>
  <si>
    <t>24.9696</t>
  </si>
  <si>
    <t>37.3305</t>
  </si>
  <si>
    <t>37.5817</t>
  </si>
  <si>
    <t>37.3303</t>
  </si>
  <si>
    <t>29.4488</t>
  </si>
  <si>
    <t>32.6866</t>
  </si>
  <si>
    <t>23.7715</t>
  </si>
  <si>
    <t>924-23</t>
  </si>
  <si>
    <t>URS-ENL-001 - G2</t>
  </si>
  <si>
    <t>CHHuinco - G2</t>
  </si>
  <si>
    <t>24.8532</t>
  </si>
  <si>
    <t>37.1446</t>
  </si>
  <si>
    <t>24.8444</t>
  </si>
  <si>
    <t>37.1469</t>
  </si>
  <si>
    <t>23.6558</t>
  </si>
  <si>
    <t>37.1435</t>
  </si>
  <si>
    <t>37.1439</t>
  </si>
  <si>
    <t>44.6184</t>
  </si>
  <si>
    <t>44.6182</t>
  </si>
  <si>
    <t>40.4789</t>
  </si>
  <si>
    <t>42.7357</t>
  </si>
  <si>
    <t>42.7412</t>
  </si>
  <si>
    <t>31.9388</t>
  </si>
  <si>
    <t>29.777</t>
  </si>
  <si>
    <t>29.9638</t>
  </si>
  <si>
    <t>43.2091</t>
  </si>
  <si>
    <t>24.2523</t>
  </si>
  <si>
    <t>31.523</t>
  </si>
  <si>
    <t>31.087</t>
  </si>
  <si>
    <t>27.6338</t>
  </si>
  <si>
    <t>924-24</t>
  </si>
  <si>
    <t>URS-ENL-001 - G3</t>
  </si>
  <si>
    <t>CHHuinco - G3</t>
  </si>
  <si>
    <t>25.1421</t>
  </si>
  <si>
    <t>37.7468</t>
  </si>
  <si>
    <t>37.7511</t>
  </si>
  <si>
    <t>37.8554</t>
  </si>
  <si>
    <t>25.1449</t>
  </si>
  <si>
    <t>25.2052</t>
  </si>
  <si>
    <t>37.8531</t>
  </si>
  <si>
    <t>37.6695</t>
  </si>
  <si>
    <t>37.6697</t>
  </si>
  <si>
    <t>29.6484</t>
  </si>
  <si>
    <t>32.9433</t>
  </si>
  <si>
    <t>23.8763</t>
  </si>
  <si>
    <t>37.8565</t>
  </si>
  <si>
    <t>37.8561</t>
  </si>
  <si>
    <t>45.3816</t>
  </si>
  <si>
    <t>45.3818</t>
  </si>
  <si>
    <t>41.2146</t>
  </si>
  <si>
    <t>33.3217</t>
  </si>
  <si>
    <t>43.4918</t>
  </si>
  <si>
    <t>43.4973</t>
  </si>
  <si>
    <t>32.4593</t>
  </si>
  <si>
    <t>32.9827</t>
  </si>
  <si>
    <t>30.2164</t>
  </si>
  <si>
    <t>30.1727</t>
  </si>
  <si>
    <t>43.968</t>
  </si>
  <si>
    <t>24.3642</t>
  </si>
  <si>
    <t>32.9831</t>
  </si>
  <si>
    <t>31.7869</t>
  </si>
  <si>
    <t>31.3425</t>
  </si>
  <si>
    <t>45.2697</t>
  </si>
  <si>
    <t>31.7129</t>
  </si>
  <si>
    <t>31.0691</t>
  </si>
  <si>
    <t>27.3546</t>
  </si>
  <si>
    <t>27.9915</t>
  </si>
  <si>
    <t>36.534</t>
  </si>
  <si>
    <t>924-25</t>
  </si>
  <si>
    <t>URS-ENL-001 - G4</t>
  </si>
  <si>
    <t>CHHuinco - G4</t>
  </si>
  <si>
    <t>37.2532</t>
  </si>
  <si>
    <t>37.2489</t>
  </si>
  <si>
    <t>24.8856</t>
  </si>
  <si>
    <t>24.9504</t>
  </si>
  <si>
    <t>37.4183</t>
  </si>
  <si>
    <t>32.9329</t>
  </si>
  <si>
    <t>32.6021</t>
  </si>
  <si>
    <t>30.0067</t>
  </si>
  <si>
    <t>29.8635</t>
  </si>
  <si>
    <t>24.1984</t>
  </si>
  <si>
    <t>32.6025</t>
  </si>
  <si>
    <t>44.7303</t>
  </si>
  <si>
    <t>31.3639</t>
  </si>
  <si>
    <t>30.7367</t>
  </si>
  <si>
    <t>27.1183</t>
  </si>
  <si>
    <t>27.7391</t>
  </si>
  <si>
    <t>36.077</t>
  </si>
  <si>
    <t>1906-280</t>
  </si>
  <si>
    <t>URS-ENL-002</t>
  </si>
  <si>
    <t>CHMatuca</t>
  </si>
  <si>
    <t>23</t>
  </si>
  <si>
    <t>15</t>
  </si>
  <si>
    <t>17.0484</t>
  </si>
  <si>
    <t>18.271</t>
  </si>
  <si>
    <t>19.9769</t>
  </si>
  <si>
    <t>19.4564</t>
  </si>
  <si>
    <t>12.6375</t>
  </si>
  <si>
    <t>6.3148</t>
  </si>
  <si>
    <t>11.5422</t>
  </si>
  <si>
    <t>12.4035</t>
  </si>
  <si>
    <t>12.3656</t>
  </si>
  <si>
    <t>12.5392</t>
  </si>
  <si>
    <t>21.0669</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</si>
  <si>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</si>
  <si>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</si>
  <si>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</si>
  <si>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</si>
  <si>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</si>
  <si>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</si>
  <si>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</si>
  <si>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</si>
  <si>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</si>
  <si>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</si>
  <si>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</si>
  <si>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</si>
  <si>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</si>
  <si>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</si>
  <si>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</si>
  <si>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</si>
  <si>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</si>
  <si>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</si>
  <si>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</si>
  <si>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</si>
  <si>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</si>
  <si>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</si>
  <si>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</si>
  <si>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</si>
  <si>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</si>
  <si>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</si>
  <si>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</si>
  <si>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</si>
  <si>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</si>
  <si>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</si>
  <si>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</si>
  <si>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</si>
  <si>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</si>
  <si>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</si>
  <si>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</si>
  <si>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</si>
  <si>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</si>
  <si>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</si>
  <si>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</si>
  <si>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66.9431</t>
  </si>
  <si>
    <t>82.8571</t>
  </si>
  <si>
    <t>81.3813</t>
  </si>
  <si>
    <t>65.2351</t>
  </si>
  <si>
    <t>85.6278</t>
  </si>
  <si>
    <t>50.1822</t>
  </si>
  <si>
    <t>85.1688</t>
  </si>
  <si>
    <t>2253-12601</t>
  </si>
  <si>
    <t>URS-CLP-001 - G1</t>
  </si>
  <si>
    <t>CHPlatan - G1</t>
  </si>
  <si>
    <t>2253-12602</t>
  </si>
  <si>
    <t>URS-CLP-001 - G2</t>
  </si>
  <si>
    <t>CHPlatan - G2</t>
  </si>
  <si>
    <t>3168-1191</t>
  </si>
  <si>
    <t>URS-CHI-001</t>
  </si>
  <si>
    <t>CHChimay</t>
  </si>
  <si>
    <t>28.125</t>
  </si>
  <si>
    <t>26.1534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</si>
  <si>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</si>
  <si>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</si>
  <si>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</si>
  <si>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</si>
  <si>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</si>
  <si>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</si>
  <si>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</si>
  <si>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</si>
  <si>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</si>
  <si>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</si>
  <si>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</si>
  <si>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</si>
  <si>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</si>
  <si>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</si>
  <si>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</si>
  <si>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</si>
  <si>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</si>
  <si>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</si>
  <si>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</si>
  <si>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</si>
  <si>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</si>
  <si>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</si>
  <si>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</si>
  <si>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</si>
  <si>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</si>
  <si>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</si>
  <si>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</si>
  <si>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</si>
  <si>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</si>
  <si>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</si>
  <si>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</si>
  <si>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</si>
  <si>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</si>
  <si>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</si>
  <si>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</si>
  <si>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</si>
  <si>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</si>
  <si>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</si>
  <si>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</si>
  <si>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</si>
  <si>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</si>
  <si>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</si>
  <si>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</si>
  <si>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</si>
  <si>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</si>
  <si>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</si>
  <si>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</si>
  <si>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</si>
  <si>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</si>
  <si>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</si>
  <si>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</si>
  <si>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</si>
  <si>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</si>
  <si>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</si>
  <si>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</si>
  <si>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</si>
  <si>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</si>
  <si>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</si>
  <si>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</si>
  <si>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 xml:space="preserve">
BIOGÁS
</t>
  </si>
  <si>
    <t>CENTRALES DE ELECTRO ORIENTE</t>
  </si>
  <si>
    <t>HIDRO - TÉRMICO</t>
  </si>
  <si>
    <t>La información y cumplimiento de la Demanda de los Grandes Usuarios Libres se encuentra ubicado en la pestaña "DEMANDA_UL" del Anexo A.</t>
  </si>
  <si>
    <t xml:space="preserve">Se actualizó el despacho ejecutado de las CC.HH. Pariac, Pizarras y Carpapata;  de la C.T. Tallanca y de las centrales de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</si>
</sst>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11"/>
      <name val="Arial"/>
      <family val="2"/>
    </font>
    <font>
      <sz val="1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7" borderId="49" xfId="0" applyFont="1" applyFill="1" applyBorder="1" applyAlignment="1">
      <alignment horizontal="left" vertical="center"/>
    </xf>
    <xf numFmtId="0" fontId="32" fillId="28"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2"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4"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6" fillId="2" borderId="0" xfId="0" applyFont="1" applyFill="1" applyAlignment="1">
      <alignment horizontal="center" vertical="center" wrapText="1"/>
    </xf>
    <xf numFmtId="0" fontId="36" fillId="2" borderId="0" xfId="0" applyFont="1" applyFill="1" applyAlignment="1">
      <alignment horizontal="center" vertical="center"/>
    </xf>
    <xf numFmtId="4" fontId="37" fillId="11" borderId="2" xfId="0" applyNumberFormat="1" applyFont="1" applyFill="1" applyBorder="1" applyAlignment="1">
      <alignment horizontal="center"/>
    </xf>
    <xf numFmtId="0" fontId="37" fillId="11" borderId="2" xfId="0" applyFont="1" applyFill="1" applyBorder="1" applyAlignment="1">
      <alignment horizontal="center"/>
    </xf>
    <xf numFmtId="0" fontId="38" fillId="0" borderId="2" xfId="0" applyFont="1" applyBorder="1" applyAlignment="1">
      <alignment horizontal="left" vertical="center" wrapText="1"/>
    </xf>
    <xf numFmtId="0" fontId="38" fillId="0" borderId="2" xfId="0" applyFont="1" applyBorder="1" applyAlignment="1">
      <alignment horizontal="center" vertical="center" wrapText="1"/>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976.81679999999994</c:v>
                </c:pt>
                <c:pt idx="1">
                  <c:v>982.88409999999999</c:v>
                </c:pt>
                <c:pt idx="2">
                  <c:v>950.34829999999999</c:v>
                </c:pt>
                <c:pt idx="3">
                  <c:v>949.45929999999998</c:v>
                </c:pt>
                <c:pt idx="4">
                  <c:v>913.53210000000001</c:v>
                </c:pt>
                <c:pt idx="5">
                  <c:v>913.84559999999999</c:v>
                </c:pt>
                <c:pt idx="6">
                  <c:v>903.51520000000005</c:v>
                </c:pt>
                <c:pt idx="7">
                  <c:v>936.65539999999999</c:v>
                </c:pt>
                <c:pt idx="8">
                  <c:v>957.66729999999995</c:v>
                </c:pt>
                <c:pt idx="9">
                  <c:v>920.36210000000005</c:v>
                </c:pt>
                <c:pt idx="10">
                  <c:v>994.14110000000005</c:v>
                </c:pt>
                <c:pt idx="11">
                  <c:v>1013.3309</c:v>
                </c:pt>
                <c:pt idx="12">
                  <c:v>1063.6388999999999</c:v>
                </c:pt>
                <c:pt idx="13">
                  <c:v>998.34900000000005</c:v>
                </c:pt>
                <c:pt idx="14">
                  <c:v>1003.6939</c:v>
                </c:pt>
                <c:pt idx="15">
                  <c:v>1000.1178</c:v>
                </c:pt>
                <c:pt idx="16">
                  <c:v>1034.088</c:v>
                </c:pt>
                <c:pt idx="17">
                  <c:v>1059.6043</c:v>
                </c:pt>
                <c:pt idx="18">
                  <c:v>1086.3313000000001</c:v>
                </c:pt>
                <c:pt idx="19">
                  <c:v>1096.1484</c:v>
                </c:pt>
                <c:pt idx="20">
                  <c:v>1158.0517</c:v>
                </c:pt>
                <c:pt idx="21">
                  <c:v>1169.7446</c:v>
                </c:pt>
                <c:pt idx="22">
                  <c:v>1176.2319</c:v>
                </c:pt>
                <c:pt idx="23">
                  <c:v>1161.8552</c:v>
                </c:pt>
                <c:pt idx="24">
                  <c:v>1148.3751</c:v>
                </c:pt>
                <c:pt idx="25">
                  <c:v>1134.2420999999999</c:v>
                </c:pt>
                <c:pt idx="26">
                  <c:v>1119.2143000000001</c:v>
                </c:pt>
                <c:pt idx="27">
                  <c:v>1124.5281</c:v>
                </c:pt>
                <c:pt idx="28">
                  <c:v>1187.6211000000001</c:v>
                </c:pt>
                <c:pt idx="29">
                  <c:v>1184.6482000000001</c:v>
                </c:pt>
                <c:pt idx="30">
                  <c:v>1148.3905</c:v>
                </c:pt>
                <c:pt idx="31">
                  <c:v>1140.8179</c:v>
                </c:pt>
                <c:pt idx="32">
                  <c:v>1174.8770999999999</c:v>
                </c:pt>
                <c:pt idx="33">
                  <c:v>1137.2067</c:v>
                </c:pt>
                <c:pt idx="34">
                  <c:v>1105.5071</c:v>
                </c:pt>
                <c:pt idx="35">
                  <c:v>1059.7892999999999</c:v>
                </c:pt>
                <c:pt idx="36">
                  <c:v>1143.7829999999999</c:v>
                </c:pt>
                <c:pt idx="37">
                  <c:v>1178.2467999999999</c:v>
                </c:pt>
                <c:pt idx="38">
                  <c:v>1188.9289000000001</c:v>
                </c:pt>
                <c:pt idx="39">
                  <c:v>1174.6491000000001</c:v>
                </c:pt>
                <c:pt idx="40">
                  <c:v>1158.3655000000001</c:v>
                </c:pt>
                <c:pt idx="41">
                  <c:v>1151.0217</c:v>
                </c:pt>
                <c:pt idx="42">
                  <c:v>1155.7230999999999</c:v>
                </c:pt>
                <c:pt idx="43">
                  <c:v>1153.6171999999999</c:v>
                </c:pt>
                <c:pt idx="44">
                  <c:v>1101.3943999999999</c:v>
                </c:pt>
                <c:pt idx="45">
                  <c:v>1065.2185999999999</c:v>
                </c:pt>
                <c:pt idx="46">
                  <c:v>1035.0268000000001</c:v>
                </c:pt>
                <c:pt idx="47">
                  <c:v>1006.1669000000001</c:v>
                </c:pt>
              </c:numCache>
            </c:numRef>
          </c:val>
          <c:smooth val="0"/>
          <c:extLst>
            <c:ext xmlns:c16="http://schemas.microsoft.com/office/drawing/2014/chart" uri="{C3380CC4-5D6E-409C-BE32-E72D297353CC}">
              <c16:uniqueId val="{00000000-6840-41B4-8328-BE7813AD337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1638.4229</c:v>
                </c:pt>
                <c:pt idx="1">
                  <c:v>1630.7408</c:v>
                </c:pt>
                <c:pt idx="2">
                  <c:v>1616.2464</c:v>
                </c:pt>
                <c:pt idx="3">
                  <c:v>1601.1849999999999</c:v>
                </c:pt>
                <c:pt idx="4">
                  <c:v>1593.8488</c:v>
                </c:pt>
                <c:pt idx="5">
                  <c:v>1598.7934</c:v>
                </c:pt>
                <c:pt idx="6">
                  <c:v>1558.3430000000001</c:v>
                </c:pt>
                <c:pt idx="7">
                  <c:v>1573.8551</c:v>
                </c:pt>
                <c:pt idx="8">
                  <c:v>1551.2101</c:v>
                </c:pt>
                <c:pt idx="9">
                  <c:v>1527.2016000000001</c:v>
                </c:pt>
                <c:pt idx="10">
                  <c:v>1543.6052</c:v>
                </c:pt>
                <c:pt idx="11">
                  <c:v>1530.1723999999999</c:v>
                </c:pt>
                <c:pt idx="12">
                  <c:v>1511.0178000000001</c:v>
                </c:pt>
                <c:pt idx="13">
                  <c:v>1468.5248999999999</c:v>
                </c:pt>
                <c:pt idx="14">
                  <c:v>1453.3805</c:v>
                </c:pt>
                <c:pt idx="15">
                  <c:v>1496.3390999999999</c:v>
                </c:pt>
                <c:pt idx="16">
                  <c:v>1498.1489999999999</c:v>
                </c:pt>
                <c:pt idx="17">
                  <c:v>1501.3757000000001</c:v>
                </c:pt>
                <c:pt idx="18">
                  <c:v>1509.1966</c:v>
                </c:pt>
                <c:pt idx="19">
                  <c:v>1549.9831999999999</c:v>
                </c:pt>
                <c:pt idx="20">
                  <c:v>1540.9563000000001</c:v>
                </c:pt>
                <c:pt idx="21">
                  <c:v>1536.1433</c:v>
                </c:pt>
                <c:pt idx="22">
                  <c:v>1574.5824</c:v>
                </c:pt>
                <c:pt idx="23">
                  <c:v>1515.8222000000001</c:v>
                </c:pt>
                <c:pt idx="24">
                  <c:v>1523.3407</c:v>
                </c:pt>
                <c:pt idx="25">
                  <c:v>1486.9005999999999</c:v>
                </c:pt>
                <c:pt idx="26">
                  <c:v>1484.6089999999999</c:v>
                </c:pt>
                <c:pt idx="27">
                  <c:v>1509.7182</c:v>
                </c:pt>
                <c:pt idx="28">
                  <c:v>1525.0172</c:v>
                </c:pt>
                <c:pt idx="29">
                  <c:v>1548.9348</c:v>
                </c:pt>
                <c:pt idx="30">
                  <c:v>1537.9301</c:v>
                </c:pt>
                <c:pt idx="31">
                  <c:v>1531.5445</c:v>
                </c:pt>
                <c:pt idx="32">
                  <c:v>1547.9662000000001</c:v>
                </c:pt>
                <c:pt idx="33">
                  <c:v>1567.549</c:v>
                </c:pt>
                <c:pt idx="34">
                  <c:v>1603.8426999999999</c:v>
                </c:pt>
                <c:pt idx="35">
                  <c:v>1628.9245000000001</c:v>
                </c:pt>
                <c:pt idx="36">
                  <c:v>1622.7541000000001</c:v>
                </c:pt>
                <c:pt idx="37">
                  <c:v>1637.4450999999999</c:v>
                </c:pt>
                <c:pt idx="38">
                  <c:v>1635.9428</c:v>
                </c:pt>
                <c:pt idx="39">
                  <c:v>1633.5968</c:v>
                </c:pt>
                <c:pt idx="40">
                  <c:v>1618.3918000000001</c:v>
                </c:pt>
                <c:pt idx="41">
                  <c:v>1621.3145999999999</c:v>
                </c:pt>
                <c:pt idx="42">
                  <c:v>1606.2719999999999</c:v>
                </c:pt>
                <c:pt idx="43">
                  <c:v>1604.3825999999999</c:v>
                </c:pt>
                <c:pt idx="44">
                  <c:v>1572.4611</c:v>
                </c:pt>
                <c:pt idx="45">
                  <c:v>1537.3979999999999</c:v>
                </c:pt>
                <c:pt idx="46">
                  <c:v>1516.0572999999999</c:v>
                </c:pt>
                <c:pt idx="47">
                  <c:v>1493.5806</c:v>
                </c:pt>
              </c:numCache>
            </c:numRef>
          </c:val>
          <c:smooth val="0"/>
          <c:extLst>
            <c:ext xmlns:c16="http://schemas.microsoft.com/office/drawing/2014/chart" uri="{C3380CC4-5D6E-409C-BE32-E72D297353CC}">
              <c16:uniqueId val="{00000001-6840-41B4-8328-BE7813AD337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3948.3602999999998</c:v>
                </c:pt>
                <c:pt idx="1">
                  <c:v>3821.8751000000002</c:v>
                </c:pt>
                <c:pt idx="2">
                  <c:v>3720.1053000000002</c:v>
                </c:pt>
                <c:pt idx="3">
                  <c:v>3744.8557000000001</c:v>
                </c:pt>
                <c:pt idx="4">
                  <c:v>3709.9191000000001</c:v>
                </c:pt>
                <c:pt idx="5">
                  <c:v>3694.4609999999998</c:v>
                </c:pt>
                <c:pt idx="6">
                  <c:v>3686.0418</c:v>
                </c:pt>
                <c:pt idx="7">
                  <c:v>3672.8895000000002</c:v>
                </c:pt>
                <c:pt idx="8">
                  <c:v>3666.6226000000001</c:v>
                </c:pt>
                <c:pt idx="9">
                  <c:v>3687.4362999999998</c:v>
                </c:pt>
                <c:pt idx="10">
                  <c:v>3845.3537000000001</c:v>
                </c:pt>
                <c:pt idx="11">
                  <c:v>3950.8966999999998</c:v>
                </c:pt>
                <c:pt idx="12">
                  <c:v>4020.3433</c:v>
                </c:pt>
                <c:pt idx="13">
                  <c:v>4034.1261</c:v>
                </c:pt>
                <c:pt idx="14">
                  <c:v>4139.4255999999996</c:v>
                </c:pt>
                <c:pt idx="15">
                  <c:v>4208.6431000000002</c:v>
                </c:pt>
                <c:pt idx="16">
                  <c:v>4350.8630000000003</c:v>
                </c:pt>
                <c:pt idx="17">
                  <c:v>4402.72</c:v>
                </c:pt>
                <c:pt idx="18">
                  <c:v>4597.9721</c:v>
                </c:pt>
                <c:pt idx="19">
                  <c:v>4608.5684000000001</c:v>
                </c:pt>
                <c:pt idx="20">
                  <c:v>4698.692</c:v>
                </c:pt>
                <c:pt idx="21">
                  <c:v>4758.5120999999999</c:v>
                </c:pt>
                <c:pt idx="22">
                  <c:v>4780.8856999999998</c:v>
                </c:pt>
                <c:pt idx="23">
                  <c:v>4666.4225999999999</c:v>
                </c:pt>
                <c:pt idx="24">
                  <c:v>4645.0842000000002</c:v>
                </c:pt>
                <c:pt idx="25">
                  <c:v>4591.4573</c:v>
                </c:pt>
                <c:pt idx="26">
                  <c:v>4648.5766999999996</c:v>
                </c:pt>
                <c:pt idx="27">
                  <c:v>4674.3536999999997</c:v>
                </c:pt>
                <c:pt idx="28">
                  <c:v>4757.5617000000002</c:v>
                </c:pt>
                <c:pt idx="29">
                  <c:v>4624.0169999999998</c:v>
                </c:pt>
                <c:pt idx="30">
                  <c:v>4757.9794000000002</c:v>
                </c:pt>
                <c:pt idx="31">
                  <c:v>4650.2376000000004</c:v>
                </c:pt>
                <c:pt idx="32">
                  <c:v>4669.1566999999995</c:v>
                </c:pt>
                <c:pt idx="33">
                  <c:v>4540.5442999999996</c:v>
                </c:pt>
                <c:pt idx="34">
                  <c:v>4483.6502</c:v>
                </c:pt>
                <c:pt idx="35">
                  <c:v>4437.0861999999997</c:v>
                </c:pt>
                <c:pt idx="36">
                  <c:v>4572.9629000000004</c:v>
                </c:pt>
                <c:pt idx="37">
                  <c:v>4528.8081000000002</c:v>
                </c:pt>
                <c:pt idx="38">
                  <c:v>4499.4282999999996</c:v>
                </c:pt>
                <c:pt idx="39">
                  <c:v>4486.5541000000003</c:v>
                </c:pt>
                <c:pt idx="40">
                  <c:v>4500.7426999999998</c:v>
                </c:pt>
                <c:pt idx="41">
                  <c:v>4459.0636999999997</c:v>
                </c:pt>
                <c:pt idx="42">
                  <c:v>4418.0448999999999</c:v>
                </c:pt>
                <c:pt idx="43">
                  <c:v>4444.0201999999999</c:v>
                </c:pt>
                <c:pt idx="44">
                  <c:v>4463.3045000000002</c:v>
                </c:pt>
                <c:pt idx="45">
                  <c:v>4189.2034000000003</c:v>
                </c:pt>
                <c:pt idx="46">
                  <c:v>4147.5459000000001</c:v>
                </c:pt>
                <c:pt idx="47">
                  <c:v>3938.9825000000001</c:v>
                </c:pt>
              </c:numCache>
            </c:numRef>
          </c:val>
          <c:smooth val="0"/>
          <c:extLst>
            <c:ext xmlns:c16="http://schemas.microsoft.com/office/drawing/2014/chart" uri="{C3380CC4-5D6E-409C-BE32-E72D297353CC}">
              <c16:uniqueId val="{00000002-6840-41B4-8328-BE7813AD337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563-43E7-9BFC-2012DAB19F9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563-43E7-9BFC-2012DAB19F9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39.310670000000002</c:v>
                </c:pt>
                <c:pt idx="1">
                  <c:v>39.4253</c:v>
                </c:pt>
                <c:pt idx="2">
                  <c:v>39.450530000000001</c:v>
                </c:pt>
                <c:pt idx="3">
                  <c:v>39.278860000000002</c:v>
                </c:pt>
                <c:pt idx="4">
                  <c:v>39.227539999999998</c:v>
                </c:pt>
                <c:pt idx="5">
                  <c:v>39.199759999999998</c:v>
                </c:pt>
                <c:pt idx="6">
                  <c:v>38.961440000000003</c:v>
                </c:pt>
                <c:pt idx="7">
                  <c:v>39.109079999999999</c:v>
                </c:pt>
                <c:pt idx="8">
                  <c:v>39.156910000000003</c:v>
                </c:pt>
                <c:pt idx="9">
                  <c:v>38.869900000000001</c:v>
                </c:pt>
                <c:pt idx="10">
                  <c:v>38.571069999999999</c:v>
                </c:pt>
                <c:pt idx="11">
                  <c:v>38.86909</c:v>
                </c:pt>
                <c:pt idx="12">
                  <c:v>39.129919999999998</c:v>
                </c:pt>
                <c:pt idx="13">
                  <c:v>38.509459999999997</c:v>
                </c:pt>
                <c:pt idx="14">
                  <c:v>38.159829999999999</c:v>
                </c:pt>
                <c:pt idx="15">
                  <c:v>38.500909999999998</c:v>
                </c:pt>
                <c:pt idx="16">
                  <c:v>38.486800000000002</c:v>
                </c:pt>
                <c:pt idx="17">
                  <c:v>39.148940000000003</c:v>
                </c:pt>
                <c:pt idx="18">
                  <c:v>38.847839999999998</c:v>
                </c:pt>
                <c:pt idx="19">
                  <c:v>39.022210000000001</c:v>
                </c:pt>
                <c:pt idx="20">
                  <c:v>38.796379999999999</c:v>
                </c:pt>
                <c:pt idx="21">
                  <c:v>39.251440000000002</c:v>
                </c:pt>
                <c:pt idx="22">
                  <c:v>39.339370000000002</c:v>
                </c:pt>
                <c:pt idx="23">
                  <c:v>38.92651</c:v>
                </c:pt>
                <c:pt idx="24">
                  <c:v>38.879199999999997</c:v>
                </c:pt>
                <c:pt idx="25">
                  <c:v>39.05659</c:v>
                </c:pt>
                <c:pt idx="26">
                  <c:v>38.991799999999998</c:v>
                </c:pt>
                <c:pt idx="27">
                  <c:v>39.627470000000002</c:v>
                </c:pt>
                <c:pt idx="28">
                  <c:v>39.625900000000001</c:v>
                </c:pt>
                <c:pt idx="29">
                  <c:v>37.404580000000003</c:v>
                </c:pt>
                <c:pt idx="30">
                  <c:v>36.844880000000003</c:v>
                </c:pt>
                <c:pt idx="31">
                  <c:v>34.57291</c:v>
                </c:pt>
                <c:pt idx="32">
                  <c:v>37.179609999999997</c:v>
                </c:pt>
                <c:pt idx="33">
                  <c:v>37.654919999999997</c:v>
                </c:pt>
                <c:pt idx="34">
                  <c:v>26.882840000000002</c:v>
                </c:pt>
                <c:pt idx="35">
                  <c:v>25.159300000000002</c:v>
                </c:pt>
                <c:pt idx="36">
                  <c:v>12.037879999999999</c:v>
                </c:pt>
                <c:pt idx="37">
                  <c:v>11.69706</c:v>
                </c:pt>
                <c:pt idx="38">
                  <c:v>11.27492</c:v>
                </c:pt>
                <c:pt idx="39">
                  <c:v>11.659750000000001</c:v>
                </c:pt>
                <c:pt idx="40">
                  <c:v>11.73089</c:v>
                </c:pt>
                <c:pt idx="41">
                  <c:v>11.69844</c:v>
                </c:pt>
                <c:pt idx="42">
                  <c:v>14.16062</c:v>
                </c:pt>
                <c:pt idx="43">
                  <c:v>17.255050000000001</c:v>
                </c:pt>
                <c:pt idx="44">
                  <c:v>19.65953</c:v>
                </c:pt>
                <c:pt idx="45">
                  <c:v>30.083410000000001</c:v>
                </c:pt>
                <c:pt idx="46">
                  <c:v>32.328620000000001</c:v>
                </c:pt>
                <c:pt idx="47">
                  <c:v>37.7712</c:v>
                </c:pt>
              </c:numCache>
            </c:numRef>
          </c:val>
          <c:smooth val="0"/>
          <c:extLst>
            <c:ext xmlns:c16="http://schemas.microsoft.com/office/drawing/2014/chart" uri="{C3380CC4-5D6E-409C-BE32-E72D297353CC}">
              <c16:uniqueId val="{00000002-0563-43E7-9BFC-2012DAB19F93}"/>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12.502000000000001</c:v>
                </c:pt>
                <c:pt idx="1">
                  <c:v>13.282999999999999</c:v>
                </c:pt>
                <c:pt idx="2">
                  <c:v>13.387</c:v>
                </c:pt>
                <c:pt idx="3">
                  <c:v>13.438000000000001</c:v>
                </c:pt>
                <c:pt idx="4">
                  <c:v>13.297000000000001</c:v>
                </c:pt>
                <c:pt idx="5">
                  <c:v>12.164</c:v>
                </c:pt>
                <c:pt idx="6">
                  <c:v>11.522</c:v>
                </c:pt>
                <c:pt idx="7">
                  <c:v>11.499000000000001</c:v>
                </c:pt>
                <c:pt idx="8">
                  <c:v>11.476000000000001</c:v>
                </c:pt>
                <c:pt idx="9">
                  <c:v>11.298</c:v>
                </c:pt>
                <c:pt idx="10">
                  <c:v>10.88</c:v>
                </c:pt>
                <c:pt idx="11">
                  <c:v>9.2560000000000002</c:v>
                </c:pt>
                <c:pt idx="12">
                  <c:v>8.3989999999999991</c:v>
                </c:pt>
                <c:pt idx="13">
                  <c:v>2.286</c:v>
                </c:pt>
                <c:pt idx="14">
                  <c:v>1.4750000000000001</c:v>
                </c:pt>
                <c:pt idx="15">
                  <c:v>0.66400000000000003</c:v>
                </c:pt>
                <c:pt idx="16">
                  <c:v>8.2409999999999997</c:v>
                </c:pt>
                <c:pt idx="17">
                  <c:v>9.3659999999999997</c:v>
                </c:pt>
                <c:pt idx="18">
                  <c:v>9.6910000000000007</c:v>
                </c:pt>
                <c:pt idx="19">
                  <c:v>10.523999999999999</c:v>
                </c:pt>
                <c:pt idx="20">
                  <c:v>10.356999999999999</c:v>
                </c:pt>
                <c:pt idx="21">
                  <c:v>9.9220000000000006</c:v>
                </c:pt>
                <c:pt idx="22">
                  <c:v>9.6159999999999997</c:v>
                </c:pt>
                <c:pt idx="23">
                  <c:v>9.3960000000000008</c:v>
                </c:pt>
                <c:pt idx="24">
                  <c:v>10.323</c:v>
                </c:pt>
                <c:pt idx="25">
                  <c:v>10.648</c:v>
                </c:pt>
                <c:pt idx="26">
                  <c:v>10.446</c:v>
                </c:pt>
                <c:pt idx="27">
                  <c:v>10.895</c:v>
                </c:pt>
                <c:pt idx="28">
                  <c:v>10.5</c:v>
                </c:pt>
                <c:pt idx="29">
                  <c:v>10.711</c:v>
                </c:pt>
                <c:pt idx="30">
                  <c:v>10.968999999999999</c:v>
                </c:pt>
                <c:pt idx="31">
                  <c:v>10.145</c:v>
                </c:pt>
                <c:pt idx="32">
                  <c:v>9.5839999999999996</c:v>
                </c:pt>
                <c:pt idx="33">
                  <c:v>9.3170000000000002</c:v>
                </c:pt>
                <c:pt idx="34">
                  <c:v>8</c:v>
                </c:pt>
                <c:pt idx="35">
                  <c:v>8.2210000000000001</c:v>
                </c:pt>
                <c:pt idx="36">
                  <c:v>8.4969999999999999</c:v>
                </c:pt>
                <c:pt idx="37">
                  <c:v>9.2880000000000003</c:v>
                </c:pt>
                <c:pt idx="38">
                  <c:v>10.641999999999999</c:v>
                </c:pt>
                <c:pt idx="39">
                  <c:v>10.683999999999999</c:v>
                </c:pt>
                <c:pt idx="40">
                  <c:v>11.207000000000001</c:v>
                </c:pt>
                <c:pt idx="41">
                  <c:v>10.58</c:v>
                </c:pt>
                <c:pt idx="42">
                  <c:v>10.368</c:v>
                </c:pt>
                <c:pt idx="43">
                  <c:v>10.624000000000001</c:v>
                </c:pt>
                <c:pt idx="44">
                  <c:v>10.492000000000001</c:v>
                </c:pt>
                <c:pt idx="45">
                  <c:v>10.064</c:v>
                </c:pt>
                <c:pt idx="46">
                  <c:v>10.064</c:v>
                </c:pt>
                <c:pt idx="47">
                  <c:v>10.064</c:v>
                </c:pt>
              </c:numCache>
            </c:numRef>
          </c:val>
          <c:smooth val="0"/>
          <c:extLst>
            <c:ext xmlns:c16="http://schemas.microsoft.com/office/drawing/2014/chart" uri="{C3380CC4-5D6E-409C-BE32-E72D297353CC}">
              <c16:uniqueId val="{00000003-0563-43E7-9BFC-2012DAB19F93}"/>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563-43E7-9BFC-2012DAB19F93}"/>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563-43E7-9BFC-2012DAB19F93}"/>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563-43E7-9BFC-2012DAB19F93}"/>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563-43E7-9BFC-2012DAB19F93}"/>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17.648299999999999</c:v>
                </c:pt>
                <c:pt idx="1">
                  <c:v>17.3767</c:v>
                </c:pt>
                <c:pt idx="2">
                  <c:v>17.253799999999998</c:v>
                </c:pt>
                <c:pt idx="3">
                  <c:v>17.3263</c:v>
                </c:pt>
                <c:pt idx="4">
                  <c:v>17.156600000000001</c:v>
                </c:pt>
                <c:pt idx="5">
                  <c:v>16.9755</c:v>
                </c:pt>
                <c:pt idx="6">
                  <c:v>16.593900000000001</c:v>
                </c:pt>
                <c:pt idx="7">
                  <c:v>15.7471</c:v>
                </c:pt>
                <c:pt idx="8">
                  <c:v>15.3253</c:v>
                </c:pt>
                <c:pt idx="9">
                  <c:v>15.584</c:v>
                </c:pt>
                <c:pt idx="10">
                  <c:v>15.785399999999999</c:v>
                </c:pt>
                <c:pt idx="11">
                  <c:v>15.3362</c:v>
                </c:pt>
                <c:pt idx="12">
                  <c:v>14.070399999999999</c:v>
                </c:pt>
                <c:pt idx="13">
                  <c:v>11.7965</c:v>
                </c:pt>
                <c:pt idx="14">
                  <c:v>6.7926000000000002</c:v>
                </c:pt>
                <c:pt idx="15">
                  <c:v>0.1071</c:v>
                </c:pt>
                <c:pt idx="16">
                  <c:v>1.1000000000000001E-3</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5.33E-2</c:v>
                </c:pt>
                <c:pt idx="32">
                  <c:v>7.2393000000000001</c:v>
                </c:pt>
                <c:pt idx="33">
                  <c:v>8.8115000000000006</c:v>
                </c:pt>
                <c:pt idx="34">
                  <c:v>9.0042000000000009</c:v>
                </c:pt>
                <c:pt idx="35">
                  <c:v>10.017300000000001</c:v>
                </c:pt>
                <c:pt idx="36">
                  <c:v>9.9786999999999999</c:v>
                </c:pt>
                <c:pt idx="37">
                  <c:v>10.901899999999999</c:v>
                </c:pt>
                <c:pt idx="38">
                  <c:v>13.239800000000001</c:v>
                </c:pt>
                <c:pt idx="39">
                  <c:v>12.3935</c:v>
                </c:pt>
                <c:pt idx="40">
                  <c:v>11.5496</c:v>
                </c:pt>
                <c:pt idx="41">
                  <c:v>11.662000000000001</c:v>
                </c:pt>
                <c:pt idx="42">
                  <c:v>12.951000000000001</c:v>
                </c:pt>
                <c:pt idx="43">
                  <c:v>13.3835</c:v>
                </c:pt>
                <c:pt idx="44">
                  <c:v>15.7064</c:v>
                </c:pt>
                <c:pt idx="45">
                  <c:v>15.415100000000001</c:v>
                </c:pt>
                <c:pt idx="46">
                  <c:v>15.3795</c:v>
                </c:pt>
                <c:pt idx="47">
                  <c:v>15.7067</c:v>
                </c:pt>
              </c:numCache>
            </c:numRef>
          </c:val>
          <c:smooth val="0"/>
          <c:extLst>
            <c:ext xmlns:c16="http://schemas.microsoft.com/office/drawing/2014/chart" uri="{C3380CC4-5D6E-409C-BE32-E72D297353CC}">
              <c16:uniqueId val="{00000008-0563-43E7-9BFC-2012DAB19F93}"/>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26.520700000000001</c:v>
                </c:pt>
                <c:pt idx="1">
                  <c:v>26.8828</c:v>
                </c:pt>
                <c:pt idx="2">
                  <c:v>27.380400000000002</c:v>
                </c:pt>
                <c:pt idx="3">
                  <c:v>27.218399999999999</c:v>
                </c:pt>
                <c:pt idx="4">
                  <c:v>27.121200000000002</c:v>
                </c:pt>
                <c:pt idx="5">
                  <c:v>27.377500000000001</c:v>
                </c:pt>
                <c:pt idx="6">
                  <c:v>27.2364</c:v>
                </c:pt>
                <c:pt idx="7">
                  <c:v>27.353400000000001</c:v>
                </c:pt>
                <c:pt idx="8">
                  <c:v>27.1997</c:v>
                </c:pt>
                <c:pt idx="9">
                  <c:v>27.1708</c:v>
                </c:pt>
                <c:pt idx="10">
                  <c:v>26.883500000000002</c:v>
                </c:pt>
                <c:pt idx="11">
                  <c:v>27.876100000000001</c:v>
                </c:pt>
                <c:pt idx="12">
                  <c:v>27.679099999999998</c:v>
                </c:pt>
                <c:pt idx="13">
                  <c:v>27.68</c:v>
                </c:pt>
                <c:pt idx="14">
                  <c:v>27.413900000000002</c:v>
                </c:pt>
                <c:pt idx="15">
                  <c:v>26.790099999999999</c:v>
                </c:pt>
                <c:pt idx="16">
                  <c:v>27.105499999999999</c:v>
                </c:pt>
                <c:pt idx="17">
                  <c:v>27.427099999999999</c:v>
                </c:pt>
                <c:pt idx="18">
                  <c:v>27.368400000000001</c:v>
                </c:pt>
                <c:pt idx="19">
                  <c:v>27.165400000000002</c:v>
                </c:pt>
                <c:pt idx="20">
                  <c:v>27.763100000000001</c:v>
                </c:pt>
                <c:pt idx="21">
                  <c:v>27.837399999999999</c:v>
                </c:pt>
                <c:pt idx="22">
                  <c:v>27.836300000000001</c:v>
                </c:pt>
                <c:pt idx="23">
                  <c:v>27.750399999999999</c:v>
                </c:pt>
                <c:pt idx="24">
                  <c:v>27.411300000000001</c:v>
                </c:pt>
                <c:pt idx="25">
                  <c:v>27.033200000000001</c:v>
                </c:pt>
                <c:pt idx="26">
                  <c:v>26.772099999999998</c:v>
                </c:pt>
                <c:pt idx="27">
                  <c:v>26.87</c:v>
                </c:pt>
                <c:pt idx="28">
                  <c:v>27.482399999999998</c:v>
                </c:pt>
                <c:pt idx="29">
                  <c:v>28.097200000000001</c:v>
                </c:pt>
                <c:pt idx="30">
                  <c:v>28.259</c:v>
                </c:pt>
                <c:pt idx="31">
                  <c:v>28.261199999999999</c:v>
                </c:pt>
                <c:pt idx="32">
                  <c:v>28.274899999999999</c:v>
                </c:pt>
                <c:pt idx="33">
                  <c:v>27.936499999999999</c:v>
                </c:pt>
                <c:pt idx="34">
                  <c:v>27.888100000000001</c:v>
                </c:pt>
                <c:pt idx="35">
                  <c:v>27.547899999999998</c:v>
                </c:pt>
                <c:pt idx="36">
                  <c:v>28.7684</c:v>
                </c:pt>
                <c:pt idx="37">
                  <c:v>28.761099999999999</c:v>
                </c:pt>
                <c:pt idx="38">
                  <c:v>29.005199999999999</c:v>
                </c:pt>
                <c:pt idx="39">
                  <c:v>28.891400000000001</c:v>
                </c:pt>
                <c:pt idx="40">
                  <c:v>28.525700000000001</c:v>
                </c:pt>
                <c:pt idx="41">
                  <c:v>29.099399999999999</c:v>
                </c:pt>
                <c:pt idx="42">
                  <c:v>28.614799999999999</c:v>
                </c:pt>
                <c:pt idx="43">
                  <c:v>28.0928</c:v>
                </c:pt>
                <c:pt idx="44">
                  <c:v>27.736799999999999</c:v>
                </c:pt>
                <c:pt idx="45">
                  <c:v>27.431100000000001</c:v>
                </c:pt>
                <c:pt idx="46">
                  <c:v>27.206499999999998</c:v>
                </c:pt>
                <c:pt idx="47">
                  <c:v>27.3523</c:v>
                </c:pt>
              </c:numCache>
            </c:numRef>
          </c:val>
          <c:smooth val="0"/>
          <c:extLst>
            <c:ext xmlns:c16="http://schemas.microsoft.com/office/drawing/2014/chart" uri="{C3380CC4-5D6E-409C-BE32-E72D297353CC}">
              <c16:uniqueId val="{00000009-0563-43E7-9BFC-2012DAB19F9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13.5586</c:v>
                </c:pt>
                <c:pt idx="1">
                  <c:v>12.9877</c:v>
                </c:pt>
                <c:pt idx="2">
                  <c:v>13.601599999999999</c:v>
                </c:pt>
                <c:pt idx="3">
                  <c:v>14.242599999999999</c:v>
                </c:pt>
                <c:pt idx="4">
                  <c:v>14.128399999999999</c:v>
                </c:pt>
                <c:pt idx="5">
                  <c:v>14.427899999999999</c:v>
                </c:pt>
                <c:pt idx="6">
                  <c:v>13.788500000000001</c:v>
                </c:pt>
                <c:pt idx="7">
                  <c:v>12.9496</c:v>
                </c:pt>
                <c:pt idx="8">
                  <c:v>13.137700000000001</c:v>
                </c:pt>
                <c:pt idx="9">
                  <c:v>13.435600000000001</c:v>
                </c:pt>
                <c:pt idx="10">
                  <c:v>13.939500000000001</c:v>
                </c:pt>
                <c:pt idx="11">
                  <c:v>13.3858</c:v>
                </c:pt>
                <c:pt idx="12">
                  <c:v>12.670999999999999</c:v>
                </c:pt>
                <c:pt idx="13">
                  <c:v>7.7266000000000004</c:v>
                </c:pt>
                <c:pt idx="14">
                  <c:v>0.26619999999999999</c:v>
                </c:pt>
                <c:pt idx="15">
                  <c:v>0</c:v>
                </c:pt>
                <c:pt idx="16">
                  <c:v>0</c:v>
                </c:pt>
                <c:pt idx="17">
                  <c:v>0.25119999999999998</c:v>
                </c:pt>
                <c:pt idx="18">
                  <c:v>4.0460000000000003</c:v>
                </c:pt>
                <c:pt idx="19">
                  <c:v>4.4798999999999998</c:v>
                </c:pt>
                <c:pt idx="20">
                  <c:v>4.8209999999999997</c:v>
                </c:pt>
                <c:pt idx="21">
                  <c:v>5.7643000000000004</c:v>
                </c:pt>
                <c:pt idx="22">
                  <c:v>6.1300999999999997</c:v>
                </c:pt>
                <c:pt idx="23">
                  <c:v>7.1364000000000001</c:v>
                </c:pt>
                <c:pt idx="24">
                  <c:v>10.1197</c:v>
                </c:pt>
                <c:pt idx="25">
                  <c:v>10.3613</c:v>
                </c:pt>
                <c:pt idx="26">
                  <c:v>11.0152</c:v>
                </c:pt>
                <c:pt idx="27">
                  <c:v>11.5069</c:v>
                </c:pt>
                <c:pt idx="28">
                  <c:v>12.274900000000001</c:v>
                </c:pt>
                <c:pt idx="29">
                  <c:v>12.097</c:v>
                </c:pt>
                <c:pt idx="30">
                  <c:v>11.972200000000001</c:v>
                </c:pt>
                <c:pt idx="31">
                  <c:v>12.349600000000001</c:v>
                </c:pt>
                <c:pt idx="32">
                  <c:v>11.3071</c:v>
                </c:pt>
                <c:pt idx="33">
                  <c:v>11.5129</c:v>
                </c:pt>
                <c:pt idx="34">
                  <c:v>12.829800000000001</c:v>
                </c:pt>
                <c:pt idx="35">
                  <c:v>13.1</c:v>
                </c:pt>
                <c:pt idx="36">
                  <c:v>13.340400000000001</c:v>
                </c:pt>
                <c:pt idx="37">
                  <c:v>12.965999999999999</c:v>
                </c:pt>
                <c:pt idx="38">
                  <c:v>11.965400000000001</c:v>
                </c:pt>
                <c:pt idx="39">
                  <c:v>11.4391</c:v>
                </c:pt>
                <c:pt idx="40">
                  <c:v>8.7577999999999996</c:v>
                </c:pt>
                <c:pt idx="41">
                  <c:v>8.7426999999999992</c:v>
                </c:pt>
                <c:pt idx="42">
                  <c:v>8.8925000000000001</c:v>
                </c:pt>
                <c:pt idx="43">
                  <c:v>9.0502000000000002</c:v>
                </c:pt>
                <c:pt idx="44">
                  <c:v>9.2692999999999994</c:v>
                </c:pt>
                <c:pt idx="45">
                  <c:v>9.4916</c:v>
                </c:pt>
                <c:pt idx="46">
                  <c:v>11.9635</c:v>
                </c:pt>
                <c:pt idx="47">
                  <c:v>11.1633</c:v>
                </c:pt>
              </c:numCache>
            </c:numRef>
          </c:val>
          <c:smooth val="0"/>
          <c:extLst>
            <c:ext xmlns:c16="http://schemas.microsoft.com/office/drawing/2014/chart" uri="{C3380CC4-5D6E-409C-BE32-E72D297353CC}">
              <c16:uniqueId val="{0000000A-0563-43E7-9BFC-2012DAB19F9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13.89</c:v>
                </c:pt>
                <c:pt idx="1">
                  <c:v>13.78</c:v>
                </c:pt>
                <c:pt idx="2">
                  <c:v>13.89</c:v>
                </c:pt>
                <c:pt idx="3">
                  <c:v>13.67</c:v>
                </c:pt>
                <c:pt idx="4">
                  <c:v>13.56</c:v>
                </c:pt>
                <c:pt idx="5">
                  <c:v>13.72</c:v>
                </c:pt>
                <c:pt idx="6">
                  <c:v>13.59</c:v>
                </c:pt>
                <c:pt idx="7">
                  <c:v>13.04</c:v>
                </c:pt>
                <c:pt idx="8">
                  <c:v>13.95</c:v>
                </c:pt>
                <c:pt idx="9">
                  <c:v>13.95</c:v>
                </c:pt>
                <c:pt idx="10">
                  <c:v>13.95</c:v>
                </c:pt>
                <c:pt idx="11">
                  <c:v>13.92</c:v>
                </c:pt>
                <c:pt idx="12">
                  <c:v>13.6</c:v>
                </c:pt>
                <c:pt idx="13">
                  <c:v>13.54</c:v>
                </c:pt>
                <c:pt idx="14">
                  <c:v>12.54</c:v>
                </c:pt>
                <c:pt idx="15">
                  <c:v>11.73</c:v>
                </c:pt>
                <c:pt idx="16">
                  <c:v>11.94</c:v>
                </c:pt>
                <c:pt idx="17">
                  <c:v>13.15</c:v>
                </c:pt>
                <c:pt idx="18">
                  <c:v>13.32</c:v>
                </c:pt>
                <c:pt idx="19">
                  <c:v>12.93</c:v>
                </c:pt>
                <c:pt idx="20">
                  <c:v>11.34</c:v>
                </c:pt>
                <c:pt idx="21">
                  <c:v>12.56</c:v>
                </c:pt>
                <c:pt idx="22">
                  <c:v>12.66</c:v>
                </c:pt>
                <c:pt idx="23">
                  <c:v>12.64</c:v>
                </c:pt>
                <c:pt idx="24">
                  <c:v>12.8</c:v>
                </c:pt>
                <c:pt idx="25">
                  <c:v>12.79</c:v>
                </c:pt>
                <c:pt idx="26">
                  <c:v>12.63</c:v>
                </c:pt>
                <c:pt idx="27">
                  <c:v>12.93</c:v>
                </c:pt>
                <c:pt idx="28">
                  <c:v>13</c:v>
                </c:pt>
                <c:pt idx="29">
                  <c:v>13.51</c:v>
                </c:pt>
                <c:pt idx="30">
                  <c:v>13.46</c:v>
                </c:pt>
                <c:pt idx="31">
                  <c:v>13.08</c:v>
                </c:pt>
                <c:pt idx="32">
                  <c:v>12.85</c:v>
                </c:pt>
                <c:pt idx="33">
                  <c:v>12.97</c:v>
                </c:pt>
                <c:pt idx="34">
                  <c:v>13.23</c:v>
                </c:pt>
                <c:pt idx="35">
                  <c:v>13.08</c:v>
                </c:pt>
                <c:pt idx="36">
                  <c:v>13.29</c:v>
                </c:pt>
                <c:pt idx="37">
                  <c:v>13.52</c:v>
                </c:pt>
                <c:pt idx="38">
                  <c:v>13.29</c:v>
                </c:pt>
                <c:pt idx="39">
                  <c:v>13.57</c:v>
                </c:pt>
                <c:pt idx="40">
                  <c:v>13.53</c:v>
                </c:pt>
                <c:pt idx="41">
                  <c:v>13.38</c:v>
                </c:pt>
                <c:pt idx="42">
                  <c:v>11.88</c:v>
                </c:pt>
                <c:pt idx="43">
                  <c:v>13.25</c:v>
                </c:pt>
                <c:pt idx="44">
                  <c:v>11.87</c:v>
                </c:pt>
                <c:pt idx="45">
                  <c:v>13.21</c:v>
                </c:pt>
                <c:pt idx="46">
                  <c:v>13.37</c:v>
                </c:pt>
                <c:pt idx="47">
                  <c:v>13.31</c:v>
                </c:pt>
              </c:numCache>
            </c:numRef>
          </c:val>
          <c:smooth val="0"/>
          <c:extLst>
            <c:ext xmlns:c16="http://schemas.microsoft.com/office/drawing/2014/chart" uri="{C3380CC4-5D6E-409C-BE32-E72D297353CC}">
              <c16:uniqueId val="{0000000B-0563-43E7-9BFC-2012DAB19F9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32.582000000000001</c:v>
                </c:pt>
                <c:pt idx="1">
                  <c:v>32.125999999999998</c:v>
                </c:pt>
                <c:pt idx="2">
                  <c:v>32.258000000000003</c:v>
                </c:pt>
                <c:pt idx="3">
                  <c:v>32.091999999999999</c:v>
                </c:pt>
                <c:pt idx="4">
                  <c:v>32.165999999999997</c:v>
                </c:pt>
                <c:pt idx="5">
                  <c:v>32.142000000000003</c:v>
                </c:pt>
                <c:pt idx="6">
                  <c:v>31.806000000000001</c:v>
                </c:pt>
                <c:pt idx="7">
                  <c:v>32.049999999999997</c:v>
                </c:pt>
                <c:pt idx="8">
                  <c:v>32.276000000000003</c:v>
                </c:pt>
                <c:pt idx="9">
                  <c:v>32.83</c:v>
                </c:pt>
                <c:pt idx="10">
                  <c:v>32.682000000000002</c:v>
                </c:pt>
                <c:pt idx="11">
                  <c:v>32.503999999999998</c:v>
                </c:pt>
                <c:pt idx="12">
                  <c:v>31.596</c:v>
                </c:pt>
                <c:pt idx="13">
                  <c:v>32.027999999999999</c:v>
                </c:pt>
                <c:pt idx="14">
                  <c:v>31.904</c:v>
                </c:pt>
                <c:pt idx="15">
                  <c:v>31.957999999999998</c:v>
                </c:pt>
                <c:pt idx="16">
                  <c:v>32.334000000000003</c:v>
                </c:pt>
                <c:pt idx="17">
                  <c:v>32.616</c:v>
                </c:pt>
                <c:pt idx="18">
                  <c:v>32.991999999999997</c:v>
                </c:pt>
                <c:pt idx="19">
                  <c:v>32.944000000000003</c:v>
                </c:pt>
                <c:pt idx="20">
                  <c:v>33.118000000000002</c:v>
                </c:pt>
                <c:pt idx="21">
                  <c:v>33.043999999999997</c:v>
                </c:pt>
                <c:pt idx="22">
                  <c:v>33.322000000000003</c:v>
                </c:pt>
                <c:pt idx="23">
                  <c:v>34.128</c:v>
                </c:pt>
                <c:pt idx="24">
                  <c:v>33.502000000000002</c:v>
                </c:pt>
                <c:pt idx="25">
                  <c:v>33.601999999999997</c:v>
                </c:pt>
                <c:pt idx="26">
                  <c:v>33.012</c:v>
                </c:pt>
                <c:pt idx="27">
                  <c:v>32.49</c:v>
                </c:pt>
                <c:pt idx="28">
                  <c:v>31.568000000000001</c:v>
                </c:pt>
                <c:pt idx="29">
                  <c:v>31.245999999999999</c:v>
                </c:pt>
                <c:pt idx="30">
                  <c:v>31.148</c:v>
                </c:pt>
                <c:pt idx="31">
                  <c:v>31.591999999999999</c:v>
                </c:pt>
                <c:pt idx="32">
                  <c:v>31.225999999999999</c:v>
                </c:pt>
                <c:pt idx="33">
                  <c:v>31.638000000000002</c:v>
                </c:pt>
                <c:pt idx="34">
                  <c:v>32.052</c:v>
                </c:pt>
                <c:pt idx="35">
                  <c:v>32.277999999999999</c:v>
                </c:pt>
                <c:pt idx="36">
                  <c:v>32.896000000000001</c:v>
                </c:pt>
                <c:pt idx="37">
                  <c:v>32.994</c:v>
                </c:pt>
                <c:pt idx="38">
                  <c:v>33.084000000000003</c:v>
                </c:pt>
                <c:pt idx="39">
                  <c:v>33.012</c:v>
                </c:pt>
                <c:pt idx="40">
                  <c:v>33.206000000000003</c:v>
                </c:pt>
                <c:pt idx="41">
                  <c:v>32.822000000000003</c:v>
                </c:pt>
                <c:pt idx="42">
                  <c:v>31.978000000000002</c:v>
                </c:pt>
                <c:pt idx="43">
                  <c:v>32.698</c:v>
                </c:pt>
                <c:pt idx="44">
                  <c:v>32.72</c:v>
                </c:pt>
                <c:pt idx="45">
                  <c:v>32.718000000000004</c:v>
                </c:pt>
                <c:pt idx="46">
                  <c:v>31.86</c:v>
                </c:pt>
                <c:pt idx="47">
                  <c:v>32.351999999999997</c:v>
                </c:pt>
              </c:numCache>
            </c:numRef>
          </c:val>
          <c:smooth val="0"/>
          <c:extLst>
            <c:ext xmlns:c16="http://schemas.microsoft.com/office/drawing/2014/chart" uri="{C3380CC4-5D6E-409C-BE32-E72D297353CC}">
              <c16:uniqueId val="{0000000C-0563-43E7-9BFC-2012DAB19F9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563-43E7-9BFC-2012DAB19F9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563-43E7-9BFC-2012DAB19F9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4.2089999999999996</c:v>
                </c:pt>
                <c:pt idx="1">
                  <c:v>4.2270000000000003</c:v>
                </c:pt>
                <c:pt idx="2">
                  <c:v>4.3470000000000004</c:v>
                </c:pt>
                <c:pt idx="3">
                  <c:v>4.2930000000000001</c:v>
                </c:pt>
                <c:pt idx="4">
                  <c:v>4.2910000000000004</c:v>
                </c:pt>
                <c:pt idx="5">
                  <c:v>4.3470000000000004</c:v>
                </c:pt>
                <c:pt idx="6">
                  <c:v>4.3550000000000004</c:v>
                </c:pt>
                <c:pt idx="7">
                  <c:v>4.3010000000000002</c:v>
                </c:pt>
                <c:pt idx="8">
                  <c:v>4.3109999999999999</c:v>
                </c:pt>
                <c:pt idx="9">
                  <c:v>4.2930000000000001</c:v>
                </c:pt>
                <c:pt idx="10">
                  <c:v>4.1630000000000003</c:v>
                </c:pt>
                <c:pt idx="11">
                  <c:v>4.1340000000000003</c:v>
                </c:pt>
                <c:pt idx="12">
                  <c:v>3.5470000000000002</c:v>
                </c:pt>
                <c:pt idx="13">
                  <c:v>3.621</c:v>
                </c:pt>
                <c:pt idx="14">
                  <c:v>3.649</c:v>
                </c:pt>
                <c:pt idx="15">
                  <c:v>3.68</c:v>
                </c:pt>
                <c:pt idx="16">
                  <c:v>3.6549999999999998</c:v>
                </c:pt>
                <c:pt idx="17">
                  <c:v>3.7130000000000001</c:v>
                </c:pt>
                <c:pt idx="18">
                  <c:v>3.9279999999999999</c:v>
                </c:pt>
                <c:pt idx="19">
                  <c:v>3.61</c:v>
                </c:pt>
                <c:pt idx="20">
                  <c:v>3.6240000000000001</c:v>
                </c:pt>
                <c:pt idx="21">
                  <c:v>3.9009999999999998</c:v>
                </c:pt>
                <c:pt idx="22">
                  <c:v>4.0419999999999998</c:v>
                </c:pt>
                <c:pt idx="23">
                  <c:v>4.0140000000000002</c:v>
                </c:pt>
                <c:pt idx="24">
                  <c:v>4.0369999999999999</c:v>
                </c:pt>
                <c:pt idx="25">
                  <c:v>4.077</c:v>
                </c:pt>
                <c:pt idx="26">
                  <c:v>4.0960000000000001</c:v>
                </c:pt>
                <c:pt idx="27">
                  <c:v>3.8450000000000002</c:v>
                </c:pt>
                <c:pt idx="28">
                  <c:v>4.4050000000000002</c:v>
                </c:pt>
                <c:pt idx="29">
                  <c:v>4.2850000000000001</c:v>
                </c:pt>
                <c:pt idx="30">
                  <c:v>4.26</c:v>
                </c:pt>
                <c:pt idx="31">
                  <c:v>4.3099999999999996</c:v>
                </c:pt>
                <c:pt idx="32">
                  <c:v>4.1289999999999996</c:v>
                </c:pt>
                <c:pt idx="33">
                  <c:v>4.5179999999999998</c:v>
                </c:pt>
                <c:pt idx="34">
                  <c:v>4.0140000000000002</c:v>
                </c:pt>
                <c:pt idx="35">
                  <c:v>4.0430000000000001</c:v>
                </c:pt>
                <c:pt idx="36">
                  <c:v>4.5960000000000001</c:v>
                </c:pt>
                <c:pt idx="37">
                  <c:v>4.7629999999999999</c:v>
                </c:pt>
                <c:pt idx="38">
                  <c:v>4.7</c:v>
                </c:pt>
                <c:pt idx="39">
                  <c:v>4.7279999999999998</c:v>
                </c:pt>
                <c:pt idx="40">
                  <c:v>4.24</c:v>
                </c:pt>
                <c:pt idx="41">
                  <c:v>4.3129999999999997</c:v>
                </c:pt>
                <c:pt idx="42">
                  <c:v>4.78</c:v>
                </c:pt>
                <c:pt idx="43">
                  <c:v>4.7050000000000001</c:v>
                </c:pt>
                <c:pt idx="44">
                  <c:v>4.6829999999999998</c:v>
                </c:pt>
                <c:pt idx="45">
                  <c:v>4.7009999999999996</c:v>
                </c:pt>
                <c:pt idx="46">
                  <c:v>4.5830000000000002</c:v>
                </c:pt>
                <c:pt idx="47">
                  <c:v>4.6580000000000004</c:v>
                </c:pt>
              </c:numCache>
            </c:numRef>
          </c:val>
          <c:smooth val="0"/>
          <c:extLst>
            <c:ext xmlns:c16="http://schemas.microsoft.com/office/drawing/2014/chart" uri="{C3380CC4-5D6E-409C-BE32-E72D297353CC}">
              <c16:uniqueId val="{0000000F-0563-43E7-9BFC-2012DAB19F9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563-43E7-9BFC-2012DAB19F9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42.161700000000003</c:v>
                </c:pt>
                <c:pt idx="1">
                  <c:v>48.925199999999997</c:v>
                </c:pt>
                <c:pt idx="2">
                  <c:v>36.793799999999997</c:v>
                </c:pt>
                <c:pt idx="3">
                  <c:v>37.186599999999999</c:v>
                </c:pt>
                <c:pt idx="4">
                  <c:v>39.508099999999999</c:v>
                </c:pt>
                <c:pt idx="5">
                  <c:v>38.634900000000002</c:v>
                </c:pt>
                <c:pt idx="6">
                  <c:v>26.090299999999999</c:v>
                </c:pt>
                <c:pt idx="7">
                  <c:v>36.362000000000002</c:v>
                </c:pt>
                <c:pt idx="8">
                  <c:v>45.303400000000003</c:v>
                </c:pt>
                <c:pt idx="9">
                  <c:v>38.3523</c:v>
                </c:pt>
                <c:pt idx="10">
                  <c:v>41.661099999999998</c:v>
                </c:pt>
                <c:pt idx="11">
                  <c:v>29.3185</c:v>
                </c:pt>
                <c:pt idx="12">
                  <c:v>41.327800000000003</c:v>
                </c:pt>
                <c:pt idx="13">
                  <c:v>40.958199999999998</c:v>
                </c:pt>
                <c:pt idx="14">
                  <c:v>16.726800000000001</c:v>
                </c:pt>
                <c:pt idx="15">
                  <c:v>15.8028</c:v>
                </c:pt>
                <c:pt idx="16">
                  <c:v>13.1431</c:v>
                </c:pt>
                <c:pt idx="17">
                  <c:v>10.726000000000001</c:v>
                </c:pt>
                <c:pt idx="18">
                  <c:v>33.530900000000003</c:v>
                </c:pt>
                <c:pt idx="19">
                  <c:v>30.785699999999999</c:v>
                </c:pt>
                <c:pt idx="20">
                  <c:v>38.561100000000003</c:v>
                </c:pt>
                <c:pt idx="21">
                  <c:v>33.161900000000003</c:v>
                </c:pt>
                <c:pt idx="22">
                  <c:v>39.292499999999997</c:v>
                </c:pt>
                <c:pt idx="23">
                  <c:v>33.593400000000003</c:v>
                </c:pt>
                <c:pt idx="24">
                  <c:v>27.036899999999999</c:v>
                </c:pt>
                <c:pt idx="25">
                  <c:v>14.349500000000001</c:v>
                </c:pt>
                <c:pt idx="26">
                  <c:v>13.2182</c:v>
                </c:pt>
                <c:pt idx="27">
                  <c:v>11.511900000000001</c:v>
                </c:pt>
                <c:pt idx="28">
                  <c:v>34.349699999999999</c:v>
                </c:pt>
                <c:pt idx="29">
                  <c:v>33.788499999999999</c:v>
                </c:pt>
                <c:pt idx="30">
                  <c:v>40.578899999999997</c:v>
                </c:pt>
                <c:pt idx="31">
                  <c:v>46.276800000000001</c:v>
                </c:pt>
                <c:pt idx="32">
                  <c:v>44.851700000000001</c:v>
                </c:pt>
                <c:pt idx="33">
                  <c:v>36.014699999999998</c:v>
                </c:pt>
                <c:pt idx="34">
                  <c:v>30.2559</c:v>
                </c:pt>
                <c:pt idx="35">
                  <c:v>41.7879</c:v>
                </c:pt>
                <c:pt idx="36">
                  <c:v>16.369800000000001</c:v>
                </c:pt>
                <c:pt idx="37">
                  <c:v>12.6449</c:v>
                </c:pt>
                <c:pt idx="38">
                  <c:v>12.1569</c:v>
                </c:pt>
                <c:pt idx="39">
                  <c:v>12.603300000000001</c:v>
                </c:pt>
                <c:pt idx="40">
                  <c:v>13.7332</c:v>
                </c:pt>
                <c:pt idx="41">
                  <c:v>36.0809</c:v>
                </c:pt>
                <c:pt idx="42">
                  <c:v>45.677199999999999</c:v>
                </c:pt>
                <c:pt idx="43">
                  <c:v>48.337800000000001</c:v>
                </c:pt>
                <c:pt idx="44">
                  <c:v>37.055999999999997</c:v>
                </c:pt>
                <c:pt idx="45">
                  <c:v>41.216999999999999</c:v>
                </c:pt>
                <c:pt idx="46">
                  <c:v>43.323799999999999</c:v>
                </c:pt>
                <c:pt idx="47">
                  <c:v>43.037500000000001</c:v>
                </c:pt>
              </c:numCache>
            </c:numRef>
          </c:val>
          <c:smooth val="0"/>
          <c:extLst>
            <c:ext xmlns:c16="http://schemas.microsoft.com/office/drawing/2014/chart" uri="{C3380CC4-5D6E-409C-BE32-E72D297353CC}">
              <c16:uniqueId val="{00000011-0563-43E7-9BFC-2012DAB19F9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563-43E7-9BFC-2012DAB19F9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9.4</c:v>
                </c:pt>
                <c:pt idx="1">
                  <c:v>9.5</c:v>
                </c:pt>
                <c:pt idx="2">
                  <c:v>9.6</c:v>
                </c:pt>
                <c:pt idx="3">
                  <c:v>9.6999999999999993</c:v>
                </c:pt>
                <c:pt idx="4">
                  <c:v>9.8000000000000007</c:v>
                </c:pt>
                <c:pt idx="5">
                  <c:v>9.6999999999999993</c:v>
                </c:pt>
                <c:pt idx="6">
                  <c:v>9.6</c:v>
                </c:pt>
                <c:pt idx="7">
                  <c:v>9.4</c:v>
                </c:pt>
                <c:pt idx="8">
                  <c:v>9.1999999999999993</c:v>
                </c:pt>
                <c:pt idx="9">
                  <c:v>8.6</c:v>
                </c:pt>
                <c:pt idx="10">
                  <c:v>8.74</c:v>
                </c:pt>
                <c:pt idx="11">
                  <c:v>8.6</c:v>
                </c:pt>
                <c:pt idx="12">
                  <c:v>8.8000000000000007</c:v>
                </c:pt>
                <c:pt idx="13">
                  <c:v>8.6999999999999993</c:v>
                </c:pt>
                <c:pt idx="14">
                  <c:v>8.6</c:v>
                </c:pt>
                <c:pt idx="15">
                  <c:v>8.5</c:v>
                </c:pt>
                <c:pt idx="16">
                  <c:v>8.6999999999999993</c:v>
                </c:pt>
                <c:pt idx="17">
                  <c:v>9.1</c:v>
                </c:pt>
                <c:pt idx="18">
                  <c:v>9</c:v>
                </c:pt>
                <c:pt idx="19">
                  <c:v>8.9</c:v>
                </c:pt>
                <c:pt idx="20">
                  <c:v>8.8000000000000007</c:v>
                </c:pt>
                <c:pt idx="21">
                  <c:v>8.9</c:v>
                </c:pt>
                <c:pt idx="22">
                  <c:v>8.6999999999999993</c:v>
                </c:pt>
                <c:pt idx="23">
                  <c:v>8.6</c:v>
                </c:pt>
                <c:pt idx="24">
                  <c:v>8.8000000000000007</c:v>
                </c:pt>
                <c:pt idx="25">
                  <c:v>9</c:v>
                </c:pt>
                <c:pt idx="26">
                  <c:v>9.3000000000000007</c:v>
                </c:pt>
                <c:pt idx="27">
                  <c:v>9.6</c:v>
                </c:pt>
                <c:pt idx="28">
                  <c:v>9.4</c:v>
                </c:pt>
                <c:pt idx="29">
                  <c:v>9.4</c:v>
                </c:pt>
                <c:pt idx="30">
                  <c:v>8.9</c:v>
                </c:pt>
                <c:pt idx="31">
                  <c:v>8.4</c:v>
                </c:pt>
                <c:pt idx="32">
                  <c:v>8.6</c:v>
                </c:pt>
                <c:pt idx="33">
                  <c:v>8.6999999999999993</c:v>
                </c:pt>
                <c:pt idx="34">
                  <c:v>8.5</c:v>
                </c:pt>
                <c:pt idx="35">
                  <c:v>8.5</c:v>
                </c:pt>
                <c:pt idx="36">
                  <c:v>8.4</c:v>
                </c:pt>
                <c:pt idx="37">
                  <c:v>8.4</c:v>
                </c:pt>
                <c:pt idx="38">
                  <c:v>8.5</c:v>
                </c:pt>
                <c:pt idx="39">
                  <c:v>8.5</c:v>
                </c:pt>
                <c:pt idx="40">
                  <c:v>8.6</c:v>
                </c:pt>
                <c:pt idx="41">
                  <c:v>8.8000000000000007</c:v>
                </c:pt>
                <c:pt idx="42">
                  <c:v>8.6999999999999993</c:v>
                </c:pt>
                <c:pt idx="43">
                  <c:v>8.8000000000000007</c:v>
                </c:pt>
                <c:pt idx="44">
                  <c:v>8.8000000000000007</c:v>
                </c:pt>
                <c:pt idx="45">
                  <c:v>8.6</c:v>
                </c:pt>
                <c:pt idx="46">
                  <c:v>8.5</c:v>
                </c:pt>
                <c:pt idx="47">
                  <c:v>8.3000000000000007</c:v>
                </c:pt>
              </c:numCache>
            </c:numRef>
          </c:val>
          <c:smooth val="0"/>
          <c:extLst>
            <c:ext xmlns:c16="http://schemas.microsoft.com/office/drawing/2014/chart" uri="{C3380CC4-5D6E-409C-BE32-E72D297353CC}">
              <c16:uniqueId val="{00000013-0563-43E7-9BFC-2012DAB19F9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563-43E7-9BFC-2012DAB19F9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84.978269999999995</c:v>
                </c:pt>
                <c:pt idx="1">
                  <c:v>75.441890000000001</c:v>
                </c:pt>
                <c:pt idx="2">
                  <c:v>151.29679999999999</c:v>
                </c:pt>
                <c:pt idx="3">
                  <c:v>145.79008999999999</c:v>
                </c:pt>
                <c:pt idx="4">
                  <c:v>139.65752000000001</c:v>
                </c:pt>
                <c:pt idx="5">
                  <c:v>75.301900000000003</c:v>
                </c:pt>
                <c:pt idx="6">
                  <c:v>149.58862999999999</c:v>
                </c:pt>
                <c:pt idx="7">
                  <c:v>97.910979999999995</c:v>
                </c:pt>
                <c:pt idx="8">
                  <c:v>87.403139999999993</c:v>
                </c:pt>
                <c:pt idx="9">
                  <c:v>134.96178</c:v>
                </c:pt>
                <c:pt idx="10">
                  <c:v>151.42344</c:v>
                </c:pt>
                <c:pt idx="11">
                  <c:v>133.72441000000001</c:v>
                </c:pt>
                <c:pt idx="12">
                  <c:v>110.93271</c:v>
                </c:pt>
                <c:pt idx="13">
                  <c:v>101.0818</c:v>
                </c:pt>
                <c:pt idx="14">
                  <c:v>156.57570000000001</c:v>
                </c:pt>
                <c:pt idx="15">
                  <c:v>136.49870000000001</c:v>
                </c:pt>
                <c:pt idx="16">
                  <c:v>112.98033</c:v>
                </c:pt>
                <c:pt idx="17">
                  <c:v>101.3275</c:v>
                </c:pt>
                <c:pt idx="18">
                  <c:v>127.92319000000001</c:v>
                </c:pt>
                <c:pt idx="19">
                  <c:v>131.74082999999999</c:v>
                </c:pt>
                <c:pt idx="20">
                  <c:v>96.762270000000001</c:v>
                </c:pt>
                <c:pt idx="21">
                  <c:v>66.148179999999996</c:v>
                </c:pt>
                <c:pt idx="22">
                  <c:v>130.68082999999999</c:v>
                </c:pt>
                <c:pt idx="23">
                  <c:v>106.62112999999999</c:v>
                </c:pt>
                <c:pt idx="24">
                  <c:v>101.68816</c:v>
                </c:pt>
                <c:pt idx="25">
                  <c:v>118.71789</c:v>
                </c:pt>
                <c:pt idx="26">
                  <c:v>156.49343999999999</c:v>
                </c:pt>
                <c:pt idx="27">
                  <c:v>113.18097</c:v>
                </c:pt>
                <c:pt idx="28">
                  <c:v>101.25308</c:v>
                </c:pt>
                <c:pt idx="29">
                  <c:v>131.31178</c:v>
                </c:pt>
                <c:pt idx="30">
                  <c:v>106.06695000000001</c:v>
                </c:pt>
                <c:pt idx="31">
                  <c:v>107.33145</c:v>
                </c:pt>
                <c:pt idx="32">
                  <c:v>103.66551</c:v>
                </c:pt>
                <c:pt idx="33">
                  <c:v>66.703299999999999</c:v>
                </c:pt>
                <c:pt idx="34">
                  <c:v>43.632480000000001</c:v>
                </c:pt>
                <c:pt idx="35">
                  <c:v>40.6646</c:v>
                </c:pt>
                <c:pt idx="36">
                  <c:v>46.82893</c:v>
                </c:pt>
                <c:pt idx="37">
                  <c:v>33.879460000000002</c:v>
                </c:pt>
                <c:pt idx="38">
                  <c:v>33.475409999999997</c:v>
                </c:pt>
                <c:pt idx="39">
                  <c:v>32.750399999999999</c:v>
                </c:pt>
                <c:pt idx="40">
                  <c:v>32.61797</c:v>
                </c:pt>
                <c:pt idx="41">
                  <c:v>33.895490000000002</c:v>
                </c:pt>
                <c:pt idx="42">
                  <c:v>31.932469999999999</c:v>
                </c:pt>
                <c:pt idx="43">
                  <c:v>34.08755</c:v>
                </c:pt>
                <c:pt idx="44">
                  <c:v>122.37405</c:v>
                </c:pt>
                <c:pt idx="45">
                  <c:v>43.150019999999998</c:v>
                </c:pt>
                <c:pt idx="46">
                  <c:v>150.30291</c:v>
                </c:pt>
                <c:pt idx="47">
                  <c:v>128.88193000000001</c:v>
                </c:pt>
              </c:numCache>
            </c:numRef>
          </c:val>
          <c:smooth val="0"/>
          <c:extLst>
            <c:ext xmlns:c16="http://schemas.microsoft.com/office/drawing/2014/chart" uri="{C3380CC4-5D6E-409C-BE32-E72D297353CC}">
              <c16:uniqueId val="{00000000-2052-47B7-8FAB-7EFAE5F7324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052-47B7-8FAB-7EFAE5F7324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9.4624299999999995</c:v>
                </c:pt>
                <c:pt idx="1">
                  <c:v>9.2012599999999996</c:v>
                </c:pt>
                <c:pt idx="2">
                  <c:v>9.3753600000000006</c:v>
                </c:pt>
                <c:pt idx="3">
                  <c:v>9.1885399999999997</c:v>
                </c:pt>
                <c:pt idx="4">
                  <c:v>9.0153199999999991</c:v>
                </c:pt>
                <c:pt idx="5">
                  <c:v>9.2664000000000009</c:v>
                </c:pt>
                <c:pt idx="6">
                  <c:v>9.4665700000000008</c:v>
                </c:pt>
                <c:pt idx="7">
                  <c:v>9.3832799999999992</c:v>
                </c:pt>
                <c:pt idx="8">
                  <c:v>9.3526299999999996</c:v>
                </c:pt>
                <c:pt idx="9">
                  <c:v>9.4641999999999999</c:v>
                </c:pt>
                <c:pt idx="10">
                  <c:v>9.4068799999999992</c:v>
                </c:pt>
                <c:pt idx="11">
                  <c:v>9.7302900000000001</c:v>
                </c:pt>
                <c:pt idx="12">
                  <c:v>9.7032500000000006</c:v>
                </c:pt>
                <c:pt idx="13">
                  <c:v>9.6052499999999998</c:v>
                </c:pt>
                <c:pt idx="14">
                  <c:v>9.5278500000000008</c:v>
                </c:pt>
                <c:pt idx="15">
                  <c:v>9.8473500000000005</c:v>
                </c:pt>
                <c:pt idx="16">
                  <c:v>10.07728</c:v>
                </c:pt>
                <c:pt idx="17">
                  <c:v>10.20819</c:v>
                </c:pt>
                <c:pt idx="18">
                  <c:v>10.051489999999999</c:v>
                </c:pt>
                <c:pt idx="19">
                  <c:v>10.24283</c:v>
                </c:pt>
                <c:pt idx="20">
                  <c:v>10.26234</c:v>
                </c:pt>
                <c:pt idx="21">
                  <c:v>10.27801</c:v>
                </c:pt>
                <c:pt idx="22">
                  <c:v>9.9799799999999994</c:v>
                </c:pt>
                <c:pt idx="23">
                  <c:v>9.9738500000000005</c:v>
                </c:pt>
                <c:pt idx="24">
                  <c:v>10.288589999999999</c:v>
                </c:pt>
                <c:pt idx="25">
                  <c:v>10.361750000000001</c:v>
                </c:pt>
                <c:pt idx="26">
                  <c:v>10.087070000000001</c:v>
                </c:pt>
                <c:pt idx="27">
                  <c:v>9.9058200000000003</c:v>
                </c:pt>
                <c:pt idx="28">
                  <c:v>9.8816100000000002</c:v>
                </c:pt>
                <c:pt idx="29">
                  <c:v>10.089449999999999</c:v>
                </c:pt>
                <c:pt idx="30">
                  <c:v>10.16807</c:v>
                </c:pt>
                <c:pt idx="31">
                  <c:v>10.26125</c:v>
                </c:pt>
                <c:pt idx="32">
                  <c:v>10.24206</c:v>
                </c:pt>
                <c:pt idx="33">
                  <c:v>10.30015</c:v>
                </c:pt>
                <c:pt idx="34">
                  <c:v>9.5573200000000007</c:v>
                </c:pt>
                <c:pt idx="35">
                  <c:v>9.4057499999999994</c:v>
                </c:pt>
                <c:pt idx="36">
                  <c:v>8.8049900000000001</c:v>
                </c:pt>
                <c:pt idx="37">
                  <c:v>7.6199500000000002</c:v>
                </c:pt>
                <c:pt idx="38">
                  <c:v>8.1713100000000001</c:v>
                </c:pt>
                <c:pt idx="39">
                  <c:v>8.5758200000000002</c:v>
                </c:pt>
                <c:pt idx="40">
                  <c:v>7.4643499999999996</c:v>
                </c:pt>
                <c:pt idx="41">
                  <c:v>7.1163400000000001</c:v>
                </c:pt>
                <c:pt idx="42">
                  <c:v>8.4240999999999993</c:v>
                </c:pt>
                <c:pt idx="43">
                  <c:v>9.0978300000000001</c:v>
                </c:pt>
                <c:pt idx="44">
                  <c:v>9.1913400000000003</c:v>
                </c:pt>
                <c:pt idx="45">
                  <c:v>9.2560199999999995</c:v>
                </c:pt>
                <c:pt idx="46">
                  <c:v>9.1429399999999994</c:v>
                </c:pt>
                <c:pt idx="47">
                  <c:v>9.3885199999999998</c:v>
                </c:pt>
              </c:numCache>
            </c:numRef>
          </c:val>
          <c:smooth val="0"/>
          <c:extLst>
            <c:ext xmlns:c16="http://schemas.microsoft.com/office/drawing/2014/chart" uri="{C3380CC4-5D6E-409C-BE32-E72D297353CC}">
              <c16:uniqueId val="{00000002-2052-47B7-8FAB-7EFAE5F7324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052-47B7-8FAB-7EFAE5F7324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052-47B7-8FAB-7EFAE5F7324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2052-47B7-8FAB-7EFAE5F7324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052-47B7-8FAB-7EFAE5F7324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052-47B7-8FAB-7EFAE5F7324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5.9</c:v>
                </c:pt>
                <c:pt idx="2">
                  <c:v>3.2</c:v>
                </c:pt>
                <c:pt idx="3">
                  <c:v>2</c:v>
                </c:pt>
                <c:pt idx="4">
                  <c:v>1.4</c:v>
                </c:pt>
                <c:pt idx="5">
                  <c:v>3.7</c:v>
                </c:pt>
                <c:pt idx="6">
                  <c:v>5.5</c:v>
                </c:pt>
                <c:pt idx="7">
                  <c:v>4.3</c:v>
                </c:pt>
                <c:pt idx="8">
                  <c:v>1.7</c:v>
                </c:pt>
                <c:pt idx="9">
                  <c:v>1.4</c:v>
                </c:pt>
                <c:pt idx="10">
                  <c:v>1.9</c:v>
                </c:pt>
                <c:pt idx="11">
                  <c:v>1.6</c:v>
                </c:pt>
                <c:pt idx="12">
                  <c:v>2.9</c:v>
                </c:pt>
                <c:pt idx="13">
                  <c:v>3.3</c:v>
                </c:pt>
                <c:pt idx="14">
                  <c:v>3.5</c:v>
                </c:pt>
                <c:pt idx="15">
                  <c:v>2</c:v>
                </c:pt>
                <c:pt idx="16">
                  <c:v>2.9</c:v>
                </c:pt>
                <c:pt idx="17">
                  <c:v>4.3</c:v>
                </c:pt>
                <c:pt idx="18">
                  <c:v>2.2999999999999998</c:v>
                </c:pt>
                <c:pt idx="19">
                  <c:v>3.2</c:v>
                </c:pt>
                <c:pt idx="20">
                  <c:v>3.5</c:v>
                </c:pt>
                <c:pt idx="21">
                  <c:v>3.5</c:v>
                </c:pt>
                <c:pt idx="22">
                  <c:v>3.3</c:v>
                </c:pt>
                <c:pt idx="23">
                  <c:v>2.8</c:v>
                </c:pt>
                <c:pt idx="24">
                  <c:v>3</c:v>
                </c:pt>
                <c:pt idx="25">
                  <c:v>3.4</c:v>
                </c:pt>
                <c:pt idx="26">
                  <c:v>3.4</c:v>
                </c:pt>
                <c:pt idx="27">
                  <c:v>2.9</c:v>
                </c:pt>
                <c:pt idx="28">
                  <c:v>3.4</c:v>
                </c:pt>
                <c:pt idx="29">
                  <c:v>3.8</c:v>
                </c:pt>
                <c:pt idx="30">
                  <c:v>1.5</c:v>
                </c:pt>
                <c:pt idx="31">
                  <c:v>2.7</c:v>
                </c:pt>
                <c:pt idx="32">
                  <c:v>1.8</c:v>
                </c:pt>
                <c:pt idx="33">
                  <c:v>1.8</c:v>
                </c:pt>
                <c:pt idx="34">
                  <c:v>1.6</c:v>
                </c:pt>
                <c:pt idx="35">
                  <c:v>0.9</c:v>
                </c:pt>
                <c:pt idx="36">
                  <c:v>0.9</c:v>
                </c:pt>
                <c:pt idx="37">
                  <c:v>0.7</c:v>
                </c:pt>
                <c:pt idx="38">
                  <c:v>0.7</c:v>
                </c:pt>
                <c:pt idx="39">
                  <c:v>0.8</c:v>
                </c:pt>
                <c:pt idx="40">
                  <c:v>0.9</c:v>
                </c:pt>
                <c:pt idx="41">
                  <c:v>1</c:v>
                </c:pt>
                <c:pt idx="42">
                  <c:v>3.3</c:v>
                </c:pt>
                <c:pt idx="43">
                  <c:v>4.3</c:v>
                </c:pt>
                <c:pt idx="44">
                  <c:v>4.3</c:v>
                </c:pt>
                <c:pt idx="45">
                  <c:v>2.2999999999999998</c:v>
                </c:pt>
                <c:pt idx="46">
                  <c:v>3.4</c:v>
                </c:pt>
                <c:pt idx="47">
                  <c:v>3.4</c:v>
                </c:pt>
              </c:numCache>
            </c:numRef>
          </c:val>
          <c:smooth val="0"/>
          <c:extLst>
            <c:ext xmlns:c16="http://schemas.microsoft.com/office/drawing/2014/chart" uri="{C3380CC4-5D6E-409C-BE32-E72D297353CC}">
              <c16:uniqueId val="{00000008-2052-47B7-8FAB-7EFAE5F7324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052-47B7-8FAB-7EFAE5F7324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5.5307000000000004</c:v>
                </c:pt>
                <c:pt idx="1">
                  <c:v>5.7084000000000001</c:v>
                </c:pt>
                <c:pt idx="2">
                  <c:v>4.4631999999999996</c:v>
                </c:pt>
                <c:pt idx="3">
                  <c:v>5.4318</c:v>
                </c:pt>
                <c:pt idx="4">
                  <c:v>4.7683</c:v>
                </c:pt>
                <c:pt idx="5">
                  <c:v>2.5929000000000002</c:v>
                </c:pt>
                <c:pt idx="6">
                  <c:v>4.8021000000000003</c:v>
                </c:pt>
                <c:pt idx="7">
                  <c:v>5.7319000000000004</c:v>
                </c:pt>
                <c:pt idx="8">
                  <c:v>6.5343999999999998</c:v>
                </c:pt>
                <c:pt idx="9">
                  <c:v>4.75</c:v>
                </c:pt>
                <c:pt idx="10">
                  <c:v>4.1986999999999997</c:v>
                </c:pt>
                <c:pt idx="11">
                  <c:v>5.1067</c:v>
                </c:pt>
                <c:pt idx="12">
                  <c:v>6.0176999999999996</c:v>
                </c:pt>
                <c:pt idx="13">
                  <c:v>2.4796999999999998</c:v>
                </c:pt>
                <c:pt idx="14">
                  <c:v>1.6855</c:v>
                </c:pt>
                <c:pt idx="15">
                  <c:v>3.4729000000000001</c:v>
                </c:pt>
                <c:pt idx="16">
                  <c:v>5.1456</c:v>
                </c:pt>
                <c:pt idx="17">
                  <c:v>5.3341000000000003</c:v>
                </c:pt>
                <c:pt idx="18">
                  <c:v>4.4325000000000001</c:v>
                </c:pt>
                <c:pt idx="19">
                  <c:v>3.5015999999999998</c:v>
                </c:pt>
                <c:pt idx="20">
                  <c:v>4.3674999999999997</c:v>
                </c:pt>
                <c:pt idx="21">
                  <c:v>4.9158999999999997</c:v>
                </c:pt>
                <c:pt idx="22">
                  <c:v>1.9332</c:v>
                </c:pt>
                <c:pt idx="23">
                  <c:v>3.2288999999999999</c:v>
                </c:pt>
                <c:pt idx="24">
                  <c:v>4.2461000000000002</c:v>
                </c:pt>
                <c:pt idx="25">
                  <c:v>2.4327999999999999</c:v>
                </c:pt>
                <c:pt idx="26">
                  <c:v>3.3963000000000001</c:v>
                </c:pt>
                <c:pt idx="27">
                  <c:v>4.5279999999999996</c:v>
                </c:pt>
                <c:pt idx="28">
                  <c:v>2.3868</c:v>
                </c:pt>
                <c:pt idx="29">
                  <c:v>1.9158999999999999</c:v>
                </c:pt>
                <c:pt idx="30">
                  <c:v>1.2441</c:v>
                </c:pt>
                <c:pt idx="31">
                  <c:v>1.1657999999999999</c:v>
                </c:pt>
                <c:pt idx="32">
                  <c:v>1.1559999999999999</c:v>
                </c:pt>
                <c:pt idx="33">
                  <c:v>1.1519999999999999</c:v>
                </c:pt>
                <c:pt idx="34">
                  <c:v>1.0831999999999999</c:v>
                </c:pt>
                <c:pt idx="35">
                  <c:v>1.0845</c:v>
                </c:pt>
                <c:pt idx="36">
                  <c:v>1.1053999999999999</c:v>
                </c:pt>
                <c:pt idx="37">
                  <c:v>1.0704</c:v>
                </c:pt>
                <c:pt idx="38">
                  <c:v>0.99519999999999997</c:v>
                </c:pt>
                <c:pt idx="39">
                  <c:v>0.93769999999999998</c:v>
                </c:pt>
                <c:pt idx="40">
                  <c:v>1.089</c:v>
                </c:pt>
                <c:pt idx="41">
                  <c:v>1.1156999999999999</c:v>
                </c:pt>
                <c:pt idx="42">
                  <c:v>1.1163000000000001</c:v>
                </c:pt>
                <c:pt idx="43">
                  <c:v>1.0849</c:v>
                </c:pt>
                <c:pt idx="44">
                  <c:v>1.2536</c:v>
                </c:pt>
                <c:pt idx="45">
                  <c:v>1.1778</c:v>
                </c:pt>
                <c:pt idx="46">
                  <c:v>2.3048999999999999</c:v>
                </c:pt>
                <c:pt idx="47">
                  <c:v>4.1026999999999996</c:v>
                </c:pt>
              </c:numCache>
            </c:numRef>
          </c:val>
          <c:smooth val="0"/>
          <c:extLst>
            <c:ext xmlns:c16="http://schemas.microsoft.com/office/drawing/2014/chart" uri="{C3380CC4-5D6E-409C-BE32-E72D297353CC}">
              <c16:uniqueId val="{0000000A-2052-47B7-8FAB-7EFAE5F7324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052-47B7-8FAB-7EFAE5F7324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2052-47B7-8FAB-7EFAE5F7324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052-47B7-8FAB-7EFAE5F7324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1.8720000000000001</c:v>
                </c:pt>
                <c:pt idx="1">
                  <c:v>1.754</c:v>
                </c:pt>
                <c:pt idx="2">
                  <c:v>1.6875</c:v>
                </c:pt>
                <c:pt idx="3">
                  <c:v>1.6775</c:v>
                </c:pt>
                <c:pt idx="4">
                  <c:v>1.6619999999999999</c:v>
                </c:pt>
                <c:pt idx="5">
                  <c:v>1.6419999999999999</c:v>
                </c:pt>
                <c:pt idx="6">
                  <c:v>1.6293</c:v>
                </c:pt>
                <c:pt idx="7">
                  <c:v>1.6374</c:v>
                </c:pt>
                <c:pt idx="8">
                  <c:v>1.6316999999999999</c:v>
                </c:pt>
                <c:pt idx="9">
                  <c:v>1.6147</c:v>
                </c:pt>
                <c:pt idx="10">
                  <c:v>1.5762</c:v>
                </c:pt>
                <c:pt idx="11">
                  <c:v>1.6031</c:v>
                </c:pt>
                <c:pt idx="12">
                  <c:v>1.861</c:v>
                </c:pt>
                <c:pt idx="13">
                  <c:v>1.9238</c:v>
                </c:pt>
                <c:pt idx="14">
                  <c:v>2.1958000000000002</c:v>
                </c:pt>
                <c:pt idx="15">
                  <c:v>2.3872</c:v>
                </c:pt>
                <c:pt idx="16">
                  <c:v>2.7052</c:v>
                </c:pt>
                <c:pt idx="17">
                  <c:v>2.8180999999999998</c:v>
                </c:pt>
                <c:pt idx="18">
                  <c:v>3.1278999999999999</c:v>
                </c:pt>
                <c:pt idx="19">
                  <c:v>3.4451999999999998</c:v>
                </c:pt>
                <c:pt idx="20">
                  <c:v>3.8203999999999998</c:v>
                </c:pt>
                <c:pt idx="21">
                  <c:v>4.0481999999999996</c:v>
                </c:pt>
                <c:pt idx="22">
                  <c:v>4.3756000000000004</c:v>
                </c:pt>
                <c:pt idx="23">
                  <c:v>4.5038</c:v>
                </c:pt>
                <c:pt idx="24">
                  <c:v>4.6525999999999996</c:v>
                </c:pt>
                <c:pt idx="25">
                  <c:v>4.8578999999999999</c:v>
                </c:pt>
                <c:pt idx="26">
                  <c:v>4.9284999999999997</c:v>
                </c:pt>
                <c:pt idx="27">
                  <c:v>4.9751000000000003</c:v>
                </c:pt>
                <c:pt idx="28">
                  <c:v>4.9711999999999996</c:v>
                </c:pt>
                <c:pt idx="29">
                  <c:v>4.9260000000000002</c:v>
                </c:pt>
                <c:pt idx="30">
                  <c:v>4.93</c:v>
                </c:pt>
                <c:pt idx="31">
                  <c:v>4.9760999999999997</c:v>
                </c:pt>
                <c:pt idx="32">
                  <c:v>4.9406999999999996</c:v>
                </c:pt>
                <c:pt idx="33">
                  <c:v>4.9236000000000004</c:v>
                </c:pt>
                <c:pt idx="34">
                  <c:v>5.0453999999999999</c:v>
                </c:pt>
                <c:pt idx="35">
                  <c:v>5.0590999999999999</c:v>
                </c:pt>
                <c:pt idx="36">
                  <c:v>5.0793999999999997</c:v>
                </c:pt>
                <c:pt idx="37">
                  <c:v>5.0191999999999997</c:v>
                </c:pt>
                <c:pt idx="38">
                  <c:v>4.9748000000000001</c:v>
                </c:pt>
                <c:pt idx="39">
                  <c:v>4.9383999999999997</c:v>
                </c:pt>
                <c:pt idx="40">
                  <c:v>4.6414</c:v>
                </c:pt>
                <c:pt idx="41">
                  <c:v>4.6115000000000004</c:v>
                </c:pt>
                <c:pt idx="42">
                  <c:v>4.4524999999999997</c:v>
                </c:pt>
                <c:pt idx="43">
                  <c:v>4.2289000000000003</c:v>
                </c:pt>
                <c:pt idx="44">
                  <c:v>2.7801999999999998</c:v>
                </c:pt>
                <c:pt idx="45">
                  <c:v>2.0186999999999999</c:v>
                </c:pt>
                <c:pt idx="46">
                  <c:v>1.7091000000000001</c:v>
                </c:pt>
                <c:pt idx="47">
                  <c:v>1.5922000000000001</c:v>
                </c:pt>
              </c:numCache>
            </c:numRef>
          </c:val>
          <c:smooth val="0"/>
          <c:extLst>
            <c:ext xmlns:c16="http://schemas.microsoft.com/office/drawing/2014/chart" uri="{C3380CC4-5D6E-409C-BE32-E72D297353CC}">
              <c16:uniqueId val="{0000000E-2052-47B7-8FAB-7EFAE5F7324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numCache>
            </c:numRef>
          </c:val>
          <c:smooth val="0"/>
          <c:extLst>
            <c:ext xmlns:c16="http://schemas.microsoft.com/office/drawing/2014/chart" uri="{C3380CC4-5D6E-409C-BE32-E72D297353CC}">
              <c16:uniqueId val="{0000000F-2052-47B7-8FAB-7EFAE5F7324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117.10133</c:v>
                </c:pt>
                <c:pt idx="1">
                  <c:v>117.83517000000001</c:v>
                </c:pt>
                <c:pt idx="2">
                  <c:v>117.87921</c:v>
                </c:pt>
                <c:pt idx="3">
                  <c:v>113.83462</c:v>
                </c:pt>
                <c:pt idx="4">
                  <c:v>118.7436</c:v>
                </c:pt>
                <c:pt idx="5">
                  <c:v>120.31519</c:v>
                </c:pt>
                <c:pt idx="6">
                  <c:v>117.31479</c:v>
                </c:pt>
                <c:pt idx="7">
                  <c:v>118.67477</c:v>
                </c:pt>
                <c:pt idx="8">
                  <c:v>117.99250000000001</c:v>
                </c:pt>
                <c:pt idx="9">
                  <c:v>118.17161</c:v>
                </c:pt>
                <c:pt idx="10">
                  <c:v>120.91209000000001</c:v>
                </c:pt>
                <c:pt idx="11">
                  <c:v>121.04076999999999</c:v>
                </c:pt>
                <c:pt idx="12">
                  <c:v>114.47405999999999</c:v>
                </c:pt>
                <c:pt idx="13">
                  <c:v>108.16943999999999</c:v>
                </c:pt>
                <c:pt idx="14">
                  <c:v>107.52200000000001</c:v>
                </c:pt>
                <c:pt idx="15">
                  <c:v>110.00803999999999</c:v>
                </c:pt>
                <c:pt idx="16">
                  <c:v>115.50573</c:v>
                </c:pt>
                <c:pt idx="17">
                  <c:v>119.32024</c:v>
                </c:pt>
                <c:pt idx="18">
                  <c:v>123.50585</c:v>
                </c:pt>
                <c:pt idx="19">
                  <c:v>122.04357</c:v>
                </c:pt>
                <c:pt idx="20">
                  <c:v>123.82465999999999</c:v>
                </c:pt>
                <c:pt idx="21">
                  <c:v>130.50283999999999</c:v>
                </c:pt>
                <c:pt idx="22">
                  <c:v>131.96718999999999</c:v>
                </c:pt>
                <c:pt idx="23">
                  <c:v>129.24487999999999</c:v>
                </c:pt>
                <c:pt idx="24">
                  <c:v>126.93554</c:v>
                </c:pt>
                <c:pt idx="25">
                  <c:v>117.38818000000001</c:v>
                </c:pt>
                <c:pt idx="26">
                  <c:v>116.66293</c:v>
                </c:pt>
                <c:pt idx="27">
                  <c:v>125.84392</c:v>
                </c:pt>
                <c:pt idx="28">
                  <c:v>128.30481</c:v>
                </c:pt>
                <c:pt idx="29">
                  <c:v>129.99107000000001</c:v>
                </c:pt>
                <c:pt idx="30">
                  <c:v>131.05651</c:v>
                </c:pt>
                <c:pt idx="31">
                  <c:v>131.27612999999999</c:v>
                </c:pt>
                <c:pt idx="32">
                  <c:v>131.99775</c:v>
                </c:pt>
                <c:pt idx="33">
                  <c:v>130.97918000000001</c:v>
                </c:pt>
                <c:pt idx="34">
                  <c:v>129.12482</c:v>
                </c:pt>
                <c:pt idx="35">
                  <c:v>129.82221999999999</c:v>
                </c:pt>
                <c:pt idx="36">
                  <c:v>123.89945</c:v>
                </c:pt>
                <c:pt idx="37">
                  <c:v>119.81829999999999</c:v>
                </c:pt>
                <c:pt idx="38">
                  <c:v>120.10644000000001</c:v>
                </c:pt>
                <c:pt idx="39">
                  <c:v>122.34089</c:v>
                </c:pt>
                <c:pt idx="40">
                  <c:v>128.76714000000001</c:v>
                </c:pt>
                <c:pt idx="41">
                  <c:v>129.97704999999999</c:v>
                </c:pt>
                <c:pt idx="42">
                  <c:v>130.06820999999999</c:v>
                </c:pt>
                <c:pt idx="43">
                  <c:v>134.07506000000001</c:v>
                </c:pt>
                <c:pt idx="44">
                  <c:v>133.06837999999999</c:v>
                </c:pt>
                <c:pt idx="45">
                  <c:v>131.35961</c:v>
                </c:pt>
                <c:pt idx="46">
                  <c:v>127.81826</c:v>
                </c:pt>
                <c:pt idx="47">
                  <c:v>130.08615</c:v>
                </c:pt>
              </c:numCache>
            </c:numRef>
          </c:val>
          <c:smooth val="0"/>
          <c:extLst>
            <c:ext xmlns:c16="http://schemas.microsoft.com/office/drawing/2014/chart" uri="{C3380CC4-5D6E-409C-BE32-E72D297353CC}">
              <c16:uniqueId val="{00000010-2052-47B7-8FAB-7EFAE5F7324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29.378399999999999</c:v>
                </c:pt>
                <c:pt idx="1">
                  <c:v>28.462700000000002</c:v>
                </c:pt>
                <c:pt idx="2">
                  <c:v>29.385000000000002</c:v>
                </c:pt>
                <c:pt idx="3">
                  <c:v>29.277899999999999</c:v>
                </c:pt>
                <c:pt idx="4">
                  <c:v>29.222999999999999</c:v>
                </c:pt>
                <c:pt idx="5">
                  <c:v>28.57</c:v>
                </c:pt>
                <c:pt idx="6">
                  <c:v>28.559000000000001</c:v>
                </c:pt>
                <c:pt idx="7">
                  <c:v>29.2715</c:v>
                </c:pt>
                <c:pt idx="8">
                  <c:v>29.524699999999999</c:v>
                </c:pt>
                <c:pt idx="9">
                  <c:v>29.370899999999999</c:v>
                </c:pt>
                <c:pt idx="10">
                  <c:v>28.543700000000001</c:v>
                </c:pt>
                <c:pt idx="11">
                  <c:v>26.126000000000001</c:v>
                </c:pt>
                <c:pt idx="12">
                  <c:v>24.923300000000001</c:v>
                </c:pt>
                <c:pt idx="13">
                  <c:v>25.2394</c:v>
                </c:pt>
                <c:pt idx="14">
                  <c:v>27.0062</c:v>
                </c:pt>
                <c:pt idx="15">
                  <c:v>28.9542</c:v>
                </c:pt>
                <c:pt idx="16">
                  <c:v>27.789000000000001</c:v>
                </c:pt>
                <c:pt idx="17">
                  <c:v>27.913699999999999</c:v>
                </c:pt>
                <c:pt idx="18">
                  <c:v>28.403500000000001</c:v>
                </c:pt>
                <c:pt idx="19">
                  <c:v>29.348299999999998</c:v>
                </c:pt>
                <c:pt idx="20">
                  <c:v>28.970099999999999</c:v>
                </c:pt>
                <c:pt idx="21">
                  <c:v>28.7347</c:v>
                </c:pt>
                <c:pt idx="22">
                  <c:v>28.719100000000001</c:v>
                </c:pt>
                <c:pt idx="23">
                  <c:v>28.036100000000001</c:v>
                </c:pt>
                <c:pt idx="24">
                  <c:v>27.4252</c:v>
                </c:pt>
                <c:pt idx="25">
                  <c:v>27.09</c:v>
                </c:pt>
                <c:pt idx="26">
                  <c:v>28.0411</c:v>
                </c:pt>
                <c:pt idx="27">
                  <c:v>28.8475</c:v>
                </c:pt>
                <c:pt idx="28">
                  <c:v>30.567299999999999</c:v>
                </c:pt>
                <c:pt idx="29">
                  <c:v>29.801100000000002</c:v>
                </c:pt>
                <c:pt idx="30">
                  <c:v>29.322600000000001</c:v>
                </c:pt>
                <c:pt idx="31">
                  <c:v>28.336099999999998</c:v>
                </c:pt>
                <c:pt idx="32">
                  <c:v>27.9481</c:v>
                </c:pt>
                <c:pt idx="33">
                  <c:v>27.708500000000001</c:v>
                </c:pt>
                <c:pt idx="34">
                  <c:v>27.299399999999999</c:v>
                </c:pt>
                <c:pt idx="35">
                  <c:v>27.428100000000001</c:v>
                </c:pt>
                <c:pt idx="36">
                  <c:v>25.734000000000002</c:v>
                </c:pt>
                <c:pt idx="37">
                  <c:v>26.045000000000002</c:v>
                </c:pt>
                <c:pt idx="38">
                  <c:v>27.264099999999999</c:v>
                </c:pt>
                <c:pt idx="39">
                  <c:v>27.778300000000002</c:v>
                </c:pt>
                <c:pt idx="40">
                  <c:v>28.4605</c:v>
                </c:pt>
                <c:pt idx="41">
                  <c:v>28.729199999999999</c:v>
                </c:pt>
                <c:pt idx="42">
                  <c:v>28.682700000000001</c:v>
                </c:pt>
                <c:pt idx="43">
                  <c:v>29.307500000000001</c:v>
                </c:pt>
                <c:pt idx="44">
                  <c:v>28.878699999999998</c:v>
                </c:pt>
                <c:pt idx="45">
                  <c:v>29.540500000000002</c:v>
                </c:pt>
                <c:pt idx="46">
                  <c:v>28.581099999999999</c:v>
                </c:pt>
                <c:pt idx="47">
                  <c:v>28.062100000000001</c:v>
                </c:pt>
              </c:numCache>
            </c:numRef>
          </c:val>
          <c:smooth val="0"/>
          <c:extLst>
            <c:ext xmlns:c16="http://schemas.microsoft.com/office/drawing/2014/chart" uri="{C3380CC4-5D6E-409C-BE32-E72D297353CC}">
              <c16:uniqueId val="{00000011-2052-47B7-8FAB-7EFAE5F7324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052-47B7-8FAB-7EFAE5F7324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161.21</c:v>
                </c:pt>
                <c:pt idx="1">
                  <c:v>160.83000000000001</c:v>
                </c:pt>
                <c:pt idx="2">
                  <c:v>160.55000000000001</c:v>
                </c:pt>
                <c:pt idx="3">
                  <c:v>162.46</c:v>
                </c:pt>
                <c:pt idx="4">
                  <c:v>159.75</c:v>
                </c:pt>
                <c:pt idx="5">
                  <c:v>161.62</c:v>
                </c:pt>
                <c:pt idx="6">
                  <c:v>161.21</c:v>
                </c:pt>
                <c:pt idx="7">
                  <c:v>161.31</c:v>
                </c:pt>
                <c:pt idx="8">
                  <c:v>162.06</c:v>
                </c:pt>
                <c:pt idx="9">
                  <c:v>153.29</c:v>
                </c:pt>
                <c:pt idx="10">
                  <c:v>156.54</c:v>
                </c:pt>
                <c:pt idx="11">
                  <c:v>153.08000000000001</c:v>
                </c:pt>
                <c:pt idx="12">
                  <c:v>150.88999999999999</c:v>
                </c:pt>
                <c:pt idx="13">
                  <c:v>151.80000000000001</c:v>
                </c:pt>
                <c:pt idx="14">
                  <c:v>154.38</c:v>
                </c:pt>
                <c:pt idx="15">
                  <c:v>154.59</c:v>
                </c:pt>
                <c:pt idx="16">
                  <c:v>156.66</c:v>
                </c:pt>
                <c:pt idx="17">
                  <c:v>153.16</c:v>
                </c:pt>
                <c:pt idx="18">
                  <c:v>154.08000000000001</c:v>
                </c:pt>
                <c:pt idx="19">
                  <c:v>152.32</c:v>
                </c:pt>
                <c:pt idx="20">
                  <c:v>152.21</c:v>
                </c:pt>
                <c:pt idx="21">
                  <c:v>152.78</c:v>
                </c:pt>
                <c:pt idx="22">
                  <c:v>155.12</c:v>
                </c:pt>
                <c:pt idx="23">
                  <c:v>151.86000000000001</c:v>
                </c:pt>
                <c:pt idx="24">
                  <c:v>150.06</c:v>
                </c:pt>
                <c:pt idx="25">
                  <c:v>150.82</c:v>
                </c:pt>
                <c:pt idx="26">
                  <c:v>151.15</c:v>
                </c:pt>
                <c:pt idx="27">
                  <c:v>154.85</c:v>
                </c:pt>
                <c:pt idx="28">
                  <c:v>155.25</c:v>
                </c:pt>
                <c:pt idx="29">
                  <c:v>155.44</c:v>
                </c:pt>
                <c:pt idx="30">
                  <c:v>157.28</c:v>
                </c:pt>
                <c:pt idx="31">
                  <c:v>156.86000000000001</c:v>
                </c:pt>
                <c:pt idx="32">
                  <c:v>160.88999999999999</c:v>
                </c:pt>
                <c:pt idx="33">
                  <c:v>159.74</c:v>
                </c:pt>
                <c:pt idx="34">
                  <c:v>159.43</c:v>
                </c:pt>
                <c:pt idx="35">
                  <c:v>159.88999999999999</c:v>
                </c:pt>
                <c:pt idx="36">
                  <c:v>159.57</c:v>
                </c:pt>
                <c:pt idx="37">
                  <c:v>157.44</c:v>
                </c:pt>
                <c:pt idx="38">
                  <c:v>156.49</c:v>
                </c:pt>
                <c:pt idx="39">
                  <c:v>155.32</c:v>
                </c:pt>
                <c:pt idx="40">
                  <c:v>158.13999999999999</c:v>
                </c:pt>
                <c:pt idx="41">
                  <c:v>162.1</c:v>
                </c:pt>
                <c:pt idx="42">
                  <c:v>161.15</c:v>
                </c:pt>
                <c:pt idx="43">
                  <c:v>163.03</c:v>
                </c:pt>
                <c:pt idx="44">
                  <c:v>160.33000000000001</c:v>
                </c:pt>
                <c:pt idx="45">
                  <c:v>162.29</c:v>
                </c:pt>
                <c:pt idx="46">
                  <c:v>159.6</c:v>
                </c:pt>
                <c:pt idx="47">
                  <c:v>160.84</c:v>
                </c:pt>
              </c:numCache>
            </c:numRef>
          </c:val>
          <c:smooth val="0"/>
          <c:extLst>
            <c:ext xmlns:c16="http://schemas.microsoft.com/office/drawing/2014/chart" uri="{C3380CC4-5D6E-409C-BE32-E72D297353CC}">
              <c16:uniqueId val="{00000013-2052-47B7-8FAB-7EFAE5F7324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2052-47B7-8FAB-7EFAE5F7324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37.146039999999999</c:v>
                </c:pt>
                <c:pt idx="1">
                  <c:v>37.376539999999999</c:v>
                </c:pt>
                <c:pt idx="2">
                  <c:v>38.98122</c:v>
                </c:pt>
                <c:pt idx="3">
                  <c:v>38.265889999999999</c:v>
                </c:pt>
                <c:pt idx="4">
                  <c:v>38.490229999999997</c:v>
                </c:pt>
                <c:pt idx="5">
                  <c:v>37.868850000000002</c:v>
                </c:pt>
                <c:pt idx="6">
                  <c:v>37.853659999999998</c:v>
                </c:pt>
                <c:pt idx="7">
                  <c:v>37.287520000000001</c:v>
                </c:pt>
                <c:pt idx="8">
                  <c:v>37.268380000000001</c:v>
                </c:pt>
                <c:pt idx="9">
                  <c:v>36.523409999999998</c:v>
                </c:pt>
                <c:pt idx="10">
                  <c:v>36.007730000000002</c:v>
                </c:pt>
                <c:pt idx="11">
                  <c:v>33.989960000000004</c:v>
                </c:pt>
                <c:pt idx="12">
                  <c:v>33.31814</c:v>
                </c:pt>
                <c:pt idx="13">
                  <c:v>31.128409999999999</c:v>
                </c:pt>
                <c:pt idx="14">
                  <c:v>31.980090000000001</c:v>
                </c:pt>
                <c:pt idx="15">
                  <c:v>32.771639999999998</c:v>
                </c:pt>
                <c:pt idx="16">
                  <c:v>35.192430000000002</c:v>
                </c:pt>
                <c:pt idx="17">
                  <c:v>34.176090000000002</c:v>
                </c:pt>
                <c:pt idx="18">
                  <c:v>34.358550000000001</c:v>
                </c:pt>
                <c:pt idx="19">
                  <c:v>34.953319999999998</c:v>
                </c:pt>
                <c:pt idx="20">
                  <c:v>36.031669999999998</c:v>
                </c:pt>
                <c:pt idx="21">
                  <c:v>35.994959999999999</c:v>
                </c:pt>
                <c:pt idx="22">
                  <c:v>36.364339999999999</c:v>
                </c:pt>
                <c:pt idx="23">
                  <c:v>35.744439999999997</c:v>
                </c:pt>
                <c:pt idx="24">
                  <c:v>35.470059999999997</c:v>
                </c:pt>
                <c:pt idx="25">
                  <c:v>35.918050000000001</c:v>
                </c:pt>
                <c:pt idx="26">
                  <c:v>35.995919999999998</c:v>
                </c:pt>
                <c:pt idx="27">
                  <c:v>36.430639999999997</c:v>
                </c:pt>
                <c:pt idx="28">
                  <c:v>36.252270000000003</c:v>
                </c:pt>
                <c:pt idx="29">
                  <c:v>35.887459999999997</c:v>
                </c:pt>
                <c:pt idx="30">
                  <c:v>36.704819999999998</c:v>
                </c:pt>
                <c:pt idx="31">
                  <c:v>35.828919999999997</c:v>
                </c:pt>
                <c:pt idx="32">
                  <c:v>36.24933</c:v>
                </c:pt>
                <c:pt idx="33">
                  <c:v>34.573689999999999</c:v>
                </c:pt>
                <c:pt idx="34">
                  <c:v>35.261110000000002</c:v>
                </c:pt>
                <c:pt idx="35">
                  <c:v>34.53548</c:v>
                </c:pt>
                <c:pt idx="36">
                  <c:v>33.384189999999997</c:v>
                </c:pt>
                <c:pt idx="37">
                  <c:v>31.661010000000001</c:v>
                </c:pt>
                <c:pt idx="38">
                  <c:v>32.87818</c:v>
                </c:pt>
                <c:pt idx="39">
                  <c:v>34.357680000000002</c:v>
                </c:pt>
                <c:pt idx="40">
                  <c:v>35.895820000000001</c:v>
                </c:pt>
                <c:pt idx="41">
                  <c:v>35.483669999999996</c:v>
                </c:pt>
                <c:pt idx="42">
                  <c:v>36.616709999999998</c:v>
                </c:pt>
                <c:pt idx="43">
                  <c:v>35.98507</c:v>
                </c:pt>
                <c:pt idx="44">
                  <c:v>36.567970000000003</c:v>
                </c:pt>
                <c:pt idx="45">
                  <c:v>36.609439999999999</c:v>
                </c:pt>
                <c:pt idx="46">
                  <c:v>36.466940000000001</c:v>
                </c:pt>
                <c:pt idx="47">
                  <c:v>36.958260000000003</c:v>
                </c:pt>
              </c:numCache>
            </c:numRef>
          </c:val>
          <c:smooth val="0"/>
          <c:extLst>
            <c:ext xmlns:c16="http://schemas.microsoft.com/office/drawing/2014/chart" uri="{C3380CC4-5D6E-409C-BE32-E72D297353CC}">
              <c16:uniqueId val="{00000015-2052-47B7-8FAB-7EFAE5F7324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32.82</c:v>
                </c:pt>
                <c:pt idx="1">
                  <c:v>33.31</c:v>
                </c:pt>
                <c:pt idx="2">
                  <c:v>33.04</c:v>
                </c:pt>
                <c:pt idx="3">
                  <c:v>32.46</c:v>
                </c:pt>
                <c:pt idx="4">
                  <c:v>32.69</c:v>
                </c:pt>
                <c:pt idx="5">
                  <c:v>33.5</c:v>
                </c:pt>
                <c:pt idx="6">
                  <c:v>33.64</c:v>
                </c:pt>
                <c:pt idx="7">
                  <c:v>32.229999999999997</c:v>
                </c:pt>
                <c:pt idx="8">
                  <c:v>31.49</c:v>
                </c:pt>
                <c:pt idx="9">
                  <c:v>31.19</c:v>
                </c:pt>
                <c:pt idx="10">
                  <c:v>32.21</c:v>
                </c:pt>
                <c:pt idx="11">
                  <c:v>31.9</c:v>
                </c:pt>
                <c:pt idx="12">
                  <c:v>32.03</c:v>
                </c:pt>
                <c:pt idx="13">
                  <c:v>33.31</c:v>
                </c:pt>
                <c:pt idx="14">
                  <c:v>33.270000000000003</c:v>
                </c:pt>
                <c:pt idx="15">
                  <c:v>34.14</c:v>
                </c:pt>
                <c:pt idx="16">
                  <c:v>33.17</c:v>
                </c:pt>
                <c:pt idx="17">
                  <c:v>32.71</c:v>
                </c:pt>
                <c:pt idx="18">
                  <c:v>32.869999999999997</c:v>
                </c:pt>
                <c:pt idx="19">
                  <c:v>33.47</c:v>
                </c:pt>
                <c:pt idx="20">
                  <c:v>33.82</c:v>
                </c:pt>
                <c:pt idx="21">
                  <c:v>33.47</c:v>
                </c:pt>
                <c:pt idx="22">
                  <c:v>33.72</c:v>
                </c:pt>
                <c:pt idx="23">
                  <c:v>32.08</c:v>
                </c:pt>
                <c:pt idx="24">
                  <c:v>31.81</c:v>
                </c:pt>
                <c:pt idx="25">
                  <c:v>32.15</c:v>
                </c:pt>
                <c:pt idx="26">
                  <c:v>31.56</c:v>
                </c:pt>
                <c:pt idx="27">
                  <c:v>32.35</c:v>
                </c:pt>
                <c:pt idx="28">
                  <c:v>33.75</c:v>
                </c:pt>
                <c:pt idx="29">
                  <c:v>33.369999999999997</c:v>
                </c:pt>
                <c:pt idx="30">
                  <c:v>33.270000000000003</c:v>
                </c:pt>
                <c:pt idx="31">
                  <c:v>31.73</c:v>
                </c:pt>
                <c:pt idx="32">
                  <c:v>31.59</c:v>
                </c:pt>
                <c:pt idx="33">
                  <c:v>31.09</c:v>
                </c:pt>
                <c:pt idx="34">
                  <c:v>31.83</c:v>
                </c:pt>
                <c:pt idx="35">
                  <c:v>30.88</c:v>
                </c:pt>
                <c:pt idx="36">
                  <c:v>27.86</c:v>
                </c:pt>
                <c:pt idx="37">
                  <c:v>27.98</c:v>
                </c:pt>
                <c:pt idx="38">
                  <c:v>28.52</c:v>
                </c:pt>
                <c:pt idx="39">
                  <c:v>28.55</c:v>
                </c:pt>
                <c:pt idx="40">
                  <c:v>30.39</c:v>
                </c:pt>
                <c:pt idx="41">
                  <c:v>30.64</c:v>
                </c:pt>
                <c:pt idx="42">
                  <c:v>31.01</c:v>
                </c:pt>
                <c:pt idx="43">
                  <c:v>30.49</c:v>
                </c:pt>
                <c:pt idx="44">
                  <c:v>29.92</c:v>
                </c:pt>
                <c:pt idx="45">
                  <c:v>29.83</c:v>
                </c:pt>
                <c:pt idx="46">
                  <c:v>30.64</c:v>
                </c:pt>
                <c:pt idx="47">
                  <c:v>30.79</c:v>
                </c:pt>
              </c:numCache>
            </c:numRef>
          </c:val>
          <c:smooth val="0"/>
          <c:extLst>
            <c:ext xmlns:c16="http://schemas.microsoft.com/office/drawing/2014/chart" uri="{C3380CC4-5D6E-409C-BE32-E72D297353CC}">
              <c16:uniqueId val="{00000016-2052-47B7-8FAB-7EFAE5F732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5DC-4D1F-956C-620DCA374FD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187.8733</c:v>
                </c:pt>
                <c:pt idx="1">
                  <c:v>190.89770999999999</c:v>
                </c:pt>
                <c:pt idx="2">
                  <c:v>191.06530000000001</c:v>
                </c:pt>
                <c:pt idx="3">
                  <c:v>192.5087</c:v>
                </c:pt>
                <c:pt idx="4">
                  <c:v>193.05797999999999</c:v>
                </c:pt>
                <c:pt idx="5">
                  <c:v>192.84449000000001</c:v>
                </c:pt>
                <c:pt idx="6">
                  <c:v>192.59816000000001</c:v>
                </c:pt>
                <c:pt idx="7">
                  <c:v>178.839</c:v>
                </c:pt>
                <c:pt idx="8">
                  <c:v>178.55591000000001</c:v>
                </c:pt>
                <c:pt idx="9">
                  <c:v>194.73346000000001</c:v>
                </c:pt>
                <c:pt idx="10">
                  <c:v>192.45434</c:v>
                </c:pt>
                <c:pt idx="11">
                  <c:v>189.01755</c:v>
                </c:pt>
                <c:pt idx="12">
                  <c:v>194.66298</c:v>
                </c:pt>
                <c:pt idx="13">
                  <c:v>194.86797999999999</c:v>
                </c:pt>
                <c:pt idx="14">
                  <c:v>193.22762</c:v>
                </c:pt>
                <c:pt idx="15">
                  <c:v>191.06288000000001</c:v>
                </c:pt>
                <c:pt idx="16">
                  <c:v>187.69859</c:v>
                </c:pt>
                <c:pt idx="17">
                  <c:v>185.04003</c:v>
                </c:pt>
                <c:pt idx="18">
                  <c:v>188.18859</c:v>
                </c:pt>
                <c:pt idx="19">
                  <c:v>186.72954999999999</c:v>
                </c:pt>
                <c:pt idx="20">
                  <c:v>187.04718</c:v>
                </c:pt>
                <c:pt idx="21">
                  <c:v>188.08072999999999</c:v>
                </c:pt>
                <c:pt idx="22">
                  <c:v>189.09888000000001</c:v>
                </c:pt>
                <c:pt idx="23">
                  <c:v>188.72585000000001</c:v>
                </c:pt>
                <c:pt idx="24">
                  <c:v>188.62790000000001</c:v>
                </c:pt>
                <c:pt idx="25">
                  <c:v>188.38738000000001</c:v>
                </c:pt>
                <c:pt idx="26">
                  <c:v>188.58363</c:v>
                </c:pt>
                <c:pt idx="27">
                  <c:v>189.54437999999999</c:v>
                </c:pt>
                <c:pt idx="28">
                  <c:v>192.28344000000001</c:v>
                </c:pt>
                <c:pt idx="29">
                  <c:v>191.98747</c:v>
                </c:pt>
                <c:pt idx="30">
                  <c:v>190.52509000000001</c:v>
                </c:pt>
                <c:pt idx="31">
                  <c:v>187.91998000000001</c:v>
                </c:pt>
                <c:pt idx="32">
                  <c:v>187.55862999999999</c:v>
                </c:pt>
                <c:pt idx="33">
                  <c:v>188.16377</c:v>
                </c:pt>
                <c:pt idx="34">
                  <c:v>192.57335</c:v>
                </c:pt>
                <c:pt idx="35">
                  <c:v>178.67363</c:v>
                </c:pt>
                <c:pt idx="36">
                  <c:v>72.150459999999995</c:v>
                </c:pt>
                <c:pt idx="37">
                  <c:v>73.072919999999996</c:v>
                </c:pt>
                <c:pt idx="38">
                  <c:v>70.753240000000005</c:v>
                </c:pt>
                <c:pt idx="39">
                  <c:v>73.341329999999999</c:v>
                </c:pt>
                <c:pt idx="40">
                  <c:v>73.492519999999999</c:v>
                </c:pt>
                <c:pt idx="41">
                  <c:v>73.384420000000006</c:v>
                </c:pt>
                <c:pt idx="42">
                  <c:v>73.037940000000006</c:v>
                </c:pt>
                <c:pt idx="43">
                  <c:v>189.86001999999999</c:v>
                </c:pt>
                <c:pt idx="44">
                  <c:v>190.29514</c:v>
                </c:pt>
                <c:pt idx="45">
                  <c:v>191.04040000000001</c:v>
                </c:pt>
                <c:pt idx="46">
                  <c:v>190.56402</c:v>
                </c:pt>
                <c:pt idx="47">
                  <c:v>189.38120000000001</c:v>
                </c:pt>
              </c:numCache>
            </c:numRef>
          </c:val>
          <c:smooth val="0"/>
          <c:extLst>
            <c:ext xmlns:c16="http://schemas.microsoft.com/office/drawing/2014/chart" uri="{C3380CC4-5D6E-409C-BE32-E72D297353CC}">
              <c16:uniqueId val="{00000001-F5DC-4D1F-956C-620DCA374FD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35.368749999999999</c:v>
                </c:pt>
                <c:pt idx="1">
                  <c:v>33.714419999999997</c:v>
                </c:pt>
                <c:pt idx="2">
                  <c:v>33.60595</c:v>
                </c:pt>
                <c:pt idx="3">
                  <c:v>31.76793</c:v>
                </c:pt>
                <c:pt idx="4">
                  <c:v>32.488230000000001</c:v>
                </c:pt>
                <c:pt idx="5">
                  <c:v>31.82292</c:v>
                </c:pt>
                <c:pt idx="6">
                  <c:v>33.172159999999998</c:v>
                </c:pt>
                <c:pt idx="7">
                  <c:v>32.767580000000002</c:v>
                </c:pt>
                <c:pt idx="8">
                  <c:v>32.29842</c:v>
                </c:pt>
                <c:pt idx="9">
                  <c:v>31.899229999999999</c:v>
                </c:pt>
                <c:pt idx="10">
                  <c:v>31.881309999999999</c:v>
                </c:pt>
                <c:pt idx="11">
                  <c:v>30.58944</c:v>
                </c:pt>
                <c:pt idx="12">
                  <c:v>29.700289999999999</c:v>
                </c:pt>
                <c:pt idx="13">
                  <c:v>32.892879999999998</c:v>
                </c:pt>
                <c:pt idx="14">
                  <c:v>33.291089999999997</c:v>
                </c:pt>
                <c:pt idx="15">
                  <c:v>32.620089999999998</c:v>
                </c:pt>
                <c:pt idx="16">
                  <c:v>32.991520000000001</c:v>
                </c:pt>
                <c:pt idx="17">
                  <c:v>34.366230000000002</c:v>
                </c:pt>
                <c:pt idx="18">
                  <c:v>34.135179999999998</c:v>
                </c:pt>
                <c:pt idx="19">
                  <c:v>34.012909999999998</c:v>
                </c:pt>
                <c:pt idx="20">
                  <c:v>33.098680000000002</c:v>
                </c:pt>
                <c:pt idx="21">
                  <c:v>33.103360000000002</c:v>
                </c:pt>
                <c:pt idx="22">
                  <c:v>32.992249999999999</c:v>
                </c:pt>
                <c:pt idx="23">
                  <c:v>32.933540000000001</c:v>
                </c:pt>
                <c:pt idx="24">
                  <c:v>32.284829999999999</c:v>
                </c:pt>
                <c:pt idx="25">
                  <c:v>32.836680000000001</c:v>
                </c:pt>
                <c:pt idx="26">
                  <c:v>33.655090000000001</c:v>
                </c:pt>
                <c:pt idx="27">
                  <c:v>34.60472</c:v>
                </c:pt>
                <c:pt idx="28">
                  <c:v>35.341180000000001</c:v>
                </c:pt>
                <c:pt idx="29">
                  <c:v>34.477580000000003</c:v>
                </c:pt>
                <c:pt idx="30">
                  <c:v>33.52008</c:v>
                </c:pt>
                <c:pt idx="31">
                  <c:v>34.34205</c:v>
                </c:pt>
                <c:pt idx="32">
                  <c:v>34.283140000000003</c:v>
                </c:pt>
                <c:pt idx="33">
                  <c:v>34.695610000000002</c:v>
                </c:pt>
                <c:pt idx="34">
                  <c:v>34.197940000000003</c:v>
                </c:pt>
                <c:pt idx="35">
                  <c:v>31.672360000000001</c:v>
                </c:pt>
                <c:pt idx="36">
                  <c:v>31.989439999999998</c:v>
                </c:pt>
                <c:pt idx="37">
                  <c:v>31.31016</c:v>
                </c:pt>
                <c:pt idx="38">
                  <c:v>30.560770000000002</c:v>
                </c:pt>
                <c:pt idx="39">
                  <c:v>31.508040000000001</c:v>
                </c:pt>
                <c:pt idx="40">
                  <c:v>32.02384</c:v>
                </c:pt>
                <c:pt idx="41">
                  <c:v>33.046489999999999</c:v>
                </c:pt>
                <c:pt idx="42">
                  <c:v>35.372129999999999</c:v>
                </c:pt>
                <c:pt idx="43">
                  <c:v>35.352730000000001</c:v>
                </c:pt>
                <c:pt idx="44">
                  <c:v>36.145110000000003</c:v>
                </c:pt>
                <c:pt idx="45">
                  <c:v>36.842950000000002</c:v>
                </c:pt>
                <c:pt idx="46">
                  <c:v>36.387720000000002</c:v>
                </c:pt>
                <c:pt idx="47">
                  <c:v>36.655700000000003</c:v>
                </c:pt>
              </c:numCache>
            </c:numRef>
          </c:val>
          <c:smooth val="0"/>
          <c:extLst>
            <c:ext xmlns:c16="http://schemas.microsoft.com/office/drawing/2014/chart" uri="{C3380CC4-5D6E-409C-BE32-E72D297353CC}">
              <c16:uniqueId val="{00000002-F5DC-4D1F-956C-620DCA374FD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5DC-4D1F-956C-620DCA374FD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F5DC-4D1F-956C-620DCA374FD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5DC-4D1F-956C-620DCA374FD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4.8</c:v>
                </c:pt>
                <c:pt idx="2">
                  <c:v>4.9000000000000004</c:v>
                </c:pt>
                <c:pt idx="3">
                  <c:v>4.7</c:v>
                </c:pt>
                <c:pt idx="4">
                  <c:v>4.8</c:v>
                </c:pt>
                <c:pt idx="5">
                  <c:v>4.7</c:v>
                </c:pt>
                <c:pt idx="6">
                  <c:v>4.7</c:v>
                </c:pt>
                <c:pt idx="7">
                  <c:v>4.5999999999999996</c:v>
                </c:pt>
                <c:pt idx="8">
                  <c:v>4.7</c:v>
                </c:pt>
                <c:pt idx="9">
                  <c:v>4.8</c:v>
                </c:pt>
                <c:pt idx="10">
                  <c:v>4.8</c:v>
                </c:pt>
                <c:pt idx="11">
                  <c:v>4.7</c:v>
                </c:pt>
                <c:pt idx="12">
                  <c:v>4.7</c:v>
                </c:pt>
                <c:pt idx="13">
                  <c:v>4.5999999999999996</c:v>
                </c:pt>
                <c:pt idx="14">
                  <c:v>4.5999999999999996</c:v>
                </c:pt>
                <c:pt idx="15">
                  <c:v>4.8</c:v>
                </c:pt>
                <c:pt idx="16">
                  <c:v>4.7</c:v>
                </c:pt>
                <c:pt idx="17">
                  <c:v>4.7</c:v>
                </c:pt>
                <c:pt idx="18">
                  <c:v>4.8</c:v>
                </c:pt>
                <c:pt idx="19">
                  <c:v>4.7</c:v>
                </c:pt>
                <c:pt idx="20">
                  <c:v>4.7</c:v>
                </c:pt>
                <c:pt idx="21">
                  <c:v>4.5999999999999996</c:v>
                </c:pt>
                <c:pt idx="22">
                  <c:v>4.7</c:v>
                </c:pt>
                <c:pt idx="23">
                  <c:v>4.5999999999999996</c:v>
                </c:pt>
                <c:pt idx="24">
                  <c:v>4.5999999999999996</c:v>
                </c:pt>
                <c:pt idx="25">
                  <c:v>4.7</c:v>
                </c:pt>
                <c:pt idx="26">
                  <c:v>4.7</c:v>
                </c:pt>
                <c:pt idx="27">
                  <c:v>4.7</c:v>
                </c:pt>
                <c:pt idx="28">
                  <c:v>4.5999999999999996</c:v>
                </c:pt>
                <c:pt idx="29">
                  <c:v>4.7</c:v>
                </c:pt>
                <c:pt idx="30">
                  <c:v>4.7</c:v>
                </c:pt>
                <c:pt idx="31">
                  <c:v>3.8</c:v>
                </c:pt>
                <c:pt idx="32">
                  <c:v>4.7</c:v>
                </c:pt>
                <c:pt idx="33">
                  <c:v>4.8</c:v>
                </c:pt>
                <c:pt idx="34">
                  <c:v>4.5999999999999996</c:v>
                </c:pt>
                <c:pt idx="35">
                  <c:v>3.9</c:v>
                </c:pt>
                <c:pt idx="36">
                  <c:v>4.5</c:v>
                </c:pt>
                <c:pt idx="37">
                  <c:v>4.7</c:v>
                </c:pt>
                <c:pt idx="38">
                  <c:v>4.5</c:v>
                </c:pt>
                <c:pt idx="39">
                  <c:v>4.9000000000000004</c:v>
                </c:pt>
                <c:pt idx="40">
                  <c:v>4.8</c:v>
                </c:pt>
                <c:pt idx="41">
                  <c:v>5</c:v>
                </c:pt>
                <c:pt idx="42">
                  <c:v>4.9000000000000004</c:v>
                </c:pt>
                <c:pt idx="43">
                  <c:v>4.9000000000000004</c:v>
                </c:pt>
                <c:pt idx="44">
                  <c:v>4.8</c:v>
                </c:pt>
                <c:pt idx="45">
                  <c:v>5.2</c:v>
                </c:pt>
                <c:pt idx="46">
                  <c:v>5.0999999999999996</c:v>
                </c:pt>
                <c:pt idx="47">
                  <c:v>5</c:v>
                </c:pt>
              </c:numCache>
            </c:numRef>
          </c:val>
          <c:smooth val="0"/>
          <c:extLst>
            <c:ext xmlns:c16="http://schemas.microsoft.com/office/drawing/2014/chart" uri="{C3380CC4-5D6E-409C-BE32-E72D297353CC}">
              <c16:uniqueId val="{00000006-F5DC-4D1F-956C-620DCA374FD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5DC-4D1F-956C-620DCA374FD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74.064639999999997</c:v>
                </c:pt>
                <c:pt idx="1">
                  <c:v>74.335570000000004</c:v>
                </c:pt>
                <c:pt idx="2">
                  <c:v>74.321789999999993</c:v>
                </c:pt>
                <c:pt idx="3">
                  <c:v>73.690759999999997</c:v>
                </c:pt>
                <c:pt idx="4">
                  <c:v>73.446299999999994</c:v>
                </c:pt>
                <c:pt idx="5">
                  <c:v>73.629919999999998</c:v>
                </c:pt>
                <c:pt idx="6">
                  <c:v>73.680310000000006</c:v>
                </c:pt>
                <c:pt idx="7">
                  <c:v>73.766499999999994</c:v>
                </c:pt>
                <c:pt idx="8">
                  <c:v>73.782409999999999</c:v>
                </c:pt>
                <c:pt idx="9">
                  <c:v>73.571370000000002</c:v>
                </c:pt>
                <c:pt idx="10">
                  <c:v>73.734669999999994</c:v>
                </c:pt>
                <c:pt idx="11">
                  <c:v>73.741640000000004</c:v>
                </c:pt>
                <c:pt idx="12">
                  <c:v>73.699669999999998</c:v>
                </c:pt>
                <c:pt idx="13">
                  <c:v>73.41422</c:v>
                </c:pt>
                <c:pt idx="14">
                  <c:v>73.251059999999995</c:v>
                </c:pt>
                <c:pt idx="15">
                  <c:v>72.752120000000005</c:v>
                </c:pt>
                <c:pt idx="16">
                  <c:v>72.42062</c:v>
                </c:pt>
                <c:pt idx="17">
                  <c:v>72.380200000000002</c:v>
                </c:pt>
                <c:pt idx="18">
                  <c:v>72.338849999999994</c:v>
                </c:pt>
                <c:pt idx="19">
                  <c:v>71.013739999999999</c:v>
                </c:pt>
                <c:pt idx="20">
                  <c:v>71.196520000000007</c:v>
                </c:pt>
                <c:pt idx="21">
                  <c:v>71.334649999999996</c:v>
                </c:pt>
                <c:pt idx="22">
                  <c:v>72.536990000000003</c:v>
                </c:pt>
                <c:pt idx="23">
                  <c:v>70.660740000000004</c:v>
                </c:pt>
                <c:pt idx="24">
                  <c:v>62.903759999999998</c:v>
                </c:pt>
                <c:pt idx="25">
                  <c:v>57.60924</c:v>
                </c:pt>
                <c:pt idx="26">
                  <c:v>54.910029999999999</c:v>
                </c:pt>
                <c:pt idx="27">
                  <c:v>54.501919999999998</c:v>
                </c:pt>
                <c:pt idx="28">
                  <c:v>52.539160000000003</c:v>
                </c:pt>
                <c:pt idx="29">
                  <c:v>52.460369999999998</c:v>
                </c:pt>
                <c:pt idx="30">
                  <c:v>52.548819999999999</c:v>
                </c:pt>
                <c:pt idx="31">
                  <c:v>52.971699999999998</c:v>
                </c:pt>
                <c:pt idx="32">
                  <c:v>54.330359999999999</c:v>
                </c:pt>
                <c:pt idx="33">
                  <c:v>55.187959999999997</c:v>
                </c:pt>
                <c:pt idx="34">
                  <c:v>55.354320000000001</c:v>
                </c:pt>
                <c:pt idx="35">
                  <c:v>38.302399999999999</c:v>
                </c:pt>
                <c:pt idx="36">
                  <c:v>39.375160000000001</c:v>
                </c:pt>
                <c:pt idx="37">
                  <c:v>39.343490000000003</c:v>
                </c:pt>
                <c:pt idx="38">
                  <c:v>27.300699999999999</c:v>
                </c:pt>
                <c:pt idx="39">
                  <c:v>23.316179999999999</c:v>
                </c:pt>
                <c:pt idx="40">
                  <c:v>25.452580000000001</c:v>
                </c:pt>
                <c:pt idx="41">
                  <c:v>27.824349999999999</c:v>
                </c:pt>
                <c:pt idx="42">
                  <c:v>33.021149999999999</c:v>
                </c:pt>
                <c:pt idx="43">
                  <c:v>52.466430000000003</c:v>
                </c:pt>
                <c:pt idx="44">
                  <c:v>63.694560000000003</c:v>
                </c:pt>
                <c:pt idx="45">
                  <c:v>71.369470000000007</c:v>
                </c:pt>
                <c:pt idx="46">
                  <c:v>72.176860000000005</c:v>
                </c:pt>
                <c:pt idx="47">
                  <c:v>73.993160000000003</c:v>
                </c:pt>
              </c:numCache>
            </c:numRef>
          </c:val>
          <c:smooth val="0"/>
          <c:extLst>
            <c:ext xmlns:c16="http://schemas.microsoft.com/office/drawing/2014/chart" uri="{C3380CC4-5D6E-409C-BE32-E72D297353CC}">
              <c16:uniqueId val="{00000008-F5DC-4D1F-956C-620DCA374FD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5DC-4D1F-956C-620DCA374FD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11.4</c:v>
                </c:pt>
                <c:pt idx="15">
                  <c:v>11.4</c:v>
                </c:pt>
                <c:pt idx="16">
                  <c:v>11.4</c:v>
                </c:pt>
                <c:pt idx="17">
                  <c:v>11.4</c:v>
                </c:pt>
                <c:pt idx="18">
                  <c:v>11.4</c:v>
                </c:pt>
                <c:pt idx="19">
                  <c:v>11.4</c:v>
                </c:pt>
                <c:pt idx="20">
                  <c:v>11.4</c:v>
                </c:pt>
                <c:pt idx="21">
                  <c:v>11.4</c:v>
                </c:pt>
                <c:pt idx="22">
                  <c:v>11.4</c:v>
                </c:pt>
                <c:pt idx="23">
                  <c:v>11.4</c:v>
                </c:pt>
                <c:pt idx="24">
                  <c:v>11.4</c:v>
                </c:pt>
                <c:pt idx="25">
                  <c:v>11.4</c:v>
                </c:pt>
                <c:pt idx="26">
                  <c:v>11.4</c:v>
                </c:pt>
                <c:pt idx="27">
                  <c:v>11.4</c:v>
                </c:pt>
                <c:pt idx="28">
                  <c:v>11.4</c:v>
                </c:pt>
                <c:pt idx="29">
                  <c:v>11.4</c:v>
                </c:pt>
                <c:pt idx="30">
                  <c:v>11.5</c:v>
                </c:pt>
                <c:pt idx="31">
                  <c:v>11.5</c:v>
                </c:pt>
                <c:pt idx="32">
                  <c:v>11.5</c:v>
                </c:pt>
                <c:pt idx="33">
                  <c:v>11.5</c:v>
                </c:pt>
                <c:pt idx="34">
                  <c:v>11.5</c:v>
                </c:pt>
                <c:pt idx="35">
                  <c:v>11.5</c:v>
                </c:pt>
                <c:pt idx="36">
                  <c:v>11.5</c:v>
                </c:pt>
                <c:pt idx="37">
                  <c:v>11.5</c:v>
                </c:pt>
                <c:pt idx="38">
                  <c:v>11.5</c:v>
                </c:pt>
                <c:pt idx="39">
                  <c:v>11.5</c:v>
                </c:pt>
                <c:pt idx="40">
                  <c:v>11.5</c:v>
                </c:pt>
                <c:pt idx="41">
                  <c:v>11.5</c:v>
                </c:pt>
                <c:pt idx="42">
                  <c:v>11.5</c:v>
                </c:pt>
                <c:pt idx="43">
                  <c:v>11.5</c:v>
                </c:pt>
                <c:pt idx="44">
                  <c:v>11.5</c:v>
                </c:pt>
                <c:pt idx="45">
                  <c:v>11.5</c:v>
                </c:pt>
                <c:pt idx="46">
                  <c:v>11.5</c:v>
                </c:pt>
                <c:pt idx="47">
                  <c:v>11.5</c:v>
                </c:pt>
              </c:numCache>
            </c:numRef>
          </c:val>
          <c:smooth val="0"/>
          <c:extLst>
            <c:ext xmlns:c16="http://schemas.microsoft.com/office/drawing/2014/chart" uri="{C3380CC4-5D6E-409C-BE32-E72D297353CC}">
              <c16:uniqueId val="{0000000A-F5DC-4D1F-956C-620DCA374FD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5DC-4D1F-956C-620DCA374FD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5DC-4D1F-956C-620DCA374FD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5DC-4D1F-956C-620DCA374FD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17.810279999999999</c:v>
                </c:pt>
                <c:pt idx="1">
                  <c:v>17.905660000000001</c:v>
                </c:pt>
                <c:pt idx="2">
                  <c:v>18.470939999999999</c:v>
                </c:pt>
                <c:pt idx="3">
                  <c:v>18.316099999999999</c:v>
                </c:pt>
                <c:pt idx="4">
                  <c:v>18.276669999999999</c:v>
                </c:pt>
                <c:pt idx="5">
                  <c:v>18.468579999999999</c:v>
                </c:pt>
                <c:pt idx="6">
                  <c:v>18.257300000000001</c:v>
                </c:pt>
                <c:pt idx="7">
                  <c:v>18.378509999999999</c:v>
                </c:pt>
                <c:pt idx="8">
                  <c:v>18.56091</c:v>
                </c:pt>
                <c:pt idx="9">
                  <c:v>18.238720000000001</c:v>
                </c:pt>
                <c:pt idx="10">
                  <c:v>18.6568</c:v>
                </c:pt>
                <c:pt idx="11">
                  <c:v>18.4221</c:v>
                </c:pt>
                <c:pt idx="12">
                  <c:v>18.356850000000001</c:v>
                </c:pt>
                <c:pt idx="13">
                  <c:v>18.40081</c:v>
                </c:pt>
                <c:pt idx="14">
                  <c:v>18.267130000000002</c:v>
                </c:pt>
                <c:pt idx="15">
                  <c:v>18.425370000000001</c:v>
                </c:pt>
                <c:pt idx="16">
                  <c:v>18.25592</c:v>
                </c:pt>
                <c:pt idx="17">
                  <c:v>18.139510000000001</c:v>
                </c:pt>
                <c:pt idx="18">
                  <c:v>18.26802</c:v>
                </c:pt>
                <c:pt idx="19">
                  <c:v>18.30152</c:v>
                </c:pt>
                <c:pt idx="20">
                  <c:v>18.196349999999999</c:v>
                </c:pt>
                <c:pt idx="21">
                  <c:v>18.24567</c:v>
                </c:pt>
                <c:pt idx="22">
                  <c:v>18.175899999999999</c:v>
                </c:pt>
                <c:pt idx="23">
                  <c:v>18.031870000000001</c:v>
                </c:pt>
                <c:pt idx="24">
                  <c:v>17.85154</c:v>
                </c:pt>
                <c:pt idx="25">
                  <c:v>18.030539999999998</c:v>
                </c:pt>
                <c:pt idx="26">
                  <c:v>18.146039999999999</c:v>
                </c:pt>
                <c:pt idx="27">
                  <c:v>18.361999999999998</c:v>
                </c:pt>
                <c:pt idx="28">
                  <c:v>18.298069999999999</c:v>
                </c:pt>
                <c:pt idx="29">
                  <c:v>18.061710000000001</c:v>
                </c:pt>
                <c:pt idx="30">
                  <c:v>18.192419999999998</c:v>
                </c:pt>
                <c:pt idx="31">
                  <c:v>18.12688</c:v>
                </c:pt>
                <c:pt idx="32">
                  <c:v>18.326090000000001</c:v>
                </c:pt>
                <c:pt idx="33">
                  <c:v>18.125319999999999</c:v>
                </c:pt>
                <c:pt idx="34">
                  <c:v>18.3217</c:v>
                </c:pt>
                <c:pt idx="35">
                  <c:v>18.30265</c:v>
                </c:pt>
                <c:pt idx="36">
                  <c:v>18.415379999999999</c:v>
                </c:pt>
                <c:pt idx="37">
                  <c:v>18.244800000000001</c:v>
                </c:pt>
                <c:pt idx="38">
                  <c:v>17.938220000000001</c:v>
                </c:pt>
                <c:pt idx="39">
                  <c:v>18.179490000000001</c:v>
                </c:pt>
                <c:pt idx="40">
                  <c:v>18.280090000000001</c:v>
                </c:pt>
                <c:pt idx="41">
                  <c:v>17.9895</c:v>
                </c:pt>
                <c:pt idx="42">
                  <c:v>18.425519999999999</c:v>
                </c:pt>
                <c:pt idx="43">
                  <c:v>18.223939999999999</c:v>
                </c:pt>
                <c:pt idx="44">
                  <c:v>18.212140000000002</c:v>
                </c:pt>
                <c:pt idx="45">
                  <c:v>18.172419999999999</c:v>
                </c:pt>
                <c:pt idx="46">
                  <c:v>18.113479999999999</c:v>
                </c:pt>
                <c:pt idx="47">
                  <c:v>18.12311</c:v>
                </c:pt>
              </c:numCache>
            </c:numRef>
          </c:val>
          <c:smooth val="0"/>
          <c:extLst>
            <c:ext xmlns:c16="http://schemas.microsoft.com/office/drawing/2014/chart" uri="{C3380CC4-5D6E-409C-BE32-E72D297353CC}">
              <c16:uniqueId val="{0000000E-F5DC-4D1F-956C-620DCA374FD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5DC-4D1F-956C-620DCA374FD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5.8545699999999998</c:v>
                </c:pt>
                <c:pt idx="1">
                  <c:v>5.9358000000000004</c:v>
                </c:pt>
                <c:pt idx="2">
                  <c:v>5.8998200000000001</c:v>
                </c:pt>
                <c:pt idx="3">
                  <c:v>5.7610799999999998</c:v>
                </c:pt>
                <c:pt idx="4">
                  <c:v>5.6554200000000003</c:v>
                </c:pt>
                <c:pt idx="5">
                  <c:v>5.6615700000000002</c:v>
                </c:pt>
                <c:pt idx="6">
                  <c:v>5.67971</c:v>
                </c:pt>
                <c:pt idx="7">
                  <c:v>5.5941900000000002</c:v>
                </c:pt>
                <c:pt idx="8">
                  <c:v>5.6807499999999997</c:v>
                </c:pt>
                <c:pt idx="9">
                  <c:v>5.6696999999999997</c:v>
                </c:pt>
                <c:pt idx="10">
                  <c:v>5.5770600000000004</c:v>
                </c:pt>
                <c:pt idx="11">
                  <c:v>5.7511099999999997</c:v>
                </c:pt>
                <c:pt idx="12">
                  <c:v>5.5823099999999997</c:v>
                </c:pt>
                <c:pt idx="13">
                  <c:v>5.5716999999999999</c:v>
                </c:pt>
                <c:pt idx="14">
                  <c:v>5.6111800000000001</c:v>
                </c:pt>
                <c:pt idx="15">
                  <c:v>5.5823499999999999</c:v>
                </c:pt>
                <c:pt idx="16">
                  <c:v>5.5407000000000002</c:v>
                </c:pt>
                <c:pt idx="17">
                  <c:v>5.4912900000000002</c:v>
                </c:pt>
                <c:pt idx="18">
                  <c:v>5.4796800000000001</c:v>
                </c:pt>
                <c:pt idx="19">
                  <c:v>5.60921</c:v>
                </c:pt>
                <c:pt idx="20">
                  <c:v>5.4389799999999999</c:v>
                </c:pt>
                <c:pt idx="21">
                  <c:v>5.4774599999999998</c:v>
                </c:pt>
                <c:pt idx="22">
                  <c:v>5.5663400000000003</c:v>
                </c:pt>
                <c:pt idx="23">
                  <c:v>5.4112600000000004</c:v>
                </c:pt>
                <c:pt idx="24">
                  <c:v>5.4870200000000002</c:v>
                </c:pt>
                <c:pt idx="25">
                  <c:v>5.5909199999999997</c:v>
                </c:pt>
                <c:pt idx="26">
                  <c:v>5.4244399999999997</c:v>
                </c:pt>
                <c:pt idx="27">
                  <c:v>5.6172399999999998</c:v>
                </c:pt>
                <c:pt idx="28">
                  <c:v>5.8957100000000002</c:v>
                </c:pt>
                <c:pt idx="29">
                  <c:v>5.8594299999999997</c:v>
                </c:pt>
                <c:pt idx="30">
                  <c:v>5.7549700000000001</c:v>
                </c:pt>
                <c:pt idx="31">
                  <c:v>5.7220500000000003</c:v>
                </c:pt>
                <c:pt idx="32">
                  <c:v>5.8573599999999999</c:v>
                </c:pt>
                <c:pt idx="33">
                  <c:v>5.7809400000000002</c:v>
                </c:pt>
                <c:pt idx="34">
                  <c:v>5.6370199999999997</c:v>
                </c:pt>
                <c:pt idx="35">
                  <c:v>5.6833099999999996</c:v>
                </c:pt>
                <c:pt idx="36">
                  <c:v>5.6877000000000004</c:v>
                </c:pt>
                <c:pt idx="37">
                  <c:v>5.8028199999999996</c:v>
                </c:pt>
                <c:pt idx="38">
                  <c:v>5.7333699999999999</c:v>
                </c:pt>
                <c:pt idx="39">
                  <c:v>5.7413299999999996</c:v>
                </c:pt>
                <c:pt idx="40">
                  <c:v>5.7404500000000001</c:v>
                </c:pt>
                <c:pt idx="41">
                  <c:v>5.6668200000000004</c:v>
                </c:pt>
                <c:pt idx="42">
                  <c:v>5.3294499999999996</c:v>
                </c:pt>
                <c:pt idx="43">
                  <c:v>5.4047499999999999</c:v>
                </c:pt>
                <c:pt idx="44">
                  <c:v>5.2567700000000004</c:v>
                </c:pt>
                <c:pt idx="45">
                  <c:v>5.3184399999999998</c:v>
                </c:pt>
                <c:pt idx="46">
                  <c:v>5.5917899999999996</c:v>
                </c:pt>
                <c:pt idx="47">
                  <c:v>5.5653899999999998</c:v>
                </c:pt>
              </c:numCache>
            </c:numRef>
          </c:val>
          <c:smooth val="0"/>
          <c:extLst>
            <c:ext xmlns:c16="http://schemas.microsoft.com/office/drawing/2014/chart" uri="{C3380CC4-5D6E-409C-BE32-E72D297353CC}">
              <c16:uniqueId val="{00000010-F5DC-4D1F-956C-620DCA374FD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5DC-4D1F-956C-620DCA374FD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7.1260000000000003</c:v>
                </c:pt>
                <c:pt idx="1">
                  <c:v>7.234</c:v>
                </c:pt>
                <c:pt idx="2">
                  <c:v>6.9870000000000001</c:v>
                </c:pt>
                <c:pt idx="3">
                  <c:v>7.2610000000000001</c:v>
                </c:pt>
                <c:pt idx="4">
                  <c:v>7.2210000000000001</c:v>
                </c:pt>
                <c:pt idx="5">
                  <c:v>7.2145000000000001</c:v>
                </c:pt>
                <c:pt idx="6">
                  <c:v>7.3120000000000003</c:v>
                </c:pt>
                <c:pt idx="7">
                  <c:v>7.3209999999999997</c:v>
                </c:pt>
                <c:pt idx="8">
                  <c:v>6.9409999999999998</c:v>
                </c:pt>
                <c:pt idx="9">
                  <c:v>7.1260000000000003</c:v>
                </c:pt>
                <c:pt idx="10">
                  <c:v>7.234</c:v>
                </c:pt>
                <c:pt idx="11">
                  <c:v>6.9870000000000001</c:v>
                </c:pt>
                <c:pt idx="12">
                  <c:v>7.2610000000000001</c:v>
                </c:pt>
                <c:pt idx="13">
                  <c:v>7.2210000000000001</c:v>
                </c:pt>
                <c:pt idx="14">
                  <c:v>7.2145000000000001</c:v>
                </c:pt>
                <c:pt idx="15">
                  <c:v>7.3120000000000003</c:v>
                </c:pt>
                <c:pt idx="16">
                  <c:v>7.3209999999999997</c:v>
                </c:pt>
                <c:pt idx="17">
                  <c:v>6.9409999999999998</c:v>
                </c:pt>
                <c:pt idx="18">
                  <c:v>7.1260000000000003</c:v>
                </c:pt>
                <c:pt idx="19">
                  <c:v>7.234</c:v>
                </c:pt>
                <c:pt idx="20">
                  <c:v>6.9870000000000001</c:v>
                </c:pt>
                <c:pt idx="21">
                  <c:v>7.2610000000000001</c:v>
                </c:pt>
                <c:pt idx="22">
                  <c:v>7.2210000000000001</c:v>
                </c:pt>
                <c:pt idx="23">
                  <c:v>7.2145000000000001</c:v>
                </c:pt>
                <c:pt idx="24">
                  <c:v>7.3120000000000003</c:v>
                </c:pt>
                <c:pt idx="25">
                  <c:v>7.3209999999999997</c:v>
                </c:pt>
                <c:pt idx="26">
                  <c:v>6.9409999999999998</c:v>
                </c:pt>
                <c:pt idx="27">
                  <c:v>7.1260000000000003</c:v>
                </c:pt>
                <c:pt idx="28">
                  <c:v>7.234</c:v>
                </c:pt>
                <c:pt idx="29">
                  <c:v>6.9870000000000001</c:v>
                </c:pt>
                <c:pt idx="30">
                  <c:v>7.2610000000000001</c:v>
                </c:pt>
                <c:pt idx="31">
                  <c:v>7.2210000000000001</c:v>
                </c:pt>
                <c:pt idx="32">
                  <c:v>7.2145000000000001</c:v>
                </c:pt>
                <c:pt idx="33">
                  <c:v>7.3120000000000003</c:v>
                </c:pt>
                <c:pt idx="34">
                  <c:v>7.3209999999999997</c:v>
                </c:pt>
                <c:pt idx="35">
                  <c:v>6.9409999999999998</c:v>
                </c:pt>
                <c:pt idx="36">
                  <c:v>7.1260000000000003</c:v>
                </c:pt>
                <c:pt idx="37">
                  <c:v>7.234</c:v>
                </c:pt>
                <c:pt idx="38">
                  <c:v>6.9870000000000001</c:v>
                </c:pt>
                <c:pt idx="39">
                  <c:v>7.2610000000000001</c:v>
                </c:pt>
                <c:pt idx="40">
                  <c:v>7.2210000000000001</c:v>
                </c:pt>
                <c:pt idx="41">
                  <c:v>7.2145000000000001</c:v>
                </c:pt>
                <c:pt idx="42">
                  <c:v>7.3120000000000003</c:v>
                </c:pt>
                <c:pt idx="43">
                  <c:v>7.3209999999999997</c:v>
                </c:pt>
                <c:pt idx="44">
                  <c:v>6.9409999999999998</c:v>
                </c:pt>
                <c:pt idx="45">
                  <c:v>7.1260000000000003</c:v>
                </c:pt>
                <c:pt idx="46">
                  <c:v>7.234</c:v>
                </c:pt>
                <c:pt idx="47">
                  <c:v>6.9870000000000001</c:v>
                </c:pt>
              </c:numCache>
            </c:numRef>
          </c:val>
          <c:smooth val="0"/>
          <c:extLst>
            <c:ext xmlns:c16="http://schemas.microsoft.com/office/drawing/2014/chart" uri="{C3380CC4-5D6E-409C-BE32-E72D297353CC}">
              <c16:uniqueId val="{00000012-F5DC-4D1F-956C-620DCA374FD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F5DC-4D1F-956C-620DCA374FD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1.88</c:v>
                </c:pt>
                <c:pt idx="2">
                  <c:v>1.98</c:v>
                </c:pt>
                <c:pt idx="3">
                  <c:v>1.94</c:v>
                </c:pt>
                <c:pt idx="4">
                  <c:v>1.96</c:v>
                </c:pt>
                <c:pt idx="5">
                  <c:v>1.95</c:v>
                </c:pt>
                <c:pt idx="6">
                  <c:v>1.82</c:v>
                </c:pt>
                <c:pt idx="7">
                  <c:v>1.87</c:v>
                </c:pt>
                <c:pt idx="8">
                  <c:v>2.08</c:v>
                </c:pt>
                <c:pt idx="9">
                  <c:v>1.97</c:v>
                </c:pt>
                <c:pt idx="10">
                  <c:v>1.89</c:v>
                </c:pt>
                <c:pt idx="11">
                  <c:v>2.19</c:v>
                </c:pt>
                <c:pt idx="12">
                  <c:v>2.1</c:v>
                </c:pt>
                <c:pt idx="13">
                  <c:v>1.73</c:v>
                </c:pt>
                <c:pt idx="14">
                  <c:v>2.1800000000000002</c:v>
                </c:pt>
                <c:pt idx="15">
                  <c:v>2.12</c:v>
                </c:pt>
                <c:pt idx="16">
                  <c:v>2.0699999999999998</c:v>
                </c:pt>
                <c:pt idx="17">
                  <c:v>2.1800000000000002</c:v>
                </c:pt>
                <c:pt idx="18">
                  <c:v>2.2400000000000002</c:v>
                </c:pt>
                <c:pt idx="19">
                  <c:v>2.31</c:v>
                </c:pt>
                <c:pt idx="20">
                  <c:v>2.2400000000000002</c:v>
                </c:pt>
                <c:pt idx="21">
                  <c:v>2.14</c:v>
                </c:pt>
                <c:pt idx="22">
                  <c:v>2.2000000000000002</c:v>
                </c:pt>
                <c:pt idx="23">
                  <c:v>2.36</c:v>
                </c:pt>
                <c:pt idx="24">
                  <c:v>2.15</c:v>
                </c:pt>
                <c:pt idx="25">
                  <c:v>1.98</c:v>
                </c:pt>
                <c:pt idx="26">
                  <c:v>2.0299999999999998</c:v>
                </c:pt>
                <c:pt idx="27">
                  <c:v>2.13</c:v>
                </c:pt>
                <c:pt idx="28">
                  <c:v>2.06</c:v>
                </c:pt>
                <c:pt idx="29">
                  <c:v>1.88</c:v>
                </c:pt>
                <c:pt idx="30">
                  <c:v>2.21</c:v>
                </c:pt>
                <c:pt idx="31">
                  <c:v>2.17</c:v>
                </c:pt>
                <c:pt idx="32">
                  <c:v>2.16</c:v>
                </c:pt>
                <c:pt idx="33">
                  <c:v>2.21</c:v>
                </c:pt>
                <c:pt idx="34">
                  <c:v>2.27</c:v>
                </c:pt>
                <c:pt idx="35">
                  <c:v>1.76</c:v>
                </c:pt>
                <c:pt idx="36">
                  <c:v>2.25</c:v>
                </c:pt>
                <c:pt idx="37">
                  <c:v>2.14</c:v>
                </c:pt>
                <c:pt idx="38">
                  <c:v>2.25</c:v>
                </c:pt>
                <c:pt idx="39">
                  <c:v>2.34</c:v>
                </c:pt>
                <c:pt idx="40">
                  <c:v>2.37</c:v>
                </c:pt>
                <c:pt idx="41">
                  <c:v>2.37</c:v>
                </c:pt>
                <c:pt idx="42">
                  <c:v>2.31</c:v>
                </c:pt>
                <c:pt idx="43">
                  <c:v>2.16</c:v>
                </c:pt>
                <c:pt idx="44">
                  <c:v>2.19</c:v>
                </c:pt>
                <c:pt idx="45">
                  <c:v>1.89</c:v>
                </c:pt>
                <c:pt idx="46">
                  <c:v>1.87</c:v>
                </c:pt>
                <c:pt idx="47">
                  <c:v>1.82</c:v>
                </c:pt>
              </c:numCache>
            </c:numRef>
          </c:val>
          <c:smooth val="0"/>
          <c:extLst>
            <c:ext xmlns:c16="http://schemas.microsoft.com/office/drawing/2014/chart" uri="{C3380CC4-5D6E-409C-BE32-E72D297353CC}">
              <c16:uniqueId val="{00000014-F5DC-4D1F-956C-620DCA374FD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136.48876999999999</c:v>
                </c:pt>
                <c:pt idx="1">
                  <c:v>133.70356000000001</c:v>
                </c:pt>
                <c:pt idx="2">
                  <c:v>137.17259000000001</c:v>
                </c:pt>
                <c:pt idx="3">
                  <c:v>128.22085999999999</c:v>
                </c:pt>
                <c:pt idx="4">
                  <c:v>132.38767000000001</c:v>
                </c:pt>
                <c:pt idx="5">
                  <c:v>132.06585999999999</c:v>
                </c:pt>
                <c:pt idx="6">
                  <c:v>134.74046000000001</c:v>
                </c:pt>
                <c:pt idx="7">
                  <c:v>135.35463999999999</c:v>
                </c:pt>
                <c:pt idx="8">
                  <c:v>135.9324</c:v>
                </c:pt>
                <c:pt idx="9">
                  <c:v>131.94209000000001</c:v>
                </c:pt>
                <c:pt idx="10">
                  <c:v>129.39497</c:v>
                </c:pt>
                <c:pt idx="11">
                  <c:v>135.17413999999999</c:v>
                </c:pt>
                <c:pt idx="12">
                  <c:v>140.75412</c:v>
                </c:pt>
                <c:pt idx="13">
                  <c:v>140.37473</c:v>
                </c:pt>
                <c:pt idx="14">
                  <c:v>137.27471</c:v>
                </c:pt>
                <c:pt idx="15">
                  <c:v>131.78712999999999</c:v>
                </c:pt>
                <c:pt idx="16">
                  <c:v>132.30251999999999</c:v>
                </c:pt>
                <c:pt idx="17">
                  <c:v>133.25048000000001</c:v>
                </c:pt>
                <c:pt idx="18">
                  <c:v>131.28752</c:v>
                </c:pt>
                <c:pt idx="19">
                  <c:v>131.7114</c:v>
                </c:pt>
                <c:pt idx="20">
                  <c:v>136.51945000000001</c:v>
                </c:pt>
                <c:pt idx="21">
                  <c:v>135.96862999999999</c:v>
                </c:pt>
                <c:pt idx="22">
                  <c:v>135.30790999999999</c:v>
                </c:pt>
                <c:pt idx="23">
                  <c:v>137.89455000000001</c:v>
                </c:pt>
                <c:pt idx="24">
                  <c:v>136.09306000000001</c:v>
                </c:pt>
                <c:pt idx="25">
                  <c:v>133.65133</c:v>
                </c:pt>
                <c:pt idx="26">
                  <c:v>136.58584999999999</c:v>
                </c:pt>
                <c:pt idx="27">
                  <c:v>132.94703999999999</c:v>
                </c:pt>
                <c:pt idx="28">
                  <c:v>132.75755000000001</c:v>
                </c:pt>
                <c:pt idx="29">
                  <c:v>134.34486000000001</c:v>
                </c:pt>
                <c:pt idx="30">
                  <c:v>131.53623999999999</c:v>
                </c:pt>
                <c:pt idx="31">
                  <c:v>130.12903</c:v>
                </c:pt>
                <c:pt idx="32">
                  <c:v>133.85163</c:v>
                </c:pt>
                <c:pt idx="33">
                  <c:v>134.35766000000001</c:v>
                </c:pt>
                <c:pt idx="34">
                  <c:v>128.97906</c:v>
                </c:pt>
                <c:pt idx="35">
                  <c:v>131.13670999999999</c:v>
                </c:pt>
                <c:pt idx="36">
                  <c:v>130.38403</c:v>
                </c:pt>
                <c:pt idx="37">
                  <c:v>131.43302</c:v>
                </c:pt>
                <c:pt idx="38">
                  <c:v>133.01427000000001</c:v>
                </c:pt>
                <c:pt idx="39">
                  <c:v>130.41762</c:v>
                </c:pt>
                <c:pt idx="40">
                  <c:v>130.55571</c:v>
                </c:pt>
                <c:pt idx="41">
                  <c:v>130.58034000000001</c:v>
                </c:pt>
                <c:pt idx="42">
                  <c:v>130.51469</c:v>
                </c:pt>
                <c:pt idx="43">
                  <c:v>133.55063000000001</c:v>
                </c:pt>
                <c:pt idx="44">
                  <c:v>134.66515000000001</c:v>
                </c:pt>
                <c:pt idx="45">
                  <c:v>130.85869</c:v>
                </c:pt>
                <c:pt idx="46">
                  <c:v>129.36678000000001</c:v>
                </c:pt>
                <c:pt idx="47">
                  <c:v>129.59589</c:v>
                </c:pt>
              </c:numCache>
            </c:numRef>
          </c:val>
          <c:smooth val="0"/>
          <c:extLst>
            <c:ext xmlns:c16="http://schemas.microsoft.com/office/drawing/2014/chart" uri="{C3380CC4-5D6E-409C-BE32-E72D297353CC}">
              <c16:uniqueId val="{00000000-A6E7-4ED5-A5A4-ADBF8D4FE35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6E7-4ED5-A5A4-ADBF8D4FE35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4.6078000000000001</c:v>
                </c:pt>
                <c:pt idx="1">
                  <c:v>4.5273000000000003</c:v>
                </c:pt>
                <c:pt idx="2">
                  <c:v>4.5867000000000004</c:v>
                </c:pt>
                <c:pt idx="3">
                  <c:v>4.5972</c:v>
                </c:pt>
                <c:pt idx="4">
                  <c:v>4.601</c:v>
                </c:pt>
                <c:pt idx="5">
                  <c:v>4.5468000000000002</c:v>
                </c:pt>
                <c:pt idx="6">
                  <c:v>4.6990999999999996</c:v>
                </c:pt>
                <c:pt idx="7">
                  <c:v>4.6641000000000004</c:v>
                </c:pt>
                <c:pt idx="8">
                  <c:v>4.5427999999999997</c:v>
                </c:pt>
                <c:pt idx="9">
                  <c:v>4.6264000000000003</c:v>
                </c:pt>
                <c:pt idx="10">
                  <c:v>4.5084999999999997</c:v>
                </c:pt>
                <c:pt idx="11">
                  <c:v>4.6504000000000003</c:v>
                </c:pt>
                <c:pt idx="12">
                  <c:v>4.5003000000000002</c:v>
                </c:pt>
                <c:pt idx="13">
                  <c:v>4.5438999999999998</c:v>
                </c:pt>
                <c:pt idx="14">
                  <c:v>4.4987000000000004</c:v>
                </c:pt>
                <c:pt idx="15">
                  <c:v>4.2416</c:v>
                </c:pt>
                <c:pt idx="16">
                  <c:v>4.2728999999999999</c:v>
                </c:pt>
                <c:pt idx="17">
                  <c:v>4.3605999999999998</c:v>
                </c:pt>
                <c:pt idx="18">
                  <c:v>4.5088999999999997</c:v>
                </c:pt>
                <c:pt idx="19">
                  <c:v>4.5622999999999996</c:v>
                </c:pt>
                <c:pt idx="20">
                  <c:v>4.6867000000000001</c:v>
                </c:pt>
                <c:pt idx="21">
                  <c:v>4.7725</c:v>
                </c:pt>
                <c:pt idx="22">
                  <c:v>4.6852</c:v>
                </c:pt>
                <c:pt idx="23">
                  <c:v>4.7560000000000002</c:v>
                </c:pt>
                <c:pt idx="24">
                  <c:v>4.5837000000000003</c:v>
                </c:pt>
                <c:pt idx="25">
                  <c:v>4.6029999999999998</c:v>
                </c:pt>
                <c:pt idx="26">
                  <c:v>4.7542999999999997</c:v>
                </c:pt>
                <c:pt idx="27">
                  <c:v>4.7987000000000002</c:v>
                </c:pt>
                <c:pt idx="28">
                  <c:v>4.9410999999999996</c:v>
                </c:pt>
                <c:pt idx="29">
                  <c:v>5.1471999999999998</c:v>
                </c:pt>
                <c:pt idx="30">
                  <c:v>4.8281999999999998</c:v>
                </c:pt>
                <c:pt idx="31">
                  <c:v>4.5838000000000001</c:v>
                </c:pt>
                <c:pt idx="32">
                  <c:v>4.4287000000000001</c:v>
                </c:pt>
                <c:pt idx="33">
                  <c:v>4.5850999999999997</c:v>
                </c:pt>
                <c:pt idx="34">
                  <c:v>4.6624999999999996</c:v>
                </c:pt>
                <c:pt idx="35">
                  <c:v>4.7253999999999996</c:v>
                </c:pt>
                <c:pt idx="36">
                  <c:v>4.2698999999999998</c:v>
                </c:pt>
                <c:pt idx="37">
                  <c:v>4.3781999999999996</c:v>
                </c:pt>
                <c:pt idx="38">
                  <c:v>4.5864000000000003</c:v>
                </c:pt>
                <c:pt idx="39">
                  <c:v>4.5629999999999997</c:v>
                </c:pt>
                <c:pt idx="40">
                  <c:v>4.5659000000000001</c:v>
                </c:pt>
                <c:pt idx="41">
                  <c:v>4.5403000000000002</c:v>
                </c:pt>
                <c:pt idx="42">
                  <c:v>4.6022999999999996</c:v>
                </c:pt>
                <c:pt idx="43">
                  <c:v>4.4932999999999996</c:v>
                </c:pt>
                <c:pt idx="44">
                  <c:v>4.3855000000000004</c:v>
                </c:pt>
                <c:pt idx="45">
                  <c:v>4.4828999999999999</c:v>
                </c:pt>
                <c:pt idx="46">
                  <c:v>4.5846</c:v>
                </c:pt>
                <c:pt idx="47">
                  <c:v>4.5492999999999997</c:v>
                </c:pt>
              </c:numCache>
            </c:numRef>
          </c:val>
          <c:smooth val="0"/>
          <c:extLst>
            <c:ext xmlns:c16="http://schemas.microsoft.com/office/drawing/2014/chart" uri="{C3380CC4-5D6E-409C-BE32-E72D297353CC}">
              <c16:uniqueId val="{00000002-A6E7-4ED5-A5A4-ADBF8D4FE35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127.38621000000001</c:v>
                </c:pt>
                <c:pt idx="1">
                  <c:v>126.44429</c:v>
                </c:pt>
                <c:pt idx="2">
                  <c:v>123.93594</c:v>
                </c:pt>
                <c:pt idx="3">
                  <c:v>123.90541</c:v>
                </c:pt>
                <c:pt idx="4">
                  <c:v>123.74891</c:v>
                </c:pt>
                <c:pt idx="5">
                  <c:v>124.13775</c:v>
                </c:pt>
                <c:pt idx="6">
                  <c:v>124.56001000000001</c:v>
                </c:pt>
                <c:pt idx="7">
                  <c:v>126.11778</c:v>
                </c:pt>
                <c:pt idx="8">
                  <c:v>124.4289</c:v>
                </c:pt>
                <c:pt idx="9">
                  <c:v>126.46791</c:v>
                </c:pt>
                <c:pt idx="10">
                  <c:v>126.57511</c:v>
                </c:pt>
                <c:pt idx="11">
                  <c:v>125.23004</c:v>
                </c:pt>
                <c:pt idx="12">
                  <c:v>123.23005000000001</c:v>
                </c:pt>
                <c:pt idx="13">
                  <c:v>117.75727999999999</c:v>
                </c:pt>
                <c:pt idx="14">
                  <c:v>117.62690000000001</c:v>
                </c:pt>
                <c:pt idx="15">
                  <c:v>123.89915000000001</c:v>
                </c:pt>
                <c:pt idx="16">
                  <c:v>125.01338</c:v>
                </c:pt>
                <c:pt idx="17">
                  <c:v>123.6854</c:v>
                </c:pt>
                <c:pt idx="18">
                  <c:v>124.79455</c:v>
                </c:pt>
                <c:pt idx="19">
                  <c:v>125.20819</c:v>
                </c:pt>
                <c:pt idx="20">
                  <c:v>125.21997</c:v>
                </c:pt>
                <c:pt idx="21">
                  <c:v>122.47873</c:v>
                </c:pt>
                <c:pt idx="22">
                  <c:v>124.82768</c:v>
                </c:pt>
                <c:pt idx="23">
                  <c:v>114.12383</c:v>
                </c:pt>
                <c:pt idx="24">
                  <c:v>119.8177</c:v>
                </c:pt>
                <c:pt idx="25">
                  <c:v>122.22687000000001</c:v>
                </c:pt>
                <c:pt idx="26">
                  <c:v>123.27388999999999</c:v>
                </c:pt>
                <c:pt idx="27">
                  <c:v>122.99957000000001</c:v>
                </c:pt>
                <c:pt idx="28">
                  <c:v>122.23259</c:v>
                </c:pt>
                <c:pt idx="29">
                  <c:v>123.58152</c:v>
                </c:pt>
                <c:pt idx="30">
                  <c:v>123.75801</c:v>
                </c:pt>
                <c:pt idx="31">
                  <c:v>123.25172999999999</c:v>
                </c:pt>
                <c:pt idx="32">
                  <c:v>122.43151</c:v>
                </c:pt>
                <c:pt idx="33">
                  <c:v>125.26728</c:v>
                </c:pt>
                <c:pt idx="34">
                  <c:v>123.2286</c:v>
                </c:pt>
                <c:pt idx="35">
                  <c:v>124.70419</c:v>
                </c:pt>
                <c:pt idx="36">
                  <c:v>121.87998</c:v>
                </c:pt>
                <c:pt idx="37">
                  <c:v>116.00722</c:v>
                </c:pt>
                <c:pt idx="38">
                  <c:v>118.70202999999999</c:v>
                </c:pt>
                <c:pt idx="39">
                  <c:v>118.77101</c:v>
                </c:pt>
                <c:pt idx="40">
                  <c:v>121.38751999999999</c:v>
                </c:pt>
                <c:pt idx="41">
                  <c:v>121.08750999999999</c:v>
                </c:pt>
                <c:pt idx="42">
                  <c:v>118.14230999999999</c:v>
                </c:pt>
                <c:pt idx="43">
                  <c:v>120.83047000000001</c:v>
                </c:pt>
                <c:pt idx="44">
                  <c:v>121.58414</c:v>
                </c:pt>
                <c:pt idx="45">
                  <c:v>121.04944</c:v>
                </c:pt>
                <c:pt idx="46">
                  <c:v>120.40555000000001</c:v>
                </c:pt>
                <c:pt idx="47">
                  <c:v>120.84729</c:v>
                </c:pt>
              </c:numCache>
            </c:numRef>
          </c:val>
          <c:smooth val="0"/>
          <c:extLst>
            <c:ext xmlns:c16="http://schemas.microsoft.com/office/drawing/2014/chart" uri="{C3380CC4-5D6E-409C-BE32-E72D297353CC}">
              <c16:uniqueId val="{00000003-A6E7-4ED5-A5A4-ADBF8D4FE35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14.346450000000001</c:v>
                </c:pt>
                <c:pt idx="1">
                  <c:v>11.75615</c:v>
                </c:pt>
                <c:pt idx="2">
                  <c:v>11.863989999999999</c:v>
                </c:pt>
                <c:pt idx="3">
                  <c:v>10.53492</c:v>
                </c:pt>
                <c:pt idx="4">
                  <c:v>10.503410000000001</c:v>
                </c:pt>
                <c:pt idx="5">
                  <c:v>11.28579</c:v>
                </c:pt>
                <c:pt idx="6">
                  <c:v>11.446020000000001</c:v>
                </c:pt>
                <c:pt idx="7">
                  <c:v>11.863799999999999</c:v>
                </c:pt>
                <c:pt idx="8">
                  <c:v>10.7409</c:v>
                </c:pt>
                <c:pt idx="9">
                  <c:v>12.204929999999999</c:v>
                </c:pt>
                <c:pt idx="10">
                  <c:v>13.39217</c:v>
                </c:pt>
                <c:pt idx="11">
                  <c:v>13.103120000000001</c:v>
                </c:pt>
                <c:pt idx="12">
                  <c:v>12.712859999999999</c:v>
                </c:pt>
                <c:pt idx="13">
                  <c:v>12.15019</c:v>
                </c:pt>
                <c:pt idx="14">
                  <c:v>12.00215</c:v>
                </c:pt>
                <c:pt idx="15">
                  <c:v>12.38918</c:v>
                </c:pt>
                <c:pt idx="16">
                  <c:v>12.09614</c:v>
                </c:pt>
                <c:pt idx="17">
                  <c:v>12.27782</c:v>
                </c:pt>
                <c:pt idx="18">
                  <c:v>12.78125</c:v>
                </c:pt>
                <c:pt idx="19">
                  <c:v>13.630879999999999</c:v>
                </c:pt>
                <c:pt idx="20">
                  <c:v>13.729150000000001</c:v>
                </c:pt>
                <c:pt idx="21">
                  <c:v>14.29687</c:v>
                </c:pt>
                <c:pt idx="22">
                  <c:v>14.29674</c:v>
                </c:pt>
                <c:pt idx="23">
                  <c:v>13.40893</c:v>
                </c:pt>
                <c:pt idx="24">
                  <c:v>14.232379999999999</c:v>
                </c:pt>
                <c:pt idx="25">
                  <c:v>14.487869999999999</c:v>
                </c:pt>
                <c:pt idx="26">
                  <c:v>14.08075</c:v>
                </c:pt>
                <c:pt idx="27">
                  <c:v>14.489560000000001</c:v>
                </c:pt>
                <c:pt idx="28">
                  <c:v>14.97156</c:v>
                </c:pt>
                <c:pt idx="29">
                  <c:v>14.965730000000001</c:v>
                </c:pt>
                <c:pt idx="30">
                  <c:v>14.67211</c:v>
                </c:pt>
                <c:pt idx="31">
                  <c:v>14.36551</c:v>
                </c:pt>
                <c:pt idx="32">
                  <c:v>14.096170000000001</c:v>
                </c:pt>
                <c:pt idx="33">
                  <c:v>13.76566</c:v>
                </c:pt>
                <c:pt idx="34">
                  <c:v>13.64935</c:v>
                </c:pt>
                <c:pt idx="35">
                  <c:v>13.538080000000001</c:v>
                </c:pt>
                <c:pt idx="36">
                  <c:v>13.00032</c:v>
                </c:pt>
                <c:pt idx="37">
                  <c:v>11.48845</c:v>
                </c:pt>
                <c:pt idx="38">
                  <c:v>11.252890000000001</c:v>
                </c:pt>
                <c:pt idx="39">
                  <c:v>9.6519899999999996</c:v>
                </c:pt>
                <c:pt idx="40">
                  <c:v>12.15565</c:v>
                </c:pt>
                <c:pt idx="41">
                  <c:v>13.80218</c:v>
                </c:pt>
                <c:pt idx="42">
                  <c:v>13.480729999999999</c:v>
                </c:pt>
                <c:pt idx="43">
                  <c:v>14.801080000000001</c:v>
                </c:pt>
                <c:pt idx="44">
                  <c:v>15.2774</c:v>
                </c:pt>
                <c:pt idx="45">
                  <c:v>15.370609999999999</c:v>
                </c:pt>
                <c:pt idx="46">
                  <c:v>15.238939999999999</c:v>
                </c:pt>
                <c:pt idx="47">
                  <c:v>15.23537</c:v>
                </c:pt>
              </c:numCache>
            </c:numRef>
          </c:val>
          <c:smooth val="0"/>
          <c:extLst>
            <c:ext xmlns:c16="http://schemas.microsoft.com/office/drawing/2014/chart" uri="{C3380CC4-5D6E-409C-BE32-E72D297353CC}">
              <c16:uniqueId val="{00000004-A6E7-4ED5-A5A4-ADBF8D4FE35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6E7-4ED5-A5A4-ADBF8D4FE35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23.593</c:v>
                </c:pt>
                <c:pt idx="1">
                  <c:v>23.680499999999999</c:v>
                </c:pt>
                <c:pt idx="2">
                  <c:v>23.162800000000001</c:v>
                </c:pt>
                <c:pt idx="3">
                  <c:v>23.0093</c:v>
                </c:pt>
                <c:pt idx="4">
                  <c:v>21.430900000000001</c:v>
                </c:pt>
                <c:pt idx="5">
                  <c:v>21.134399999999999</c:v>
                </c:pt>
                <c:pt idx="6">
                  <c:v>23.631399999999999</c:v>
                </c:pt>
                <c:pt idx="7">
                  <c:v>24.5318</c:v>
                </c:pt>
                <c:pt idx="8">
                  <c:v>24.734999999999999</c:v>
                </c:pt>
                <c:pt idx="9">
                  <c:v>24.215599999999998</c:v>
                </c:pt>
                <c:pt idx="10">
                  <c:v>23.159500000000001</c:v>
                </c:pt>
                <c:pt idx="11">
                  <c:v>23.1267</c:v>
                </c:pt>
                <c:pt idx="12">
                  <c:v>20.835799999999999</c:v>
                </c:pt>
                <c:pt idx="13">
                  <c:v>20.193999999999999</c:v>
                </c:pt>
                <c:pt idx="14">
                  <c:v>20.790900000000001</c:v>
                </c:pt>
                <c:pt idx="15">
                  <c:v>21.546099999999999</c:v>
                </c:pt>
                <c:pt idx="16">
                  <c:v>23.203099999999999</c:v>
                </c:pt>
                <c:pt idx="17">
                  <c:v>23.886600000000001</c:v>
                </c:pt>
                <c:pt idx="18">
                  <c:v>24.337900000000001</c:v>
                </c:pt>
                <c:pt idx="19">
                  <c:v>23.989100000000001</c:v>
                </c:pt>
                <c:pt idx="20">
                  <c:v>24.235399999999998</c:v>
                </c:pt>
                <c:pt idx="21">
                  <c:v>23.979700000000001</c:v>
                </c:pt>
                <c:pt idx="22">
                  <c:v>23.944099999999999</c:v>
                </c:pt>
                <c:pt idx="23">
                  <c:v>22.185500000000001</c:v>
                </c:pt>
                <c:pt idx="24">
                  <c:v>22.0427</c:v>
                </c:pt>
                <c:pt idx="25">
                  <c:v>21.854800000000001</c:v>
                </c:pt>
                <c:pt idx="26">
                  <c:v>21.520399999999999</c:v>
                </c:pt>
                <c:pt idx="27">
                  <c:v>23.9008</c:v>
                </c:pt>
                <c:pt idx="28">
                  <c:v>23.190999999999999</c:v>
                </c:pt>
                <c:pt idx="29">
                  <c:v>23.353300000000001</c:v>
                </c:pt>
                <c:pt idx="30">
                  <c:v>24.1647</c:v>
                </c:pt>
                <c:pt idx="31">
                  <c:v>24.5166</c:v>
                </c:pt>
                <c:pt idx="32">
                  <c:v>24.3308</c:v>
                </c:pt>
                <c:pt idx="33">
                  <c:v>23.3384</c:v>
                </c:pt>
                <c:pt idx="34">
                  <c:v>23.242999999999999</c:v>
                </c:pt>
                <c:pt idx="35">
                  <c:v>23.285</c:v>
                </c:pt>
                <c:pt idx="36">
                  <c:v>27.486999999999998</c:v>
                </c:pt>
                <c:pt idx="37">
                  <c:v>26.7683</c:v>
                </c:pt>
                <c:pt idx="38">
                  <c:v>28.691099999999999</c:v>
                </c:pt>
                <c:pt idx="39">
                  <c:v>29.454799999999999</c:v>
                </c:pt>
                <c:pt idx="40">
                  <c:v>30.608499999999999</c:v>
                </c:pt>
                <c:pt idx="41">
                  <c:v>30.684699999999999</c:v>
                </c:pt>
                <c:pt idx="42">
                  <c:v>31.492999999999999</c:v>
                </c:pt>
                <c:pt idx="43">
                  <c:v>32.458399999999997</c:v>
                </c:pt>
                <c:pt idx="44">
                  <c:v>31.011900000000001</c:v>
                </c:pt>
                <c:pt idx="45">
                  <c:v>31.026399999999999</c:v>
                </c:pt>
                <c:pt idx="46">
                  <c:v>31.66</c:v>
                </c:pt>
                <c:pt idx="47">
                  <c:v>31.4666</c:v>
                </c:pt>
              </c:numCache>
            </c:numRef>
          </c:val>
          <c:smooth val="0"/>
          <c:extLst>
            <c:ext xmlns:c16="http://schemas.microsoft.com/office/drawing/2014/chart" uri="{C3380CC4-5D6E-409C-BE32-E72D297353CC}">
              <c16:uniqueId val="{00000006-A6E7-4ED5-A5A4-ADBF8D4FE35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6E7-4ED5-A5A4-ADBF8D4FE35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6E7-4ED5-A5A4-ADBF8D4FE35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6E7-4ED5-A5A4-ADBF8D4FE35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92.331500000000005</c:v>
                </c:pt>
                <c:pt idx="1">
                  <c:v>91.618600000000001</c:v>
                </c:pt>
                <c:pt idx="2">
                  <c:v>90.767399999999995</c:v>
                </c:pt>
                <c:pt idx="3">
                  <c:v>89.905100000000004</c:v>
                </c:pt>
                <c:pt idx="4">
                  <c:v>89.236400000000003</c:v>
                </c:pt>
                <c:pt idx="5">
                  <c:v>90.144000000000005</c:v>
                </c:pt>
                <c:pt idx="6">
                  <c:v>91.802599999999998</c:v>
                </c:pt>
                <c:pt idx="7">
                  <c:v>93.112799999999993</c:v>
                </c:pt>
                <c:pt idx="8">
                  <c:v>93.133799999999994</c:v>
                </c:pt>
                <c:pt idx="9">
                  <c:v>92.973500000000001</c:v>
                </c:pt>
                <c:pt idx="10">
                  <c:v>93.188299999999998</c:v>
                </c:pt>
                <c:pt idx="11">
                  <c:v>93.293599999999998</c:v>
                </c:pt>
                <c:pt idx="12">
                  <c:v>92.290199999999999</c:v>
                </c:pt>
                <c:pt idx="13">
                  <c:v>90.989199999999997</c:v>
                </c:pt>
                <c:pt idx="14">
                  <c:v>92.129499999999993</c:v>
                </c:pt>
                <c:pt idx="15">
                  <c:v>92.399000000000001</c:v>
                </c:pt>
                <c:pt idx="16">
                  <c:v>91.410200000000003</c:v>
                </c:pt>
                <c:pt idx="17">
                  <c:v>92.240300000000005</c:v>
                </c:pt>
                <c:pt idx="18">
                  <c:v>92.061800000000005</c:v>
                </c:pt>
                <c:pt idx="19">
                  <c:v>93.479100000000003</c:v>
                </c:pt>
                <c:pt idx="20">
                  <c:v>93.204999999999998</c:v>
                </c:pt>
                <c:pt idx="21">
                  <c:v>91.459299999999999</c:v>
                </c:pt>
                <c:pt idx="22">
                  <c:v>91.640900000000002</c:v>
                </c:pt>
                <c:pt idx="23">
                  <c:v>91.340199999999996</c:v>
                </c:pt>
                <c:pt idx="24">
                  <c:v>90.802999999999997</c:v>
                </c:pt>
                <c:pt idx="25">
                  <c:v>90.807299999999998</c:v>
                </c:pt>
                <c:pt idx="26">
                  <c:v>91.041499999999999</c:v>
                </c:pt>
                <c:pt idx="27">
                  <c:v>90.177400000000006</c:v>
                </c:pt>
                <c:pt idx="28">
                  <c:v>90.675399999999996</c:v>
                </c:pt>
                <c:pt idx="29">
                  <c:v>90.571200000000005</c:v>
                </c:pt>
                <c:pt idx="30">
                  <c:v>90.596000000000004</c:v>
                </c:pt>
                <c:pt idx="31">
                  <c:v>91.161199999999994</c:v>
                </c:pt>
                <c:pt idx="32">
                  <c:v>91.458500000000001</c:v>
                </c:pt>
                <c:pt idx="33">
                  <c:v>90.620800000000003</c:v>
                </c:pt>
                <c:pt idx="34">
                  <c:v>92.956900000000005</c:v>
                </c:pt>
                <c:pt idx="35">
                  <c:v>94.311599999999999</c:v>
                </c:pt>
                <c:pt idx="36">
                  <c:v>94.332700000000003</c:v>
                </c:pt>
                <c:pt idx="37">
                  <c:v>92.111699999999999</c:v>
                </c:pt>
                <c:pt idx="38">
                  <c:v>91.967200000000005</c:v>
                </c:pt>
                <c:pt idx="39">
                  <c:v>90.858800000000002</c:v>
                </c:pt>
                <c:pt idx="40">
                  <c:v>91.440799999999996</c:v>
                </c:pt>
                <c:pt idx="41">
                  <c:v>91.878699999999995</c:v>
                </c:pt>
                <c:pt idx="42">
                  <c:v>91.043000000000006</c:v>
                </c:pt>
                <c:pt idx="43">
                  <c:v>90.090500000000006</c:v>
                </c:pt>
                <c:pt idx="44">
                  <c:v>90.720100000000002</c:v>
                </c:pt>
                <c:pt idx="45">
                  <c:v>92.054599999999994</c:v>
                </c:pt>
                <c:pt idx="46">
                  <c:v>91.218599999999995</c:v>
                </c:pt>
                <c:pt idx="47">
                  <c:v>90.5227</c:v>
                </c:pt>
              </c:numCache>
            </c:numRef>
          </c:val>
          <c:smooth val="0"/>
          <c:extLst>
            <c:ext xmlns:c16="http://schemas.microsoft.com/office/drawing/2014/chart" uri="{C3380CC4-5D6E-409C-BE32-E72D297353CC}">
              <c16:uniqueId val="{0000000A-A6E7-4ED5-A5A4-ADBF8D4FE35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24.60998</c:v>
                </c:pt>
                <c:pt idx="1">
                  <c:v>24.621970000000001</c:v>
                </c:pt>
                <c:pt idx="2">
                  <c:v>24.63449</c:v>
                </c:pt>
                <c:pt idx="3">
                  <c:v>24.645230000000002</c:v>
                </c:pt>
                <c:pt idx="4">
                  <c:v>24.647559999999999</c:v>
                </c:pt>
                <c:pt idx="5">
                  <c:v>24.65456</c:v>
                </c:pt>
                <c:pt idx="6">
                  <c:v>24.663160000000001</c:v>
                </c:pt>
                <c:pt idx="7">
                  <c:v>24.677379999999999</c:v>
                </c:pt>
                <c:pt idx="8">
                  <c:v>24.687259999999998</c:v>
                </c:pt>
                <c:pt idx="9">
                  <c:v>24.695489999999999</c:v>
                </c:pt>
                <c:pt idx="10">
                  <c:v>24.97739</c:v>
                </c:pt>
                <c:pt idx="11">
                  <c:v>24.801200000000001</c:v>
                </c:pt>
                <c:pt idx="12">
                  <c:v>24.77469</c:v>
                </c:pt>
                <c:pt idx="13">
                  <c:v>24.533149999999999</c:v>
                </c:pt>
                <c:pt idx="14">
                  <c:v>24.86552</c:v>
                </c:pt>
                <c:pt idx="15">
                  <c:v>24.14677</c:v>
                </c:pt>
                <c:pt idx="16">
                  <c:v>24.568490000000001</c:v>
                </c:pt>
                <c:pt idx="17">
                  <c:v>24.686589999999999</c:v>
                </c:pt>
                <c:pt idx="18">
                  <c:v>24.796700000000001</c:v>
                </c:pt>
                <c:pt idx="19">
                  <c:v>24.659379999999999</c:v>
                </c:pt>
                <c:pt idx="20">
                  <c:v>24.702400000000001</c:v>
                </c:pt>
                <c:pt idx="21">
                  <c:v>24.60698</c:v>
                </c:pt>
                <c:pt idx="22">
                  <c:v>24.575810000000001</c:v>
                </c:pt>
                <c:pt idx="23">
                  <c:v>24.62537</c:v>
                </c:pt>
                <c:pt idx="24">
                  <c:v>24.61572</c:v>
                </c:pt>
                <c:pt idx="25">
                  <c:v>24.736370000000001</c:v>
                </c:pt>
                <c:pt idx="26">
                  <c:v>24.695129999999999</c:v>
                </c:pt>
                <c:pt idx="27">
                  <c:v>24.612169999999999</c:v>
                </c:pt>
                <c:pt idx="28">
                  <c:v>24.43723</c:v>
                </c:pt>
                <c:pt idx="29">
                  <c:v>24.51557</c:v>
                </c:pt>
                <c:pt idx="30">
                  <c:v>24.526869999999999</c:v>
                </c:pt>
                <c:pt idx="31">
                  <c:v>24.498840000000001</c:v>
                </c:pt>
                <c:pt idx="32">
                  <c:v>24.519439999999999</c:v>
                </c:pt>
                <c:pt idx="33">
                  <c:v>24.47728</c:v>
                </c:pt>
                <c:pt idx="34">
                  <c:v>23.864129999999999</c:v>
                </c:pt>
                <c:pt idx="35">
                  <c:v>5.54636</c:v>
                </c:pt>
                <c:pt idx="36">
                  <c:v>3.26186</c:v>
                </c:pt>
                <c:pt idx="37">
                  <c:v>3.14358</c:v>
                </c:pt>
                <c:pt idx="38">
                  <c:v>3.1411199999999999</c:v>
                </c:pt>
                <c:pt idx="39">
                  <c:v>3.1425200000000002</c:v>
                </c:pt>
                <c:pt idx="40">
                  <c:v>3.0595300000000001</c:v>
                </c:pt>
                <c:pt idx="41">
                  <c:v>4.0611600000000001</c:v>
                </c:pt>
                <c:pt idx="42">
                  <c:v>6.5329800000000002</c:v>
                </c:pt>
                <c:pt idx="43">
                  <c:v>6.77393</c:v>
                </c:pt>
                <c:pt idx="44">
                  <c:v>18.760999999999999</c:v>
                </c:pt>
                <c:pt idx="45">
                  <c:v>19.352699999999999</c:v>
                </c:pt>
                <c:pt idx="46">
                  <c:v>21.638089999999998</c:v>
                </c:pt>
                <c:pt idx="47">
                  <c:v>23.583020000000001</c:v>
                </c:pt>
              </c:numCache>
            </c:numRef>
          </c:val>
          <c:smooth val="0"/>
          <c:extLst>
            <c:ext xmlns:c16="http://schemas.microsoft.com/office/drawing/2014/chart" uri="{C3380CC4-5D6E-409C-BE32-E72D297353CC}">
              <c16:uniqueId val="{0000000B-A6E7-4ED5-A5A4-ADBF8D4FE35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0.31990000000000002</c:v>
                </c:pt>
                <c:pt idx="1">
                  <c:v>0.31519999999999998</c:v>
                </c:pt>
                <c:pt idx="2">
                  <c:v>0.31240000000000001</c:v>
                </c:pt>
                <c:pt idx="3">
                  <c:v>0.30990000000000001</c:v>
                </c:pt>
                <c:pt idx="4">
                  <c:v>0.30009999999999998</c:v>
                </c:pt>
                <c:pt idx="5">
                  <c:v>0.29849999999999999</c:v>
                </c:pt>
                <c:pt idx="6">
                  <c:v>0.30690000000000001</c:v>
                </c:pt>
                <c:pt idx="7">
                  <c:v>0.2994</c:v>
                </c:pt>
                <c:pt idx="8">
                  <c:v>0.29749999999999999</c:v>
                </c:pt>
                <c:pt idx="9">
                  <c:v>0.28420000000000001</c:v>
                </c:pt>
                <c:pt idx="10">
                  <c:v>0.29830000000000001</c:v>
                </c:pt>
                <c:pt idx="11">
                  <c:v>0.30549999999999999</c:v>
                </c:pt>
                <c:pt idx="12">
                  <c:v>0.3226</c:v>
                </c:pt>
                <c:pt idx="13">
                  <c:v>0.33600000000000002</c:v>
                </c:pt>
                <c:pt idx="14">
                  <c:v>0.39660000000000001</c:v>
                </c:pt>
                <c:pt idx="15">
                  <c:v>0.43990000000000001</c:v>
                </c:pt>
                <c:pt idx="16">
                  <c:v>0.49640000000000001</c:v>
                </c:pt>
                <c:pt idx="17">
                  <c:v>0.59560000000000002</c:v>
                </c:pt>
                <c:pt idx="18">
                  <c:v>0.76700000000000002</c:v>
                </c:pt>
                <c:pt idx="19">
                  <c:v>0.89080000000000004</c:v>
                </c:pt>
                <c:pt idx="20">
                  <c:v>1.1545000000000001</c:v>
                </c:pt>
                <c:pt idx="21">
                  <c:v>1.2667999999999999</c:v>
                </c:pt>
                <c:pt idx="22">
                  <c:v>1.3161</c:v>
                </c:pt>
                <c:pt idx="23">
                  <c:v>1.3281000000000001</c:v>
                </c:pt>
                <c:pt idx="24">
                  <c:v>1.33</c:v>
                </c:pt>
                <c:pt idx="25">
                  <c:v>1.3536999999999999</c:v>
                </c:pt>
                <c:pt idx="26">
                  <c:v>1.3452</c:v>
                </c:pt>
                <c:pt idx="27">
                  <c:v>1.337</c:v>
                </c:pt>
                <c:pt idx="28">
                  <c:v>1.3368</c:v>
                </c:pt>
                <c:pt idx="29">
                  <c:v>1.325</c:v>
                </c:pt>
                <c:pt idx="30">
                  <c:v>1.3047</c:v>
                </c:pt>
                <c:pt idx="31">
                  <c:v>1.3132999999999999</c:v>
                </c:pt>
                <c:pt idx="32">
                  <c:v>1.3601000000000001</c:v>
                </c:pt>
                <c:pt idx="33">
                  <c:v>1.3946000000000001</c:v>
                </c:pt>
                <c:pt idx="34">
                  <c:v>1.3586</c:v>
                </c:pt>
                <c:pt idx="35">
                  <c:v>1.3433999999999999</c:v>
                </c:pt>
                <c:pt idx="36">
                  <c:v>1.365</c:v>
                </c:pt>
                <c:pt idx="37">
                  <c:v>1.3716999999999999</c:v>
                </c:pt>
                <c:pt idx="38">
                  <c:v>1.3587</c:v>
                </c:pt>
                <c:pt idx="39">
                  <c:v>1.3388</c:v>
                </c:pt>
                <c:pt idx="40">
                  <c:v>1.3150999999999999</c:v>
                </c:pt>
                <c:pt idx="41">
                  <c:v>1.2441</c:v>
                </c:pt>
                <c:pt idx="42">
                  <c:v>1.1165</c:v>
                </c:pt>
                <c:pt idx="43">
                  <c:v>0.95579999999999998</c:v>
                </c:pt>
                <c:pt idx="44">
                  <c:v>0.59450000000000003</c:v>
                </c:pt>
                <c:pt idx="45">
                  <c:v>0.46500000000000002</c:v>
                </c:pt>
                <c:pt idx="46">
                  <c:v>0.3987</c:v>
                </c:pt>
                <c:pt idx="47">
                  <c:v>0.35599999999999998</c:v>
                </c:pt>
              </c:numCache>
            </c:numRef>
          </c:val>
          <c:smooth val="0"/>
          <c:extLst>
            <c:ext xmlns:c16="http://schemas.microsoft.com/office/drawing/2014/chart" uri="{C3380CC4-5D6E-409C-BE32-E72D297353CC}">
              <c16:uniqueId val="{0000000C-A6E7-4ED5-A5A4-ADBF8D4FE35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0.69</c:v>
                </c:pt>
                <c:pt idx="2">
                  <c:v>0.7</c:v>
                </c:pt>
                <c:pt idx="3">
                  <c:v>0.7</c:v>
                </c:pt>
                <c:pt idx="4">
                  <c:v>0.7</c:v>
                </c:pt>
                <c:pt idx="5">
                  <c:v>0.7</c:v>
                </c:pt>
                <c:pt idx="6">
                  <c:v>0.72</c:v>
                </c:pt>
                <c:pt idx="7">
                  <c:v>0.69</c:v>
                </c:pt>
                <c:pt idx="8">
                  <c:v>0.69</c:v>
                </c:pt>
                <c:pt idx="9">
                  <c:v>0.69</c:v>
                </c:pt>
                <c:pt idx="10">
                  <c:v>0.69</c:v>
                </c:pt>
                <c:pt idx="11">
                  <c:v>0.63</c:v>
                </c:pt>
                <c:pt idx="12">
                  <c:v>0.62</c:v>
                </c:pt>
                <c:pt idx="13">
                  <c:v>0.54</c:v>
                </c:pt>
                <c:pt idx="14">
                  <c:v>0.52</c:v>
                </c:pt>
                <c:pt idx="15">
                  <c:v>0.71</c:v>
                </c:pt>
                <c:pt idx="16">
                  <c:v>0.68</c:v>
                </c:pt>
                <c:pt idx="17">
                  <c:v>0.65</c:v>
                </c:pt>
                <c:pt idx="18">
                  <c:v>0.63</c:v>
                </c:pt>
                <c:pt idx="19">
                  <c:v>0.63</c:v>
                </c:pt>
                <c:pt idx="20">
                  <c:v>0.59</c:v>
                </c:pt>
                <c:pt idx="21">
                  <c:v>0.52</c:v>
                </c:pt>
                <c:pt idx="22">
                  <c:v>0.52</c:v>
                </c:pt>
                <c:pt idx="23">
                  <c:v>0.59</c:v>
                </c:pt>
                <c:pt idx="24">
                  <c:v>0.59</c:v>
                </c:pt>
                <c:pt idx="25">
                  <c:v>0.62</c:v>
                </c:pt>
                <c:pt idx="26">
                  <c:v>0.63</c:v>
                </c:pt>
                <c:pt idx="27">
                  <c:v>0.53</c:v>
                </c:pt>
                <c:pt idx="28">
                  <c:v>0.48</c:v>
                </c:pt>
                <c:pt idx="29">
                  <c:v>0.47</c:v>
                </c:pt>
                <c:pt idx="30">
                  <c:v>0.46</c:v>
                </c:pt>
                <c:pt idx="31">
                  <c:v>0.61</c:v>
                </c:pt>
                <c:pt idx="32">
                  <c:v>0.62</c:v>
                </c:pt>
                <c:pt idx="33">
                  <c:v>0.61</c:v>
                </c:pt>
                <c:pt idx="34">
                  <c:v>0.61</c:v>
                </c:pt>
                <c:pt idx="35">
                  <c:v>0.68</c:v>
                </c:pt>
                <c:pt idx="36">
                  <c:v>0.66</c:v>
                </c:pt>
                <c:pt idx="37">
                  <c:v>0.68</c:v>
                </c:pt>
                <c:pt idx="38">
                  <c:v>0.68</c:v>
                </c:pt>
                <c:pt idx="39">
                  <c:v>0.67</c:v>
                </c:pt>
                <c:pt idx="40">
                  <c:v>0.68</c:v>
                </c:pt>
                <c:pt idx="41">
                  <c:v>0.67</c:v>
                </c:pt>
                <c:pt idx="42">
                  <c:v>0.68</c:v>
                </c:pt>
                <c:pt idx="43">
                  <c:v>0.67</c:v>
                </c:pt>
                <c:pt idx="44">
                  <c:v>0.65</c:v>
                </c:pt>
                <c:pt idx="45">
                  <c:v>0.56999999999999995</c:v>
                </c:pt>
                <c:pt idx="46">
                  <c:v>0.65</c:v>
                </c:pt>
                <c:pt idx="47">
                  <c:v>0.67</c:v>
                </c:pt>
              </c:numCache>
            </c:numRef>
          </c:val>
          <c:smooth val="0"/>
          <c:extLst>
            <c:ext xmlns:c16="http://schemas.microsoft.com/office/drawing/2014/chart" uri="{C3380CC4-5D6E-409C-BE32-E72D297353CC}">
              <c16:uniqueId val="{0000000D-A6E7-4ED5-A5A4-ADBF8D4FE35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22.883099999999999</c:v>
                </c:pt>
                <c:pt idx="1">
                  <c:v>22.699950000000001</c:v>
                </c:pt>
                <c:pt idx="2">
                  <c:v>23.10793</c:v>
                </c:pt>
                <c:pt idx="3">
                  <c:v>23.575479999999999</c:v>
                </c:pt>
                <c:pt idx="4">
                  <c:v>23.554549999999999</c:v>
                </c:pt>
                <c:pt idx="5">
                  <c:v>22.731200000000001</c:v>
                </c:pt>
                <c:pt idx="6">
                  <c:v>22.430910000000001</c:v>
                </c:pt>
                <c:pt idx="7">
                  <c:v>21.857330000000001</c:v>
                </c:pt>
                <c:pt idx="8">
                  <c:v>22.536619999999999</c:v>
                </c:pt>
                <c:pt idx="9">
                  <c:v>22.289259999999999</c:v>
                </c:pt>
                <c:pt idx="10">
                  <c:v>22.126930000000002</c:v>
                </c:pt>
                <c:pt idx="11">
                  <c:v>23.102229999999999</c:v>
                </c:pt>
                <c:pt idx="12">
                  <c:v>21.50301</c:v>
                </c:pt>
                <c:pt idx="13">
                  <c:v>20.946210000000001</c:v>
                </c:pt>
                <c:pt idx="14">
                  <c:v>21.624110000000002</c:v>
                </c:pt>
                <c:pt idx="15">
                  <c:v>21.056850000000001</c:v>
                </c:pt>
                <c:pt idx="16">
                  <c:v>21.45504</c:v>
                </c:pt>
                <c:pt idx="17">
                  <c:v>22.36889</c:v>
                </c:pt>
                <c:pt idx="18">
                  <c:v>22.811669999999999</c:v>
                </c:pt>
                <c:pt idx="19">
                  <c:v>23.468859999999999</c:v>
                </c:pt>
                <c:pt idx="20">
                  <c:v>24.239899999999999</c:v>
                </c:pt>
                <c:pt idx="21">
                  <c:v>23.186730000000001</c:v>
                </c:pt>
                <c:pt idx="22">
                  <c:v>22.99081</c:v>
                </c:pt>
                <c:pt idx="23">
                  <c:v>22.349599999999999</c:v>
                </c:pt>
                <c:pt idx="24">
                  <c:v>21.514119999999998</c:v>
                </c:pt>
                <c:pt idx="25">
                  <c:v>21.288150000000002</c:v>
                </c:pt>
                <c:pt idx="26">
                  <c:v>22.87735</c:v>
                </c:pt>
                <c:pt idx="27">
                  <c:v>23.09009</c:v>
                </c:pt>
                <c:pt idx="28">
                  <c:v>23.45973</c:v>
                </c:pt>
                <c:pt idx="29">
                  <c:v>23.22494</c:v>
                </c:pt>
                <c:pt idx="30">
                  <c:v>22.50159</c:v>
                </c:pt>
                <c:pt idx="31">
                  <c:v>23.3992</c:v>
                </c:pt>
                <c:pt idx="32">
                  <c:v>23.384609999999999</c:v>
                </c:pt>
                <c:pt idx="33">
                  <c:v>23.809809999999999</c:v>
                </c:pt>
                <c:pt idx="34">
                  <c:v>22.66705</c:v>
                </c:pt>
                <c:pt idx="35">
                  <c:v>21.39799</c:v>
                </c:pt>
                <c:pt idx="36">
                  <c:v>20.136330000000001</c:v>
                </c:pt>
                <c:pt idx="37">
                  <c:v>19.69389</c:v>
                </c:pt>
                <c:pt idx="38">
                  <c:v>20.05039</c:v>
                </c:pt>
                <c:pt idx="39">
                  <c:v>21.00432</c:v>
                </c:pt>
                <c:pt idx="40">
                  <c:v>21.379300000000001</c:v>
                </c:pt>
                <c:pt idx="41">
                  <c:v>21.932189999999999</c:v>
                </c:pt>
                <c:pt idx="42">
                  <c:v>23.269349999999999</c:v>
                </c:pt>
                <c:pt idx="43">
                  <c:v>22.50742</c:v>
                </c:pt>
                <c:pt idx="44">
                  <c:v>23.172720000000002</c:v>
                </c:pt>
                <c:pt idx="45">
                  <c:v>23.12725</c:v>
                </c:pt>
                <c:pt idx="46">
                  <c:v>23.05237</c:v>
                </c:pt>
                <c:pt idx="47">
                  <c:v>22.255579999999998</c:v>
                </c:pt>
              </c:numCache>
            </c:numRef>
          </c:val>
          <c:smooth val="0"/>
          <c:extLst>
            <c:ext xmlns:c16="http://schemas.microsoft.com/office/drawing/2014/chart" uri="{C3380CC4-5D6E-409C-BE32-E72D297353CC}">
              <c16:uniqueId val="{0000000E-A6E7-4ED5-A5A4-ADBF8D4FE35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323.00268999999997</c:v>
                </c:pt>
                <c:pt idx="1">
                  <c:v>325.72246999999999</c:v>
                </c:pt>
                <c:pt idx="2">
                  <c:v>319.70629000000002</c:v>
                </c:pt>
                <c:pt idx="3">
                  <c:v>321.15445999999997</c:v>
                </c:pt>
                <c:pt idx="4">
                  <c:v>323.01682</c:v>
                </c:pt>
                <c:pt idx="5">
                  <c:v>315.39494999999999</c:v>
                </c:pt>
                <c:pt idx="6">
                  <c:v>271.88247999999999</c:v>
                </c:pt>
                <c:pt idx="7">
                  <c:v>270.24126999999999</c:v>
                </c:pt>
                <c:pt idx="8">
                  <c:v>253.90170000000001</c:v>
                </c:pt>
                <c:pt idx="9">
                  <c:v>247.09639000000001</c:v>
                </c:pt>
                <c:pt idx="10">
                  <c:v>212.03494000000001</c:v>
                </c:pt>
                <c:pt idx="11">
                  <c:v>202.42735999999999</c:v>
                </c:pt>
                <c:pt idx="12">
                  <c:v>170.68105</c:v>
                </c:pt>
                <c:pt idx="13">
                  <c:v>169.44404</c:v>
                </c:pt>
                <c:pt idx="14">
                  <c:v>155.31865999999999</c:v>
                </c:pt>
                <c:pt idx="15">
                  <c:v>161.74373</c:v>
                </c:pt>
                <c:pt idx="16">
                  <c:v>161.94432</c:v>
                </c:pt>
                <c:pt idx="17">
                  <c:v>159.6319</c:v>
                </c:pt>
                <c:pt idx="18">
                  <c:v>162.32461000000001</c:v>
                </c:pt>
                <c:pt idx="19">
                  <c:v>158.98473999999999</c:v>
                </c:pt>
                <c:pt idx="20">
                  <c:v>166.39205000000001</c:v>
                </c:pt>
                <c:pt idx="21">
                  <c:v>160.74200999999999</c:v>
                </c:pt>
                <c:pt idx="22">
                  <c:v>163.73318</c:v>
                </c:pt>
                <c:pt idx="23">
                  <c:v>163.43075999999999</c:v>
                </c:pt>
                <c:pt idx="24">
                  <c:v>172.89768000000001</c:v>
                </c:pt>
                <c:pt idx="25">
                  <c:v>171.95051000000001</c:v>
                </c:pt>
                <c:pt idx="26">
                  <c:v>173.12030999999999</c:v>
                </c:pt>
                <c:pt idx="27">
                  <c:v>168.69344000000001</c:v>
                </c:pt>
                <c:pt idx="28">
                  <c:v>171.04949999999999</c:v>
                </c:pt>
                <c:pt idx="29">
                  <c:v>169.48795000000001</c:v>
                </c:pt>
                <c:pt idx="30">
                  <c:v>168.94136</c:v>
                </c:pt>
                <c:pt idx="31">
                  <c:v>168.54855000000001</c:v>
                </c:pt>
                <c:pt idx="32">
                  <c:v>170.08440999999999</c:v>
                </c:pt>
                <c:pt idx="33">
                  <c:v>175.43138999999999</c:v>
                </c:pt>
                <c:pt idx="34">
                  <c:v>184.86478</c:v>
                </c:pt>
                <c:pt idx="35">
                  <c:v>182.67715999999999</c:v>
                </c:pt>
                <c:pt idx="36">
                  <c:v>177.45796999999999</c:v>
                </c:pt>
                <c:pt idx="37">
                  <c:v>174.49468999999999</c:v>
                </c:pt>
                <c:pt idx="38">
                  <c:v>180.00238999999999</c:v>
                </c:pt>
                <c:pt idx="39">
                  <c:v>175.50237999999999</c:v>
                </c:pt>
                <c:pt idx="40">
                  <c:v>170.79831999999999</c:v>
                </c:pt>
                <c:pt idx="41">
                  <c:v>176.39707000000001</c:v>
                </c:pt>
                <c:pt idx="42">
                  <c:v>178.71944999999999</c:v>
                </c:pt>
                <c:pt idx="43">
                  <c:v>174.50169</c:v>
                </c:pt>
                <c:pt idx="44">
                  <c:v>173.49293</c:v>
                </c:pt>
                <c:pt idx="45">
                  <c:v>175.86541</c:v>
                </c:pt>
                <c:pt idx="46">
                  <c:v>171.16980000000001</c:v>
                </c:pt>
                <c:pt idx="47">
                  <c:v>177.44272000000001</c:v>
                </c:pt>
              </c:numCache>
            </c:numRef>
          </c:val>
          <c:smooth val="0"/>
          <c:extLst>
            <c:ext xmlns:c16="http://schemas.microsoft.com/office/drawing/2014/chart" uri="{C3380CC4-5D6E-409C-BE32-E72D297353CC}">
              <c16:uniqueId val="{0000000F-A6E7-4ED5-A5A4-ADBF8D4FE35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10.8916</c:v>
                </c:pt>
                <c:pt idx="1">
                  <c:v>10.9535</c:v>
                </c:pt>
                <c:pt idx="2">
                  <c:v>10.9763</c:v>
                </c:pt>
                <c:pt idx="3">
                  <c:v>11.3384</c:v>
                </c:pt>
                <c:pt idx="4">
                  <c:v>11.2669</c:v>
                </c:pt>
                <c:pt idx="5">
                  <c:v>11.2704</c:v>
                </c:pt>
                <c:pt idx="6">
                  <c:v>11.1914</c:v>
                </c:pt>
                <c:pt idx="7">
                  <c:v>10.995900000000001</c:v>
                </c:pt>
                <c:pt idx="8">
                  <c:v>11.057</c:v>
                </c:pt>
                <c:pt idx="9">
                  <c:v>10.827</c:v>
                </c:pt>
                <c:pt idx="10">
                  <c:v>10.225099999999999</c:v>
                </c:pt>
                <c:pt idx="11">
                  <c:v>10.153700000000001</c:v>
                </c:pt>
                <c:pt idx="12">
                  <c:v>9.9899000000000004</c:v>
                </c:pt>
                <c:pt idx="13">
                  <c:v>9.9341000000000008</c:v>
                </c:pt>
                <c:pt idx="14">
                  <c:v>9.9049999999999994</c:v>
                </c:pt>
                <c:pt idx="15">
                  <c:v>10.167299999999999</c:v>
                </c:pt>
                <c:pt idx="16">
                  <c:v>10.365399999999999</c:v>
                </c:pt>
                <c:pt idx="17">
                  <c:v>10.3293</c:v>
                </c:pt>
                <c:pt idx="18">
                  <c:v>10.459300000000001</c:v>
                </c:pt>
                <c:pt idx="19">
                  <c:v>10.599600000000001</c:v>
                </c:pt>
                <c:pt idx="20">
                  <c:v>10.8444</c:v>
                </c:pt>
                <c:pt idx="21">
                  <c:v>11.190799999999999</c:v>
                </c:pt>
                <c:pt idx="22">
                  <c:v>11.0669</c:v>
                </c:pt>
                <c:pt idx="23">
                  <c:v>11.032500000000001</c:v>
                </c:pt>
                <c:pt idx="24">
                  <c:v>11.012600000000001</c:v>
                </c:pt>
                <c:pt idx="25">
                  <c:v>10.8657</c:v>
                </c:pt>
                <c:pt idx="26">
                  <c:v>10.6577</c:v>
                </c:pt>
                <c:pt idx="27">
                  <c:v>10.881600000000001</c:v>
                </c:pt>
                <c:pt idx="28">
                  <c:v>11.2249</c:v>
                </c:pt>
                <c:pt idx="29">
                  <c:v>11.211499999999999</c:v>
                </c:pt>
                <c:pt idx="30">
                  <c:v>11.4498</c:v>
                </c:pt>
                <c:pt idx="31">
                  <c:v>11.422800000000001</c:v>
                </c:pt>
                <c:pt idx="32">
                  <c:v>11.208399999999999</c:v>
                </c:pt>
                <c:pt idx="33">
                  <c:v>10.5687</c:v>
                </c:pt>
                <c:pt idx="34">
                  <c:v>10.7575</c:v>
                </c:pt>
                <c:pt idx="35">
                  <c:v>10.399900000000001</c:v>
                </c:pt>
                <c:pt idx="36">
                  <c:v>10.0809</c:v>
                </c:pt>
                <c:pt idx="37">
                  <c:v>10.245900000000001</c:v>
                </c:pt>
                <c:pt idx="38">
                  <c:v>10.0284</c:v>
                </c:pt>
                <c:pt idx="39">
                  <c:v>10.168900000000001</c:v>
                </c:pt>
                <c:pt idx="40">
                  <c:v>10.635300000000001</c:v>
                </c:pt>
                <c:pt idx="41">
                  <c:v>11.1638</c:v>
                </c:pt>
                <c:pt idx="42">
                  <c:v>11.0899</c:v>
                </c:pt>
                <c:pt idx="43">
                  <c:v>11.268000000000001</c:v>
                </c:pt>
                <c:pt idx="44">
                  <c:v>11.285600000000001</c:v>
                </c:pt>
                <c:pt idx="45">
                  <c:v>11.357699999999999</c:v>
                </c:pt>
                <c:pt idx="46">
                  <c:v>11.514200000000001</c:v>
                </c:pt>
                <c:pt idx="47">
                  <c:v>11.912599999999999</c:v>
                </c:pt>
              </c:numCache>
            </c:numRef>
          </c:val>
          <c:smooth val="0"/>
          <c:extLst>
            <c:ext xmlns:c16="http://schemas.microsoft.com/office/drawing/2014/chart" uri="{C3380CC4-5D6E-409C-BE32-E72D297353CC}">
              <c16:uniqueId val="{00000010-A6E7-4ED5-A5A4-ADBF8D4FE35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125.99672</c:v>
                </c:pt>
                <c:pt idx="1">
                  <c:v>125.80682</c:v>
                </c:pt>
                <c:pt idx="2">
                  <c:v>131.03859</c:v>
                </c:pt>
                <c:pt idx="3">
                  <c:v>133.90096</c:v>
                </c:pt>
                <c:pt idx="4">
                  <c:v>128.97946999999999</c:v>
                </c:pt>
                <c:pt idx="5">
                  <c:v>132.62142</c:v>
                </c:pt>
                <c:pt idx="6">
                  <c:v>129.93672000000001</c:v>
                </c:pt>
                <c:pt idx="7">
                  <c:v>136.85390000000001</c:v>
                </c:pt>
                <c:pt idx="8">
                  <c:v>130.33273</c:v>
                </c:pt>
                <c:pt idx="9">
                  <c:v>128.37403</c:v>
                </c:pt>
                <c:pt idx="10">
                  <c:v>131.55721</c:v>
                </c:pt>
                <c:pt idx="11">
                  <c:v>126.75035</c:v>
                </c:pt>
                <c:pt idx="12">
                  <c:v>121.46503</c:v>
                </c:pt>
                <c:pt idx="13">
                  <c:v>116.64676</c:v>
                </c:pt>
                <c:pt idx="14">
                  <c:v>120.10379</c:v>
                </c:pt>
                <c:pt idx="15">
                  <c:v>123.30942</c:v>
                </c:pt>
                <c:pt idx="16">
                  <c:v>131.09049999999999</c:v>
                </c:pt>
                <c:pt idx="17">
                  <c:v>126.28373000000001</c:v>
                </c:pt>
                <c:pt idx="18">
                  <c:v>132.16550000000001</c:v>
                </c:pt>
                <c:pt idx="19">
                  <c:v>145.14757</c:v>
                </c:pt>
                <c:pt idx="20">
                  <c:v>141.53825000000001</c:v>
                </c:pt>
                <c:pt idx="21">
                  <c:v>142.33318</c:v>
                </c:pt>
                <c:pt idx="22">
                  <c:v>144.42825999999999</c:v>
                </c:pt>
                <c:pt idx="23">
                  <c:v>140.23670999999999</c:v>
                </c:pt>
                <c:pt idx="24">
                  <c:v>147.09289000000001</c:v>
                </c:pt>
                <c:pt idx="25">
                  <c:v>147.84413000000001</c:v>
                </c:pt>
                <c:pt idx="26">
                  <c:v>133.18405999999999</c:v>
                </c:pt>
                <c:pt idx="27">
                  <c:v>133.17509000000001</c:v>
                </c:pt>
                <c:pt idx="28">
                  <c:v>130.9742</c:v>
                </c:pt>
                <c:pt idx="29">
                  <c:v>131.22999999999999</c:v>
                </c:pt>
                <c:pt idx="30">
                  <c:v>131.82286999999999</c:v>
                </c:pt>
                <c:pt idx="31">
                  <c:v>133.51392000000001</c:v>
                </c:pt>
                <c:pt idx="32">
                  <c:v>135.16032999999999</c:v>
                </c:pt>
                <c:pt idx="33">
                  <c:v>133.94138000000001</c:v>
                </c:pt>
                <c:pt idx="34">
                  <c:v>131.71605</c:v>
                </c:pt>
                <c:pt idx="35">
                  <c:v>131.75925000000001</c:v>
                </c:pt>
                <c:pt idx="36">
                  <c:v>126.69848</c:v>
                </c:pt>
                <c:pt idx="37">
                  <c:v>129.82668000000001</c:v>
                </c:pt>
                <c:pt idx="38">
                  <c:v>134.50488000000001</c:v>
                </c:pt>
                <c:pt idx="39">
                  <c:v>130.90009000000001</c:v>
                </c:pt>
                <c:pt idx="40">
                  <c:v>132.03489999999999</c:v>
                </c:pt>
                <c:pt idx="41">
                  <c:v>134.96131</c:v>
                </c:pt>
                <c:pt idx="42">
                  <c:v>133.37857</c:v>
                </c:pt>
                <c:pt idx="43">
                  <c:v>132.62662</c:v>
                </c:pt>
                <c:pt idx="44">
                  <c:v>134.72864999999999</c:v>
                </c:pt>
                <c:pt idx="45">
                  <c:v>131.60262</c:v>
                </c:pt>
                <c:pt idx="46">
                  <c:v>131.53693000000001</c:v>
                </c:pt>
                <c:pt idx="47">
                  <c:v>134.01158000000001</c:v>
                </c:pt>
              </c:numCache>
            </c:numRef>
          </c:val>
          <c:smooth val="0"/>
          <c:extLst>
            <c:ext xmlns:c16="http://schemas.microsoft.com/office/drawing/2014/chart" uri="{C3380CC4-5D6E-409C-BE32-E72D297353CC}">
              <c16:uniqueId val="{00000011-A6E7-4ED5-A5A4-ADBF8D4FE35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17.80057</c:v>
                </c:pt>
                <c:pt idx="1">
                  <c:v>17.287109999999998</c:v>
                </c:pt>
                <c:pt idx="2">
                  <c:v>17.212800000000001</c:v>
                </c:pt>
                <c:pt idx="3">
                  <c:v>17.55686</c:v>
                </c:pt>
                <c:pt idx="4">
                  <c:v>17.39311</c:v>
                </c:pt>
                <c:pt idx="5">
                  <c:v>17.771260000000002</c:v>
                </c:pt>
                <c:pt idx="6">
                  <c:v>18.009399999999999</c:v>
                </c:pt>
                <c:pt idx="7">
                  <c:v>17.82507</c:v>
                </c:pt>
                <c:pt idx="8">
                  <c:v>17.14226</c:v>
                </c:pt>
                <c:pt idx="9">
                  <c:v>17.453759999999999</c:v>
                </c:pt>
                <c:pt idx="10">
                  <c:v>17.421600000000002</c:v>
                </c:pt>
                <c:pt idx="11">
                  <c:v>17.838280000000001</c:v>
                </c:pt>
                <c:pt idx="12">
                  <c:v>17.167549999999999</c:v>
                </c:pt>
                <c:pt idx="13">
                  <c:v>16.658809999999999</c:v>
                </c:pt>
                <c:pt idx="14">
                  <c:v>16.61206</c:v>
                </c:pt>
                <c:pt idx="15">
                  <c:v>16.926939999999998</c:v>
                </c:pt>
                <c:pt idx="16">
                  <c:v>16.446639999999999</c:v>
                </c:pt>
                <c:pt idx="17">
                  <c:v>16.541709999999998</c:v>
                </c:pt>
                <c:pt idx="18">
                  <c:v>16.157209999999999</c:v>
                </c:pt>
                <c:pt idx="19">
                  <c:v>14.945869999999999</c:v>
                </c:pt>
                <c:pt idx="20">
                  <c:v>15.2485</c:v>
                </c:pt>
                <c:pt idx="21">
                  <c:v>16.232869999999998</c:v>
                </c:pt>
                <c:pt idx="22">
                  <c:v>16.52985</c:v>
                </c:pt>
                <c:pt idx="23">
                  <c:v>15.81094</c:v>
                </c:pt>
                <c:pt idx="24">
                  <c:v>16.019670000000001</c:v>
                </c:pt>
                <c:pt idx="25">
                  <c:v>14.862880000000001</c:v>
                </c:pt>
                <c:pt idx="26">
                  <c:v>15.198930000000001</c:v>
                </c:pt>
                <c:pt idx="27">
                  <c:v>14.49831</c:v>
                </c:pt>
                <c:pt idx="28">
                  <c:v>14.20294</c:v>
                </c:pt>
                <c:pt idx="29">
                  <c:v>14.45979</c:v>
                </c:pt>
                <c:pt idx="30">
                  <c:v>16.288900000000002</c:v>
                </c:pt>
                <c:pt idx="31">
                  <c:v>16.638919999999999</c:v>
                </c:pt>
                <c:pt idx="32">
                  <c:v>17.230239999999998</c:v>
                </c:pt>
                <c:pt idx="33">
                  <c:v>17.07591</c:v>
                </c:pt>
                <c:pt idx="34">
                  <c:v>17.379480000000001</c:v>
                </c:pt>
                <c:pt idx="35">
                  <c:v>17.621420000000001</c:v>
                </c:pt>
                <c:pt idx="36">
                  <c:v>17.271699999999999</c:v>
                </c:pt>
                <c:pt idx="37">
                  <c:v>17.114139999999999</c:v>
                </c:pt>
                <c:pt idx="38">
                  <c:v>17.206869999999999</c:v>
                </c:pt>
                <c:pt idx="39">
                  <c:v>17.589919999999999</c:v>
                </c:pt>
                <c:pt idx="40">
                  <c:v>17.351179999999999</c:v>
                </c:pt>
                <c:pt idx="41">
                  <c:v>17.292870000000001</c:v>
                </c:pt>
                <c:pt idx="42">
                  <c:v>17.219639999999998</c:v>
                </c:pt>
                <c:pt idx="43">
                  <c:v>17.422080000000001</c:v>
                </c:pt>
                <c:pt idx="44">
                  <c:v>17.766570000000002</c:v>
                </c:pt>
                <c:pt idx="45">
                  <c:v>18.164069999999999</c:v>
                </c:pt>
                <c:pt idx="46">
                  <c:v>18.074780000000001</c:v>
                </c:pt>
                <c:pt idx="47">
                  <c:v>17.797249999999998</c:v>
                </c:pt>
              </c:numCache>
            </c:numRef>
          </c:val>
          <c:smooth val="0"/>
          <c:extLst>
            <c:ext xmlns:c16="http://schemas.microsoft.com/office/drawing/2014/chart" uri="{C3380CC4-5D6E-409C-BE32-E72D297353CC}">
              <c16:uniqueId val="{00000012-A6E7-4ED5-A5A4-ADBF8D4FE35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6E7-4ED5-A5A4-ADBF8D4FE35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6E7-4ED5-A5A4-ADBF8D4FE35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14.0779</c:v>
                </c:pt>
                <c:pt idx="1">
                  <c:v>13.999599999999999</c:v>
                </c:pt>
                <c:pt idx="2">
                  <c:v>14.738899999999999</c:v>
                </c:pt>
                <c:pt idx="3">
                  <c:v>14.4346</c:v>
                </c:pt>
                <c:pt idx="4">
                  <c:v>13.6524</c:v>
                </c:pt>
                <c:pt idx="5">
                  <c:v>13.562900000000001</c:v>
                </c:pt>
                <c:pt idx="6">
                  <c:v>13.7653</c:v>
                </c:pt>
                <c:pt idx="7">
                  <c:v>14.1351</c:v>
                </c:pt>
                <c:pt idx="8">
                  <c:v>13.428000000000001</c:v>
                </c:pt>
                <c:pt idx="9">
                  <c:v>13.148400000000001</c:v>
                </c:pt>
                <c:pt idx="10">
                  <c:v>14.023899999999999</c:v>
                </c:pt>
                <c:pt idx="11">
                  <c:v>13.670999999999999</c:v>
                </c:pt>
                <c:pt idx="12">
                  <c:v>13.4824</c:v>
                </c:pt>
                <c:pt idx="13">
                  <c:v>12.648999999999999</c:v>
                </c:pt>
                <c:pt idx="14">
                  <c:v>12.429399999999999</c:v>
                </c:pt>
                <c:pt idx="15">
                  <c:v>12.485099999999999</c:v>
                </c:pt>
                <c:pt idx="16">
                  <c:v>12.2606</c:v>
                </c:pt>
                <c:pt idx="17">
                  <c:v>12.597899999999999</c:v>
                </c:pt>
                <c:pt idx="18">
                  <c:v>12.676500000000001</c:v>
                </c:pt>
                <c:pt idx="19">
                  <c:v>13.8573</c:v>
                </c:pt>
                <c:pt idx="20">
                  <c:v>12.9703</c:v>
                </c:pt>
                <c:pt idx="21">
                  <c:v>12.208500000000001</c:v>
                </c:pt>
                <c:pt idx="22">
                  <c:v>13.716900000000001</c:v>
                </c:pt>
                <c:pt idx="23">
                  <c:v>13.8955</c:v>
                </c:pt>
                <c:pt idx="24">
                  <c:v>14.388999999999999</c:v>
                </c:pt>
                <c:pt idx="25">
                  <c:v>13.5609</c:v>
                </c:pt>
                <c:pt idx="26">
                  <c:v>13.638500000000001</c:v>
                </c:pt>
                <c:pt idx="27">
                  <c:v>13.7037</c:v>
                </c:pt>
                <c:pt idx="28">
                  <c:v>13.552899999999999</c:v>
                </c:pt>
                <c:pt idx="29">
                  <c:v>14.5723</c:v>
                </c:pt>
                <c:pt idx="30">
                  <c:v>13.8767</c:v>
                </c:pt>
                <c:pt idx="31">
                  <c:v>13.827999999999999</c:v>
                </c:pt>
                <c:pt idx="32">
                  <c:v>14.589700000000001</c:v>
                </c:pt>
                <c:pt idx="33">
                  <c:v>15.684200000000001</c:v>
                </c:pt>
                <c:pt idx="34">
                  <c:v>15.9636</c:v>
                </c:pt>
                <c:pt idx="35">
                  <c:v>15.594900000000001</c:v>
                </c:pt>
                <c:pt idx="36">
                  <c:v>14.7475</c:v>
                </c:pt>
                <c:pt idx="37">
                  <c:v>14.187200000000001</c:v>
                </c:pt>
                <c:pt idx="38">
                  <c:v>14.588200000000001</c:v>
                </c:pt>
                <c:pt idx="39">
                  <c:v>14.1577</c:v>
                </c:pt>
                <c:pt idx="40">
                  <c:v>14.3028</c:v>
                </c:pt>
                <c:pt idx="41">
                  <c:v>14.9293</c:v>
                </c:pt>
                <c:pt idx="42">
                  <c:v>15.720599999999999</c:v>
                </c:pt>
                <c:pt idx="43">
                  <c:v>17.116099999999999</c:v>
                </c:pt>
                <c:pt idx="44">
                  <c:v>16.076599999999999</c:v>
                </c:pt>
                <c:pt idx="45">
                  <c:v>16.340399999999999</c:v>
                </c:pt>
                <c:pt idx="46">
                  <c:v>16.930800000000001</c:v>
                </c:pt>
                <c:pt idx="47">
                  <c:v>16.537700000000001</c:v>
                </c:pt>
              </c:numCache>
            </c:numRef>
          </c:val>
          <c:smooth val="0"/>
          <c:extLst>
            <c:ext xmlns:c16="http://schemas.microsoft.com/office/drawing/2014/chart" uri="{C3380CC4-5D6E-409C-BE32-E72D297353CC}">
              <c16:uniqueId val="{00000015-A6E7-4ED5-A5A4-ADBF8D4FE35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4.7923099999999996</c:v>
                </c:pt>
                <c:pt idx="1">
                  <c:v>4.8361900000000002</c:v>
                </c:pt>
                <c:pt idx="2">
                  <c:v>4.7932300000000003</c:v>
                </c:pt>
                <c:pt idx="3">
                  <c:v>4.9768600000000003</c:v>
                </c:pt>
                <c:pt idx="4">
                  <c:v>4.6771399999999996</c:v>
                </c:pt>
                <c:pt idx="5">
                  <c:v>4.6553300000000002</c:v>
                </c:pt>
                <c:pt idx="6">
                  <c:v>4.6612600000000004</c:v>
                </c:pt>
                <c:pt idx="7">
                  <c:v>4.7181100000000002</c:v>
                </c:pt>
                <c:pt idx="8">
                  <c:v>4.7661600000000002</c:v>
                </c:pt>
                <c:pt idx="9">
                  <c:v>4.9599200000000003</c:v>
                </c:pt>
                <c:pt idx="10">
                  <c:v>4.96469</c:v>
                </c:pt>
                <c:pt idx="11">
                  <c:v>4.9623699999999999</c:v>
                </c:pt>
                <c:pt idx="12">
                  <c:v>4.6013900000000003</c:v>
                </c:pt>
                <c:pt idx="13">
                  <c:v>4.4585100000000004</c:v>
                </c:pt>
                <c:pt idx="14">
                  <c:v>4.4528999999999996</c:v>
                </c:pt>
                <c:pt idx="15">
                  <c:v>4.4514500000000004</c:v>
                </c:pt>
                <c:pt idx="16">
                  <c:v>4.4797799999999999</c:v>
                </c:pt>
                <c:pt idx="17">
                  <c:v>4.4604499999999998</c:v>
                </c:pt>
                <c:pt idx="18">
                  <c:v>4.5370699999999999</c:v>
                </c:pt>
                <c:pt idx="19">
                  <c:v>4.4969000000000001</c:v>
                </c:pt>
                <c:pt idx="20">
                  <c:v>4.5029399999999997</c:v>
                </c:pt>
                <c:pt idx="21">
                  <c:v>4.5046900000000001</c:v>
                </c:pt>
                <c:pt idx="22">
                  <c:v>4.4795800000000003</c:v>
                </c:pt>
                <c:pt idx="23">
                  <c:v>4.4978699999999998</c:v>
                </c:pt>
                <c:pt idx="24">
                  <c:v>4.3473800000000002</c:v>
                </c:pt>
                <c:pt idx="25">
                  <c:v>4.4440499999999998</c:v>
                </c:pt>
                <c:pt idx="26">
                  <c:v>4.6776299999999997</c:v>
                </c:pt>
                <c:pt idx="27">
                  <c:v>4.8126800000000003</c:v>
                </c:pt>
                <c:pt idx="28">
                  <c:v>4.9094899999999999</c:v>
                </c:pt>
                <c:pt idx="29">
                  <c:v>4.7515999999999998</c:v>
                </c:pt>
                <c:pt idx="30">
                  <c:v>4.8050100000000002</c:v>
                </c:pt>
                <c:pt idx="31">
                  <c:v>4.8302199999999997</c:v>
                </c:pt>
                <c:pt idx="32">
                  <c:v>4.2713700000000001</c:v>
                </c:pt>
                <c:pt idx="33">
                  <c:v>4.2803199999999997</c:v>
                </c:pt>
                <c:pt idx="34">
                  <c:v>4.8812699999999998</c:v>
                </c:pt>
                <c:pt idx="35">
                  <c:v>4.5783399999999999</c:v>
                </c:pt>
                <c:pt idx="36">
                  <c:v>4.5305099999999996</c:v>
                </c:pt>
                <c:pt idx="37">
                  <c:v>4.52705</c:v>
                </c:pt>
                <c:pt idx="38">
                  <c:v>4.5730700000000004</c:v>
                </c:pt>
                <c:pt idx="39">
                  <c:v>4.5432100000000002</c:v>
                </c:pt>
                <c:pt idx="40">
                  <c:v>4.5819700000000001</c:v>
                </c:pt>
                <c:pt idx="41">
                  <c:v>4.6759599999999999</c:v>
                </c:pt>
                <c:pt idx="42">
                  <c:v>4.9232199999999997</c:v>
                </c:pt>
                <c:pt idx="43">
                  <c:v>4.9952899999999998</c:v>
                </c:pt>
                <c:pt idx="44">
                  <c:v>5.0445399999999996</c:v>
                </c:pt>
                <c:pt idx="45">
                  <c:v>5.0760300000000003</c:v>
                </c:pt>
                <c:pt idx="46">
                  <c:v>5.0189599999999999</c:v>
                </c:pt>
                <c:pt idx="47">
                  <c:v>5.0721999999999996</c:v>
                </c:pt>
              </c:numCache>
            </c:numRef>
          </c:val>
          <c:smooth val="0"/>
          <c:extLst>
            <c:ext xmlns:c16="http://schemas.microsoft.com/office/drawing/2014/chart" uri="{C3380CC4-5D6E-409C-BE32-E72D297353CC}">
              <c16:uniqueId val="{00000016-A6E7-4ED5-A5A4-ADBF8D4FE35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6E7-4ED5-A5A4-ADBF8D4FE35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6E7-4ED5-A5A4-ADBF8D4FE35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16.214179999999999</c:v>
                </c:pt>
                <c:pt idx="1">
                  <c:v>15.162789999999999</c:v>
                </c:pt>
                <c:pt idx="2">
                  <c:v>11.366540000000001</c:v>
                </c:pt>
                <c:pt idx="3">
                  <c:v>11.296989999999999</c:v>
                </c:pt>
                <c:pt idx="4">
                  <c:v>11.86317</c:v>
                </c:pt>
                <c:pt idx="5">
                  <c:v>11.17379</c:v>
                </c:pt>
                <c:pt idx="6">
                  <c:v>10.54949</c:v>
                </c:pt>
                <c:pt idx="7">
                  <c:v>10.319750000000001</c:v>
                </c:pt>
                <c:pt idx="8">
                  <c:v>9.7226099999999995</c:v>
                </c:pt>
                <c:pt idx="9">
                  <c:v>9.7236200000000004</c:v>
                </c:pt>
                <c:pt idx="10">
                  <c:v>8.3486499999999992</c:v>
                </c:pt>
                <c:pt idx="11">
                  <c:v>6.8222399999999999</c:v>
                </c:pt>
                <c:pt idx="12">
                  <c:v>5.3597200000000003</c:v>
                </c:pt>
                <c:pt idx="13">
                  <c:v>5.1205299999999996</c:v>
                </c:pt>
                <c:pt idx="14">
                  <c:v>5.3709499999999997</c:v>
                </c:pt>
                <c:pt idx="15">
                  <c:v>5.5591900000000001</c:v>
                </c:pt>
                <c:pt idx="16">
                  <c:v>6.6926699999999997</c:v>
                </c:pt>
                <c:pt idx="17">
                  <c:v>7.2034399999999996</c:v>
                </c:pt>
                <c:pt idx="18">
                  <c:v>7.1361699999999999</c:v>
                </c:pt>
                <c:pt idx="19">
                  <c:v>8.0206599999999995</c:v>
                </c:pt>
                <c:pt idx="20">
                  <c:v>8.2564299999999999</c:v>
                </c:pt>
                <c:pt idx="21">
                  <c:v>8.7833400000000008</c:v>
                </c:pt>
                <c:pt idx="22">
                  <c:v>9.2405799999999996</c:v>
                </c:pt>
                <c:pt idx="23">
                  <c:v>8.2938399999999994</c:v>
                </c:pt>
                <c:pt idx="24">
                  <c:v>8.0506399999999996</c:v>
                </c:pt>
                <c:pt idx="25">
                  <c:v>8.2421000000000006</c:v>
                </c:pt>
                <c:pt idx="26">
                  <c:v>9.1913099999999996</c:v>
                </c:pt>
                <c:pt idx="27">
                  <c:v>9.2866700000000009</c:v>
                </c:pt>
                <c:pt idx="28">
                  <c:v>9.2082099999999993</c:v>
                </c:pt>
                <c:pt idx="29">
                  <c:v>9.0465499999999999</c:v>
                </c:pt>
                <c:pt idx="30">
                  <c:v>9.25291</c:v>
                </c:pt>
                <c:pt idx="31">
                  <c:v>8.9772099999999995</c:v>
                </c:pt>
                <c:pt idx="32">
                  <c:v>8.3588299999999993</c:v>
                </c:pt>
                <c:pt idx="33">
                  <c:v>8.2231500000000004</c:v>
                </c:pt>
                <c:pt idx="34">
                  <c:v>7.7604600000000001</c:v>
                </c:pt>
                <c:pt idx="35">
                  <c:v>6.7408200000000003</c:v>
                </c:pt>
                <c:pt idx="36">
                  <c:v>5.2819500000000001</c:v>
                </c:pt>
                <c:pt idx="37">
                  <c:v>5.34945</c:v>
                </c:pt>
                <c:pt idx="38">
                  <c:v>5.8200799999999999</c:v>
                </c:pt>
                <c:pt idx="39">
                  <c:v>6.5310800000000002</c:v>
                </c:pt>
                <c:pt idx="40">
                  <c:v>6.90909</c:v>
                </c:pt>
                <c:pt idx="41">
                  <c:v>7.1302500000000002</c:v>
                </c:pt>
                <c:pt idx="42">
                  <c:v>6.7394699999999998</c:v>
                </c:pt>
                <c:pt idx="43">
                  <c:v>7.3691300000000002</c:v>
                </c:pt>
                <c:pt idx="44">
                  <c:v>7.9936999999999996</c:v>
                </c:pt>
                <c:pt idx="45">
                  <c:v>7.7921300000000002</c:v>
                </c:pt>
                <c:pt idx="46">
                  <c:v>7.7590199999999996</c:v>
                </c:pt>
                <c:pt idx="47">
                  <c:v>8.2423699999999993</c:v>
                </c:pt>
              </c:numCache>
            </c:numRef>
          </c:val>
          <c:smooth val="0"/>
          <c:extLst>
            <c:ext xmlns:c16="http://schemas.microsoft.com/office/drawing/2014/chart" uri="{C3380CC4-5D6E-409C-BE32-E72D297353CC}">
              <c16:uniqueId val="{00000019-A6E7-4ED5-A5A4-ADBF8D4FE35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292.16000000000003</c:v>
                </c:pt>
                <c:pt idx="1">
                  <c:v>290.83999999999997</c:v>
                </c:pt>
                <c:pt idx="2">
                  <c:v>294.83999999999997</c:v>
                </c:pt>
                <c:pt idx="3">
                  <c:v>285.88</c:v>
                </c:pt>
                <c:pt idx="4">
                  <c:v>283</c:v>
                </c:pt>
                <c:pt idx="5">
                  <c:v>290.97000000000003</c:v>
                </c:pt>
                <c:pt idx="6">
                  <c:v>284.5</c:v>
                </c:pt>
                <c:pt idx="7">
                  <c:v>290.76</c:v>
                </c:pt>
                <c:pt idx="8">
                  <c:v>290.89999999999998</c:v>
                </c:pt>
                <c:pt idx="9">
                  <c:v>293.12</c:v>
                </c:pt>
                <c:pt idx="10">
                  <c:v>291.38</c:v>
                </c:pt>
                <c:pt idx="11">
                  <c:v>291.97000000000003</c:v>
                </c:pt>
                <c:pt idx="12">
                  <c:v>290.61</c:v>
                </c:pt>
                <c:pt idx="13">
                  <c:v>269.43</c:v>
                </c:pt>
                <c:pt idx="14">
                  <c:v>261.82</c:v>
                </c:pt>
                <c:pt idx="15">
                  <c:v>262.11</c:v>
                </c:pt>
                <c:pt idx="16">
                  <c:v>261.86</c:v>
                </c:pt>
                <c:pt idx="17">
                  <c:v>248.97</c:v>
                </c:pt>
                <c:pt idx="18">
                  <c:v>250.84</c:v>
                </c:pt>
                <c:pt idx="19">
                  <c:v>250.72</c:v>
                </c:pt>
                <c:pt idx="20">
                  <c:v>247.73</c:v>
                </c:pt>
                <c:pt idx="21">
                  <c:v>248.75</c:v>
                </c:pt>
                <c:pt idx="22">
                  <c:v>247.96</c:v>
                </c:pt>
                <c:pt idx="23">
                  <c:v>249.71</c:v>
                </c:pt>
                <c:pt idx="24">
                  <c:v>249.59</c:v>
                </c:pt>
                <c:pt idx="25">
                  <c:v>234.04</c:v>
                </c:pt>
                <c:pt idx="26">
                  <c:v>223.7</c:v>
                </c:pt>
                <c:pt idx="27">
                  <c:v>237.23</c:v>
                </c:pt>
                <c:pt idx="28">
                  <c:v>237.86</c:v>
                </c:pt>
                <c:pt idx="29">
                  <c:v>238.53</c:v>
                </c:pt>
                <c:pt idx="30">
                  <c:v>239.23</c:v>
                </c:pt>
                <c:pt idx="31">
                  <c:v>241.01</c:v>
                </c:pt>
                <c:pt idx="32">
                  <c:v>236.73</c:v>
                </c:pt>
                <c:pt idx="33">
                  <c:v>243.68</c:v>
                </c:pt>
                <c:pt idx="34">
                  <c:v>244.09</c:v>
                </c:pt>
                <c:pt idx="35">
                  <c:v>247.01</c:v>
                </c:pt>
                <c:pt idx="36">
                  <c:v>251.05</c:v>
                </c:pt>
                <c:pt idx="37">
                  <c:v>258.55</c:v>
                </c:pt>
                <c:pt idx="38">
                  <c:v>266.87</c:v>
                </c:pt>
                <c:pt idx="39">
                  <c:v>271.66000000000003</c:v>
                </c:pt>
                <c:pt idx="40">
                  <c:v>279.72000000000003</c:v>
                </c:pt>
                <c:pt idx="41">
                  <c:v>285.67</c:v>
                </c:pt>
                <c:pt idx="42">
                  <c:v>287.32</c:v>
                </c:pt>
                <c:pt idx="43">
                  <c:v>286.39</c:v>
                </c:pt>
                <c:pt idx="44">
                  <c:v>285.98</c:v>
                </c:pt>
                <c:pt idx="45">
                  <c:v>287.12</c:v>
                </c:pt>
                <c:pt idx="46">
                  <c:v>286</c:v>
                </c:pt>
                <c:pt idx="47">
                  <c:v>289.01</c:v>
                </c:pt>
              </c:numCache>
            </c:numRef>
          </c:val>
          <c:smooth val="0"/>
          <c:extLst>
            <c:ext xmlns:c16="http://schemas.microsoft.com/office/drawing/2014/chart" uri="{C3380CC4-5D6E-409C-BE32-E72D297353CC}">
              <c16:uniqueId val="{0000001A-A6E7-4ED5-A5A4-ADBF8D4FE35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6E7-4ED5-A5A4-ADBF8D4FE35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32.396999999999998</c:v>
                </c:pt>
                <c:pt idx="1">
                  <c:v>27.053999999999998</c:v>
                </c:pt>
                <c:pt idx="2">
                  <c:v>26.745000000000001</c:v>
                </c:pt>
                <c:pt idx="3">
                  <c:v>26.018000000000001</c:v>
                </c:pt>
                <c:pt idx="4">
                  <c:v>24.001000000000001</c:v>
                </c:pt>
                <c:pt idx="5">
                  <c:v>24.039000000000001</c:v>
                </c:pt>
                <c:pt idx="6">
                  <c:v>20.350000000000001</c:v>
                </c:pt>
                <c:pt idx="7">
                  <c:v>24.452999999999999</c:v>
                </c:pt>
                <c:pt idx="8">
                  <c:v>26.224</c:v>
                </c:pt>
                <c:pt idx="9">
                  <c:v>26.495000000000001</c:v>
                </c:pt>
                <c:pt idx="10">
                  <c:v>26.55</c:v>
                </c:pt>
                <c:pt idx="11">
                  <c:v>27.369</c:v>
                </c:pt>
                <c:pt idx="12">
                  <c:v>32.409999999999997</c:v>
                </c:pt>
                <c:pt idx="13">
                  <c:v>31.850999999999999</c:v>
                </c:pt>
                <c:pt idx="14">
                  <c:v>32.064999999999998</c:v>
                </c:pt>
                <c:pt idx="15">
                  <c:v>32.93</c:v>
                </c:pt>
                <c:pt idx="16">
                  <c:v>33.19</c:v>
                </c:pt>
                <c:pt idx="17">
                  <c:v>33.131</c:v>
                </c:pt>
                <c:pt idx="18">
                  <c:v>33.125999999999998</c:v>
                </c:pt>
                <c:pt idx="19">
                  <c:v>33.216000000000001</c:v>
                </c:pt>
                <c:pt idx="20">
                  <c:v>33.552999999999997</c:v>
                </c:pt>
                <c:pt idx="21">
                  <c:v>33.512</c:v>
                </c:pt>
                <c:pt idx="22">
                  <c:v>33.628</c:v>
                </c:pt>
                <c:pt idx="23">
                  <c:v>31.861000000000001</c:v>
                </c:pt>
                <c:pt idx="24">
                  <c:v>31.065000000000001</c:v>
                </c:pt>
                <c:pt idx="25">
                  <c:v>27.97</c:v>
                </c:pt>
                <c:pt idx="26">
                  <c:v>29.039000000000001</c:v>
                </c:pt>
                <c:pt idx="27">
                  <c:v>29.47</c:v>
                </c:pt>
                <c:pt idx="28">
                  <c:v>29.594000000000001</c:v>
                </c:pt>
                <c:pt idx="29">
                  <c:v>32.322000000000003</c:v>
                </c:pt>
                <c:pt idx="30">
                  <c:v>32.537999999999997</c:v>
                </c:pt>
                <c:pt idx="31">
                  <c:v>30.298999999999999</c:v>
                </c:pt>
                <c:pt idx="32">
                  <c:v>30.486999999999998</c:v>
                </c:pt>
                <c:pt idx="33">
                  <c:v>30.236000000000001</c:v>
                </c:pt>
                <c:pt idx="34">
                  <c:v>30.518000000000001</c:v>
                </c:pt>
                <c:pt idx="35">
                  <c:v>27.722000000000001</c:v>
                </c:pt>
                <c:pt idx="36">
                  <c:v>24.99</c:v>
                </c:pt>
                <c:pt idx="37">
                  <c:v>24.641999999999999</c:v>
                </c:pt>
                <c:pt idx="38">
                  <c:v>23.213999999999999</c:v>
                </c:pt>
                <c:pt idx="39">
                  <c:v>23.733000000000001</c:v>
                </c:pt>
                <c:pt idx="40">
                  <c:v>20.71</c:v>
                </c:pt>
                <c:pt idx="41">
                  <c:v>23.327999999999999</c:v>
                </c:pt>
                <c:pt idx="42">
                  <c:v>27.908999999999999</c:v>
                </c:pt>
                <c:pt idx="43">
                  <c:v>28.963000000000001</c:v>
                </c:pt>
                <c:pt idx="44">
                  <c:v>28.975999999999999</c:v>
                </c:pt>
                <c:pt idx="45">
                  <c:v>28.335000000000001</c:v>
                </c:pt>
                <c:pt idx="46">
                  <c:v>29.478999999999999</c:v>
                </c:pt>
                <c:pt idx="47">
                  <c:v>31.483000000000001</c:v>
                </c:pt>
              </c:numCache>
            </c:numRef>
          </c:val>
          <c:smooth val="0"/>
          <c:extLst>
            <c:ext xmlns:c16="http://schemas.microsoft.com/office/drawing/2014/chart" uri="{C3380CC4-5D6E-409C-BE32-E72D297353CC}">
              <c16:uniqueId val="{0000001C-A6E7-4ED5-A5A4-ADBF8D4FE35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6E7-4ED5-A5A4-ADBF8D4FE35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22.818190000000001</c:v>
                </c:pt>
                <c:pt idx="1">
                  <c:v>22.992560000000001</c:v>
                </c:pt>
                <c:pt idx="2">
                  <c:v>24.188079999999999</c:v>
                </c:pt>
                <c:pt idx="3">
                  <c:v>24.21536</c:v>
                </c:pt>
                <c:pt idx="4">
                  <c:v>23.9529</c:v>
                </c:pt>
                <c:pt idx="5">
                  <c:v>24.009650000000001</c:v>
                </c:pt>
                <c:pt idx="6">
                  <c:v>24.005330000000001</c:v>
                </c:pt>
                <c:pt idx="7">
                  <c:v>24.272880000000001</c:v>
                </c:pt>
                <c:pt idx="8">
                  <c:v>24.325289999999999</c:v>
                </c:pt>
                <c:pt idx="9">
                  <c:v>24.008510000000001</c:v>
                </c:pt>
                <c:pt idx="10">
                  <c:v>27.589030000000001</c:v>
                </c:pt>
                <c:pt idx="11">
                  <c:v>28.119610000000002</c:v>
                </c:pt>
                <c:pt idx="12">
                  <c:v>23.83325</c:v>
                </c:pt>
                <c:pt idx="13">
                  <c:v>21.830970000000001</c:v>
                </c:pt>
                <c:pt idx="14">
                  <c:v>19.439879999999999</c:v>
                </c:pt>
                <c:pt idx="15">
                  <c:v>22.20148</c:v>
                </c:pt>
                <c:pt idx="16">
                  <c:v>23.589279999999999</c:v>
                </c:pt>
                <c:pt idx="17">
                  <c:v>20.23451</c:v>
                </c:pt>
                <c:pt idx="18">
                  <c:v>20.546669999999999</c:v>
                </c:pt>
                <c:pt idx="19">
                  <c:v>17.92164</c:v>
                </c:pt>
                <c:pt idx="20">
                  <c:v>13.753399999999999</c:v>
                </c:pt>
                <c:pt idx="21">
                  <c:v>13.710610000000001</c:v>
                </c:pt>
                <c:pt idx="22">
                  <c:v>14.46138</c:v>
                </c:pt>
                <c:pt idx="23">
                  <c:v>9.5864399999999996</c:v>
                </c:pt>
                <c:pt idx="24">
                  <c:v>8.4806299999999997</c:v>
                </c:pt>
                <c:pt idx="25">
                  <c:v>8.9922500000000003</c:v>
                </c:pt>
                <c:pt idx="26">
                  <c:v>11.493259999999999</c:v>
                </c:pt>
                <c:pt idx="27">
                  <c:v>11.30306</c:v>
                </c:pt>
                <c:pt idx="28">
                  <c:v>15.521850000000001</c:v>
                </c:pt>
                <c:pt idx="29">
                  <c:v>16.794239999999999</c:v>
                </c:pt>
                <c:pt idx="30">
                  <c:v>17.572520000000001</c:v>
                </c:pt>
                <c:pt idx="31">
                  <c:v>17.474160000000001</c:v>
                </c:pt>
                <c:pt idx="32">
                  <c:v>22.393380000000001</c:v>
                </c:pt>
                <c:pt idx="33">
                  <c:v>23.249169999999999</c:v>
                </c:pt>
                <c:pt idx="34">
                  <c:v>27.18526</c:v>
                </c:pt>
                <c:pt idx="35">
                  <c:v>28.13654</c:v>
                </c:pt>
                <c:pt idx="36">
                  <c:v>23.283740000000002</c:v>
                </c:pt>
                <c:pt idx="37">
                  <c:v>23.215039999999998</c:v>
                </c:pt>
                <c:pt idx="38">
                  <c:v>23.33456</c:v>
                </c:pt>
                <c:pt idx="39">
                  <c:v>23.869399999999999</c:v>
                </c:pt>
                <c:pt idx="40">
                  <c:v>23.574439999999999</c:v>
                </c:pt>
                <c:pt idx="41">
                  <c:v>23.84684</c:v>
                </c:pt>
                <c:pt idx="42">
                  <c:v>28.08982</c:v>
                </c:pt>
                <c:pt idx="43">
                  <c:v>28.979479999999999</c:v>
                </c:pt>
                <c:pt idx="44">
                  <c:v>28.950199999999999</c:v>
                </c:pt>
                <c:pt idx="45">
                  <c:v>29.449570000000001</c:v>
                </c:pt>
                <c:pt idx="46">
                  <c:v>29.372769999999999</c:v>
                </c:pt>
                <c:pt idx="47">
                  <c:v>29.492799999999999</c:v>
                </c:pt>
              </c:numCache>
            </c:numRef>
          </c:val>
          <c:smooth val="0"/>
          <c:extLst>
            <c:ext xmlns:c16="http://schemas.microsoft.com/office/drawing/2014/chart" uri="{C3380CC4-5D6E-409C-BE32-E72D297353CC}">
              <c16:uniqueId val="{0000001E-A6E7-4ED5-A5A4-ADBF8D4FE35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1077.0999999999999</c:v>
                </c:pt>
                <c:pt idx="1">
                  <c:v>1084.0999999999999</c:v>
                </c:pt>
                <c:pt idx="2">
                  <c:v>1070.8</c:v>
                </c:pt>
                <c:pt idx="3">
                  <c:v>1081.0999999999999</c:v>
                </c:pt>
                <c:pt idx="4">
                  <c:v>1075.2</c:v>
                </c:pt>
                <c:pt idx="5">
                  <c:v>1084.8</c:v>
                </c:pt>
                <c:pt idx="6">
                  <c:v>1074.3</c:v>
                </c:pt>
                <c:pt idx="7">
                  <c:v>1076.4000000000001</c:v>
                </c:pt>
                <c:pt idx="8">
                  <c:v>1078.3</c:v>
                </c:pt>
                <c:pt idx="9">
                  <c:v>1073</c:v>
                </c:pt>
                <c:pt idx="10">
                  <c:v>1071.5</c:v>
                </c:pt>
                <c:pt idx="11">
                  <c:v>1073.3</c:v>
                </c:pt>
                <c:pt idx="12">
                  <c:v>1029.0999999999999</c:v>
                </c:pt>
                <c:pt idx="13">
                  <c:v>1020.2</c:v>
                </c:pt>
                <c:pt idx="14">
                  <c:v>1016.1</c:v>
                </c:pt>
                <c:pt idx="15">
                  <c:v>1061.4000000000001</c:v>
                </c:pt>
                <c:pt idx="16">
                  <c:v>1063.4000000000001</c:v>
                </c:pt>
                <c:pt idx="17">
                  <c:v>1059.9000000000001</c:v>
                </c:pt>
                <c:pt idx="18">
                  <c:v>1060.9000000000001</c:v>
                </c:pt>
                <c:pt idx="19">
                  <c:v>1051.9000000000001</c:v>
                </c:pt>
                <c:pt idx="20">
                  <c:v>1070.3</c:v>
                </c:pt>
                <c:pt idx="21">
                  <c:v>1074</c:v>
                </c:pt>
                <c:pt idx="22">
                  <c:v>1058.4000000000001</c:v>
                </c:pt>
                <c:pt idx="23">
                  <c:v>1045.8</c:v>
                </c:pt>
                <c:pt idx="24">
                  <c:v>1055.5999999999999</c:v>
                </c:pt>
                <c:pt idx="25">
                  <c:v>1026.9000000000001</c:v>
                </c:pt>
                <c:pt idx="26">
                  <c:v>1043.5999999999999</c:v>
                </c:pt>
                <c:pt idx="27">
                  <c:v>1047.5</c:v>
                </c:pt>
                <c:pt idx="28">
                  <c:v>1022.7</c:v>
                </c:pt>
                <c:pt idx="29">
                  <c:v>1067.3</c:v>
                </c:pt>
                <c:pt idx="30">
                  <c:v>1074.4000000000001</c:v>
                </c:pt>
                <c:pt idx="31">
                  <c:v>1047.4000000000001</c:v>
                </c:pt>
                <c:pt idx="32">
                  <c:v>1068.4000000000001</c:v>
                </c:pt>
                <c:pt idx="33">
                  <c:v>1065</c:v>
                </c:pt>
                <c:pt idx="34">
                  <c:v>1063.3</c:v>
                </c:pt>
                <c:pt idx="35">
                  <c:v>1054.8</c:v>
                </c:pt>
                <c:pt idx="36">
                  <c:v>1054.5</c:v>
                </c:pt>
                <c:pt idx="37">
                  <c:v>1059.2</c:v>
                </c:pt>
                <c:pt idx="38">
                  <c:v>1057.0999999999999</c:v>
                </c:pt>
                <c:pt idx="39">
                  <c:v>1056.9000000000001</c:v>
                </c:pt>
                <c:pt idx="40">
                  <c:v>1073.0999999999999</c:v>
                </c:pt>
                <c:pt idx="41">
                  <c:v>1079.5</c:v>
                </c:pt>
                <c:pt idx="42">
                  <c:v>1069.3399999999999</c:v>
                </c:pt>
                <c:pt idx="43">
                  <c:v>1084.42</c:v>
                </c:pt>
                <c:pt idx="44">
                  <c:v>1107.8599999999999</c:v>
                </c:pt>
                <c:pt idx="45">
                  <c:v>1100.22</c:v>
                </c:pt>
                <c:pt idx="46">
                  <c:v>1101.03</c:v>
                </c:pt>
                <c:pt idx="47">
                  <c:v>1088.6300000000001</c:v>
                </c:pt>
              </c:numCache>
            </c:numRef>
          </c:val>
          <c:extLst>
            <c:ext xmlns:c16="http://schemas.microsoft.com/office/drawing/2014/chart" uri="{C3380CC4-5D6E-409C-BE32-E72D297353CC}">
              <c16:uniqueId val="{00000000-9CBA-4A14-B14C-44384C0BF9E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3357.6</c:v>
                </c:pt>
                <c:pt idx="1">
                  <c:v>3351.7</c:v>
                </c:pt>
                <c:pt idx="2">
                  <c:v>3269.6</c:v>
                </c:pt>
                <c:pt idx="3">
                  <c:v>3324.3</c:v>
                </c:pt>
                <c:pt idx="4">
                  <c:v>3286.7</c:v>
                </c:pt>
                <c:pt idx="5">
                  <c:v>3309.3</c:v>
                </c:pt>
                <c:pt idx="6">
                  <c:v>3287.1</c:v>
                </c:pt>
                <c:pt idx="7">
                  <c:v>3231</c:v>
                </c:pt>
                <c:pt idx="8">
                  <c:v>3174.6</c:v>
                </c:pt>
                <c:pt idx="9">
                  <c:v>3212.9</c:v>
                </c:pt>
                <c:pt idx="10">
                  <c:v>3362.7</c:v>
                </c:pt>
                <c:pt idx="11">
                  <c:v>3364.7</c:v>
                </c:pt>
                <c:pt idx="12">
                  <c:v>3308.1</c:v>
                </c:pt>
                <c:pt idx="13">
                  <c:v>3095</c:v>
                </c:pt>
                <c:pt idx="14">
                  <c:v>3012.8</c:v>
                </c:pt>
                <c:pt idx="15">
                  <c:v>2997.2</c:v>
                </c:pt>
                <c:pt idx="16">
                  <c:v>3140.3</c:v>
                </c:pt>
                <c:pt idx="17">
                  <c:v>3263.7</c:v>
                </c:pt>
                <c:pt idx="18">
                  <c:v>3401.4</c:v>
                </c:pt>
                <c:pt idx="19">
                  <c:v>3338.2</c:v>
                </c:pt>
                <c:pt idx="20">
                  <c:v>3416</c:v>
                </c:pt>
                <c:pt idx="21">
                  <c:v>3378.1</c:v>
                </c:pt>
                <c:pt idx="22">
                  <c:v>3347.2</c:v>
                </c:pt>
                <c:pt idx="23">
                  <c:v>3284.1</c:v>
                </c:pt>
                <c:pt idx="24">
                  <c:v>3259.8</c:v>
                </c:pt>
                <c:pt idx="25">
                  <c:v>3266.7</c:v>
                </c:pt>
                <c:pt idx="26">
                  <c:v>3344.1</c:v>
                </c:pt>
                <c:pt idx="27">
                  <c:v>3335.9</c:v>
                </c:pt>
                <c:pt idx="28">
                  <c:v>3452.6</c:v>
                </c:pt>
                <c:pt idx="29">
                  <c:v>3306.8</c:v>
                </c:pt>
                <c:pt idx="30">
                  <c:v>3299</c:v>
                </c:pt>
                <c:pt idx="31">
                  <c:v>3252.8</c:v>
                </c:pt>
                <c:pt idx="32">
                  <c:v>3374.3</c:v>
                </c:pt>
                <c:pt idx="33">
                  <c:v>3324.4</c:v>
                </c:pt>
                <c:pt idx="34">
                  <c:v>3358.1</c:v>
                </c:pt>
                <c:pt idx="35">
                  <c:v>3294.2</c:v>
                </c:pt>
                <c:pt idx="36">
                  <c:v>3350.8</c:v>
                </c:pt>
                <c:pt idx="37">
                  <c:v>3352</c:v>
                </c:pt>
                <c:pt idx="38">
                  <c:v>3331.3</c:v>
                </c:pt>
                <c:pt idx="39">
                  <c:v>3330.5</c:v>
                </c:pt>
                <c:pt idx="40">
                  <c:v>3366.2</c:v>
                </c:pt>
                <c:pt idx="41">
                  <c:v>3339.1</c:v>
                </c:pt>
                <c:pt idx="42">
                  <c:v>3338</c:v>
                </c:pt>
                <c:pt idx="43">
                  <c:v>3349.5</c:v>
                </c:pt>
                <c:pt idx="44">
                  <c:v>3355.4</c:v>
                </c:pt>
                <c:pt idx="45">
                  <c:v>3285.4</c:v>
                </c:pt>
                <c:pt idx="46">
                  <c:v>3340.9</c:v>
                </c:pt>
                <c:pt idx="47">
                  <c:v>3299.8</c:v>
                </c:pt>
              </c:numCache>
            </c:numRef>
          </c:val>
          <c:extLst>
            <c:ext xmlns:c16="http://schemas.microsoft.com/office/drawing/2014/chart" uri="{C3380CC4-5D6E-409C-BE32-E72D297353CC}">
              <c16:uniqueId val="{00000001-9CBA-4A14-B14C-44384C0BF9E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1792.1</c:v>
                </c:pt>
                <c:pt idx="1">
                  <c:v>1751.2</c:v>
                </c:pt>
                <c:pt idx="2">
                  <c:v>1713.3</c:v>
                </c:pt>
                <c:pt idx="3">
                  <c:v>1691.2</c:v>
                </c:pt>
                <c:pt idx="4">
                  <c:v>1611.4</c:v>
                </c:pt>
                <c:pt idx="5">
                  <c:v>1528.1</c:v>
                </c:pt>
                <c:pt idx="6">
                  <c:v>1449.1</c:v>
                </c:pt>
                <c:pt idx="7">
                  <c:v>1507.4</c:v>
                </c:pt>
                <c:pt idx="8">
                  <c:v>1542.3</c:v>
                </c:pt>
                <c:pt idx="9">
                  <c:v>1462.8</c:v>
                </c:pt>
                <c:pt idx="10">
                  <c:v>1542.8</c:v>
                </c:pt>
                <c:pt idx="11">
                  <c:v>1647.1</c:v>
                </c:pt>
                <c:pt idx="12">
                  <c:v>1764.9</c:v>
                </c:pt>
                <c:pt idx="13">
                  <c:v>1597.9</c:v>
                </c:pt>
                <c:pt idx="14">
                  <c:v>1600.5</c:v>
                </c:pt>
                <c:pt idx="15">
                  <c:v>1474.4</c:v>
                </c:pt>
                <c:pt idx="16">
                  <c:v>1479.8</c:v>
                </c:pt>
                <c:pt idx="17">
                  <c:v>1470.2</c:v>
                </c:pt>
                <c:pt idx="18">
                  <c:v>1638.4</c:v>
                </c:pt>
                <c:pt idx="19">
                  <c:v>1760.8</c:v>
                </c:pt>
                <c:pt idx="20">
                  <c:v>1724.2</c:v>
                </c:pt>
                <c:pt idx="21">
                  <c:v>1792.8</c:v>
                </c:pt>
                <c:pt idx="22">
                  <c:v>1884.8</c:v>
                </c:pt>
                <c:pt idx="23">
                  <c:v>1765.1</c:v>
                </c:pt>
                <c:pt idx="24">
                  <c:v>1763.5</c:v>
                </c:pt>
                <c:pt idx="25">
                  <c:v>1560.8</c:v>
                </c:pt>
                <c:pt idx="26">
                  <c:v>1533.5</c:v>
                </c:pt>
                <c:pt idx="27">
                  <c:v>1586.7</c:v>
                </c:pt>
                <c:pt idx="28">
                  <c:v>1761.7</c:v>
                </c:pt>
                <c:pt idx="29">
                  <c:v>1841.3</c:v>
                </c:pt>
                <c:pt idx="30">
                  <c:v>1923.5</c:v>
                </c:pt>
                <c:pt idx="31">
                  <c:v>1956.8</c:v>
                </c:pt>
                <c:pt idx="32">
                  <c:v>2025.6</c:v>
                </c:pt>
                <c:pt idx="33">
                  <c:v>2024.5</c:v>
                </c:pt>
                <c:pt idx="34">
                  <c:v>2001.7</c:v>
                </c:pt>
                <c:pt idx="35">
                  <c:v>1971</c:v>
                </c:pt>
                <c:pt idx="36">
                  <c:v>2146.4</c:v>
                </c:pt>
                <c:pt idx="37">
                  <c:v>2161.4</c:v>
                </c:pt>
                <c:pt idx="38">
                  <c:v>2160</c:v>
                </c:pt>
                <c:pt idx="39">
                  <c:v>2143</c:v>
                </c:pt>
                <c:pt idx="40">
                  <c:v>2087</c:v>
                </c:pt>
                <c:pt idx="41">
                  <c:v>2080.6</c:v>
                </c:pt>
                <c:pt idx="42">
                  <c:v>2074</c:v>
                </c:pt>
                <c:pt idx="43">
                  <c:v>2126</c:v>
                </c:pt>
                <c:pt idx="44">
                  <c:v>2113.5</c:v>
                </c:pt>
                <c:pt idx="45">
                  <c:v>1827.4</c:v>
                </c:pt>
                <c:pt idx="46">
                  <c:v>1628.4</c:v>
                </c:pt>
                <c:pt idx="47">
                  <c:v>1481.3</c:v>
                </c:pt>
              </c:numCache>
            </c:numRef>
          </c:val>
          <c:extLst>
            <c:ext xmlns:c16="http://schemas.microsoft.com/office/drawing/2014/chart" uri="{C3380CC4-5D6E-409C-BE32-E72D297353CC}">
              <c16:uniqueId val="{00000002-9CBA-4A14-B14C-44384C0BF9E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45.5</c:v>
                </c:pt>
                <c:pt idx="47">
                  <c:v>24.5</c:v>
                </c:pt>
              </c:numCache>
            </c:numRef>
          </c:val>
          <c:extLst>
            <c:ext xmlns:c16="http://schemas.microsoft.com/office/drawing/2014/chart" uri="{C3380CC4-5D6E-409C-BE32-E72D297353CC}">
              <c16:uniqueId val="{00000003-9CBA-4A14-B14C-44384C0BF9E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26.8</c:v>
                </c:pt>
                <c:pt idx="1">
                  <c:v>25.7</c:v>
                </c:pt>
                <c:pt idx="2">
                  <c:v>26.3</c:v>
                </c:pt>
                <c:pt idx="3">
                  <c:v>25.4</c:v>
                </c:pt>
                <c:pt idx="4">
                  <c:v>25.4</c:v>
                </c:pt>
                <c:pt idx="5">
                  <c:v>25.8</c:v>
                </c:pt>
                <c:pt idx="6">
                  <c:v>26.3</c:v>
                </c:pt>
                <c:pt idx="7">
                  <c:v>26</c:v>
                </c:pt>
                <c:pt idx="8">
                  <c:v>26.2</c:v>
                </c:pt>
                <c:pt idx="9">
                  <c:v>26.5</c:v>
                </c:pt>
                <c:pt idx="10">
                  <c:v>25.9</c:v>
                </c:pt>
                <c:pt idx="11">
                  <c:v>25.4</c:v>
                </c:pt>
                <c:pt idx="12">
                  <c:v>25.9</c:v>
                </c:pt>
                <c:pt idx="13">
                  <c:v>25.9</c:v>
                </c:pt>
                <c:pt idx="14">
                  <c:v>26.3</c:v>
                </c:pt>
                <c:pt idx="15">
                  <c:v>27.6</c:v>
                </c:pt>
                <c:pt idx="16">
                  <c:v>25.6</c:v>
                </c:pt>
                <c:pt idx="17">
                  <c:v>26.5</c:v>
                </c:pt>
                <c:pt idx="18">
                  <c:v>26.5</c:v>
                </c:pt>
                <c:pt idx="19">
                  <c:v>26.7</c:v>
                </c:pt>
                <c:pt idx="20">
                  <c:v>26.6</c:v>
                </c:pt>
                <c:pt idx="21">
                  <c:v>25.7</c:v>
                </c:pt>
                <c:pt idx="22">
                  <c:v>26.3</c:v>
                </c:pt>
                <c:pt idx="23">
                  <c:v>26.8</c:v>
                </c:pt>
                <c:pt idx="24">
                  <c:v>26.4</c:v>
                </c:pt>
                <c:pt idx="25">
                  <c:v>25.3</c:v>
                </c:pt>
                <c:pt idx="26">
                  <c:v>26.9</c:v>
                </c:pt>
                <c:pt idx="27">
                  <c:v>26</c:v>
                </c:pt>
                <c:pt idx="28">
                  <c:v>25.5</c:v>
                </c:pt>
                <c:pt idx="29">
                  <c:v>25.9</c:v>
                </c:pt>
                <c:pt idx="30">
                  <c:v>25.8</c:v>
                </c:pt>
                <c:pt idx="31">
                  <c:v>26.1</c:v>
                </c:pt>
                <c:pt idx="32">
                  <c:v>26.4</c:v>
                </c:pt>
                <c:pt idx="33">
                  <c:v>25.4</c:v>
                </c:pt>
                <c:pt idx="34">
                  <c:v>26.6</c:v>
                </c:pt>
                <c:pt idx="35">
                  <c:v>26.6</c:v>
                </c:pt>
                <c:pt idx="36">
                  <c:v>26.7</c:v>
                </c:pt>
                <c:pt idx="37">
                  <c:v>28</c:v>
                </c:pt>
                <c:pt idx="38">
                  <c:v>28.4</c:v>
                </c:pt>
                <c:pt idx="39">
                  <c:v>28.5</c:v>
                </c:pt>
                <c:pt idx="40">
                  <c:v>27.5</c:v>
                </c:pt>
                <c:pt idx="41">
                  <c:v>27.3</c:v>
                </c:pt>
                <c:pt idx="42">
                  <c:v>28.3</c:v>
                </c:pt>
                <c:pt idx="43">
                  <c:v>27.3</c:v>
                </c:pt>
                <c:pt idx="44">
                  <c:v>27.4</c:v>
                </c:pt>
                <c:pt idx="45">
                  <c:v>26.4</c:v>
                </c:pt>
                <c:pt idx="46">
                  <c:v>26.3</c:v>
                </c:pt>
                <c:pt idx="47">
                  <c:v>26.4</c:v>
                </c:pt>
              </c:numCache>
            </c:numRef>
          </c:val>
          <c:extLst>
            <c:ext xmlns:c16="http://schemas.microsoft.com/office/drawing/2014/chart" uri="{C3380CC4-5D6E-409C-BE32-E72D297353CC}">
              <c16:uniqueId val="{00000004-9CBA-4A14-B14C-44384C0BF9E7}"/>
            </c:ext>
          </c:extLst>
        </c:ser>
        <c:ser>
          <c:idx val="5"/>
          <c:order val="5"/>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1.3</c:v>
                </c:pt>
                <c:pt idx="12">
                  <c:v>45.4</c:v>
                </c:pt>
                <c:pt idx="13">
                  <c:v>246.6</c:v>
                </c:pt>
                <c:pt idx="14">
                  <c:v>429.8</c:v>
                </c:pt>
                <c:pt idx="15">
                  <c:v>560.5</c:v>
                </c:pt>
                <c:pt idx="16">
                  <c:v>578</c:v>
                </c:pt>
                <c:pt idx="17">
                  <c:v>595.1</c:v>
                </c:pt>
                <c:pt idx="18">
                  <c:v>513.29999999999995</c:v>
                </c:pt>
                <c:pt idx="19">
                  <c:v>513.1</c:v>
                </c:pt>
                <c:pt idx="20">
                  <c:v>514.5</c:v>
                </c:pt>
                <c:pt idx="21">
                  <c:v>519.70000000000005</c:v>
                </c:pt>
                <c:pt idx="22">
                  <c:v>522.5</c:v>
                </c:pt>
                <c:pt idx="23">
                  <c:v>521.9</c:v>
                </c:pt>
                <c:pt idx="24">
                  <c:v>521</c:v>
                </c:pt>
                <c:pt idx="25">
                  <c:v>620.79999999999995</c:v>
                </c:pt>
                <c:pt idx="26">
                  <c:v>621.4</c:v>
                </c:pt>
                <c:pt idx="27">
                  <c:v>618.4</c:v>
                </c:pt>
                <c:pt idx="28">
                  <c:v>460.6</c:v>
                </c:pt>
                <c:pt idx="29">
                  <c:v>405.3</c:v>
                </c:pt>
                <c:pt idx="30">
                  <c:v>381</c:v>
                </c:pt>
                <c:pt idx="31">
                  <c:v>301.60000000000002</c:v>
                </c:pt>
                <c:pt idx="32">
                  <c:v>164</c:v>
                </c:pt>
                <c:pt idx="33">
                  <c:v>52.9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9CBA-4A14-B14C-44384C0BF9E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25550</c:v>
                </c:pt>
                <c:pt idx="1">
                  <c:v>79210.950000000012</c:v>
                </c:pt>
                <c:pt idx="2">
                  <c:v>42586.1</c:v>
                </c:pt>
                <c:pt idx="3">
                  <c:v>47.95</c:v>
                </c:pt>
                <c:pt idx="4">
                  <c:v>0</c:v>
                </c:pt>
                <c:pt idx="5">
                  <c:v>0</c:v>
                </c:pt>
                <c:pt idx="6">
                  <c:v>0</c:v>
                </c:pt>
                <c:pt idx="7">
                  <c:v>0</c:v>
                </c:pt>
                <c:pt idx="8">
                  <c:v>0</c:v>
                </c:pt>
                <c:pt idx="9">
                  <c:v>634.75</c:v>
                </c:pt>
                <c:pt idx="10">
                  <c:v>0</c:v>
                </c:pt>
                <c:pt idx="11">
                  <c:v>4854.3499999999995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D22-48F5-B10A-0905AA47D45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403.9</c:v>
                </c:pt>
                <c:pt idx="1">
                  <c:v>0</c:v>
                </c:pt>
                <c:pt idx="2">
                  <c:v>0</c:v>
                </c:pt>
                <c:pt idx="3">
                  <c:v>485.55</c:v>
                </c:pt>
                <c:pt idx="4">
                  <c:v>73.599999999999994</c:v>
                </c:pt>
                <c:pt idx="5">
                  <c:v>0</c:v>
                </c:pt>
                <c:pt idx="6">
                  <c:v>230.85</c:v>
                </c:pt>
                <c:pt idx="7">
                  <c:v>8.9</c:v>
                </c:pt>
                <c:pt idx="8">
                  <c:v>432.65</c:v>
                </c:pt>
                <c:pt idx="9">
                  <c:v>0</c:v>
                </c:pt>
                <c:pt idx="10">
                  <c:v>298.55</c:v>
                </c:pt>
                <c:pt idx="11">
                  <c:v>414.35</c:v>
                </c:pt>
                <c:pt idx="12">
                  <c:v>303.10000000000002</c:v>
                </c:pt>
                <c:pt idx="13">
                  <c:v>80.849999999999994</c:v>
                </c:pt>
                <c:pt idx="14">
                  <c:v>122.8</c:v>
                </c:pt>
                <c:pt idx="15">
                  <c:v>479.3</c:v>
                </c:pt>
                <c:pt idx="16">
                  <c:v>485.45</c:v>
                </c:pt>
                <c:pt idx="17">
                  <c:v>240</c:v>
                </c:pt>
                <c:pt idx="18">
                  <c:v>451.19</c:v>
                </c:pt>
                <c:pt idx="19">
                  <c:v>399</c:v>
                </c:pt>
                <c:pt idx="20">
                  <c:v>1220.9000000000001</c:v>
                </c:pt>
                <c:pt idx="21">
                  <c:v>1895.7</c:v>
                </c:pt>
                <c:pt idx="22">
                  <c:v>1253.5</c:v>
                </c:pt>
                <c:pt idx="23">
                  <c:v>1753.9</c:v>
                </c:pt>
                <c:pt idx="24">
                  <c:v>275.89999999999998</c:v>
                </c:pt>
                <c:pt idx="25">
                  <c:v>247.65</c:v>
                </c:pt>
                <c:pt idx="26">
                  <c:v>119.65</c:v>
                </c:pt>
                <c:pt idx="27">
                  <c:v>491.7</c:v>
                </c:pt>
                <c:pt idx="28">
                  <c:v>127.55</c:v>
                </c:pt>
                <c:pt idx="29">
                  <c:v>479.4</c:v>
                </c:pt>
                <c:pt idx="30">
                  <c:v>481.8</c:v>
                </c:pt>
                <c:pt idx="31">
                  <c:v>472.1</c:v>
                </c:pt>
                <c:pt idx="32">
                  <c:v>0</c:v>
                </c:pt>
                <c:pt idx="33">
                  <c:v>642.5</c:v>
                </c:pt>
                <c:pt idx="34">
                  <c:v>172.9</c:v>
                </c:pt>
                <c:pt idx="35">
                  <c:v>226.5</c:v>
                </c:pt>
                <c:pt idx="36">
                  <c:v>87.75</c:v>
                </c:pt>
                <c:pt idx="37">
                  <c:v>446.4</c:v>
                </c:pt>
                <c:pt idx="38">
                  <c:v>0</c:v>
                </c:pt>
                <c:pt idx="39">
                  <c:v>1312.6</c:v>
                </c:pt>
                <c:pt idx="40">
                  <c:v>2.25</c:v>
                </c:pt>
                <c:pt idx="41">
                  <c:v>38.4</c:v>
                </c:pt>
                <c:pt idx="42">
                  <c:v>121.75</c:v>
                </c:pt>
                <c:pt idx="43">
                  <c:v>125.8</c:v>
                </c:pt>
                <c:pt idx="44">
                  <c:v>131.44999999999999</c:v>
                </c:pt>
                <c:pt idx="45">
                  <c:v>237.8</c:v>
                </c:pt>
                <c:pt idx="46">
                  <c:v>2135.8000000000002</c:v>
                </c:pt>
                <c:pt idx="47">
                  <c:v>1122.3</c:v>
                </c:pt>
                <c:pt idx="48">
                  <c:v>2071.25</c:v>
                </c:pt>
                <c:pt idx="49">
                  <c:v>822.05</c:v>
                </c:pt>
                <c:pt idx="50">
                  <c:v>13.65</c:v>
                </c:pt>
                <c:pt idx="51">
                  <c:v>151.69999999999999</c:v>
                </c:pt>
                <c:pt idx="52">
                  <c:v>525.79999999999995</c:v>
                </c:pt>
                <c:pt idx="53">
                  <c:v>1521.9</c:v>
                </c:pt>
                <c:pt idx="54">
                  <c:v>480</c:v>
                </c:pt>
                <c:pt idx="55">
                  <c:v>0</c:v>
                </c:pt>
                <c:pt idx="56">
                  <c:v>0</c:v>
                </c:pt>
                <c:pt idx="57">
                  <c:v>0</c:v>
                </c:pt>
                <c:pt idx="58">
                  <c:v>0</c:v>
                </c:pt>
                <c:pt idx="59">
                  <c:v>118.3</c:v>
                </c:pt>
                <c:pt idx="60">
                  <c:v>28.8</c:v>
                </c:pt>
                <c:pt idx="61">
                  <c:v>0</c:v>
                </c:pt>
                <c:pt idx="62">
                  <c:v>479.75</c:v>
                </c:pt>
                <c:pt idx="63">
                  <c:v>227.6</c:v>
                </c:pt>
                <c:pt idx="64">
                  <c:v>150.30000000000001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067-41F0-A645-C04A9CBE721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27125.09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634.75</c:v>
                </c:pt>
                <c:pt idx="1">
                  <c:v>4854.3500000000004</c:v>
                </c:pt>
                <c:pt idx="2">
                  <c:v>8091.54</c:v>
                </c:pt>
                <c:pt idx="3">
                  <c:v>13544.45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39E-40E1-92AB-A258E3ED7DC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17.3</c:v>
                </c:pt>
                <c:pt idx="1">
                  <c:v>16.7</c:v>
                </c:pt>
                <c:pt idx="2">
                  <c:v>17</c:v>
                </c:pt>
                <c:pt idx="3">
                  <c:v>16.2</c:v>
                </c:pt>
                <c:pt idx="4">
                  <c:v>16</c:v>
                </c:pt>
                <c:pt idx="5">
                  <c:v>16.600000000000001</c:v>
                </c:pt>
                <c:pt idx="6">
                  <c:v>16.7</c:v>
                </c:pt>
                <c:pt idx="7">
                  <c:v>16.600000000000001</c:v>
                </c:pt>
                <c:pt idx="8">
                  <c:v>16.7</c:v>
                </c:pt>
                <c:pt idx="9">
                  <c:v>16.899999999999999</c:v>
                </c:pt>
                <c:pt idx="10">
                  <c:v>16.5</c:v>
                </c:pt>
                <c:pt idx="11">
                  <c:v>16.100000000000001</c:v>
                </c:pt>
                <c:pt idx="12">
                  <c:v>16.2</c:v>
                </c:pt>
                <c:pt idx="13">
                  <c:v>16.2</c:v>
                </c:pt>
                <c:pt idx="14">
                  <c:v>16.7</c:v>
                </c:pt>
                <c:pt idx="15">
                  <c:v>18</c:v>
                </c:pt>
                <c:pt idx="16">
                  <c:v>16</c:v>
                </c:pt>
                <c:pt idx="17">
                  <c:v>16.8</c:v>
                </c:pt>
                <c:pt idx="18">
                  <c:v>16.8</c:v>
                </c:pt>
                <c:pt idx="19">
                  <c:v>17.2</c:v>
                </c:pt>
                <c:pt idx="20">
                  <c:v>17</c:v>
                </c:pt>
                <c:pt idx="21">
                  <c:v>16.2</c:v>
                </c:pt>
                <c:pt idx="22">
                  <c:v>16.5</c:v>
                </c:pt>
                <c:pt idx="23">
                  <c:v>17</c:v>
                </c:pt>
                <c:pt idx="24">
                  <c:v>17</c:v>
                </c:pt>
                <c:pt idx="25">
                  <c:v>16</c:v>
                </c:pt>
                <c:pt idx="26">
                  <c:v>17.5</c:v>
                </c:pt>
                <c:pt idx="27">
                  <c:v>17</c:v>
                </c:pt>
                <c:pt idx="28">
                  <c:v>16.2</c:v>
                </c:pt>
                <c:pt idx="29">
                  <c:v>16.3</c:v>
                </c:pt>
                <c:pt idx="30">
                  <c:v>16.3</c:v>
                </c:pt>
                <c:pt idx="31">
                  <c:v>16.5</c:v>
                </c:pt>
                <c:pt idx="32">
                  <c:v>16.7</c:v>
                </c:pt>
                <c:pt idx="33">
                  <c:v>16.3</c:v>
                </c:pt>
                <c:pt idx="34">
                  <c:v>17.2</c:v>
                </c:pt>
                <c:pt idx="35">
                  <c:v>17</c:v>
                </c:pt>
                <c:pt idx="36">
                  <c:v>17.5</c:v>
                </c:pt>
                <c:pt idx="37">
                  <c:v>17.8</c:v>
                </c:pt>
                <c:pt idx="38">
                  <c:v>18.3</c:v>
                </c:pt>
                <c:pt idx="39">
                  <c:v>18.100000000000001</c:v>
                </c:pt>
                <c:pt idx="40">
                  <c:v>17.100000000000001</c:v>
                </c:pt>
                <c:pt idx="41">
                  <c:v>17</c:v>
                </c:pt>
                <c:pt idx="42">
                  <c:v>17.899999999999999</c:v>
                </c:pt>
                <c:pt idx="43">
                  <c:v>17.2</c:v>
                </c:pt>
                <c:pt idx="44">
                  <c:v>17</c:v>
                </c:pt>
                <c:pt idx="45">
                  <c:v>16.7</c:v>
                </c:pt>
                <c:pt idx="46">
                  <c:v>16.600000000000001</c:v>
                </c:pt>
                <c:pt idx="47">
                  <c:v>16.7</c:v>
                </c:pt>
              </c:numCache>
            </c:numRef>
          </c:val>
          <c:extLst>
            <c:ext xmlns:c16="http://schemas.microsoft.com/office/drawing/2014/chart" uri="{C3380CC4-5D6E-409C-BE32-E72D297353CC}">
              <c16:uniqueId val="{00000000-8EFA-4152-AF9A-9B468B36E25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8EFA-4152-AF9A-9B468B36E25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8EFA-4152-AF9A-9B468B36E25B}"/>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c:v>
                </c:pt>
                <c:pt idx="2">
                  <c:v>9.3000000000000007</c:v>
                </c:pt>
                <c:pt idx="3">
                  <c:v>9.1999999999999993</c:v>
                </c:pt>
                <c:pt idx="4">
                  <c:v>9.4</c:v>
                </c:pt>
                <c:pt idx="5">
                  <c:v>9.1999999999999993</c:v>
                </c:pt>
                <c:pt idx="6">
                  <c:v>9.6</c:v>
                </c:pt>
                <c:pt idx="7">
                  <c:v>9.4</c:v>
                </c:pt>
                <c:pt idx="8">
                  <c:v>9.5</c:v>
                </c:pt>
                <c:pt idx="9">
                  <c:v>9.6</c:v>
                </c:pt>
                <c:pt idx="10">
                  <c:v>9.4</c:v>
                </c:pt>
                <c:pt idx="11">
                  <c:v>9.3000000000000007</c:v>
                </c:pt>
                <c:pt idx="12">
                  <c:v>9.6999999999999993</c:v>
                </c:pt>
                <c:pt idx="13">
                  <c:v>9.6999999999999993</c:v>
                </c:pt>
                <c:pt idx="14">
                  <c:v>9.6</c:v>
                </c:pt>
                <c:pt idx="15">
                  <c:v>9.6</c:v>
                </c:pt>
                <c:pt idx="16">
                  <c:v>9.6</c:v>
                </c:pt>
                <c:pt idx="17">
                  <c:v>9.6999999999999993</c:v>
                </c:pt>
                <c:pt idx="18">
                  <c:v>9.6999999999999993</c:v>
                </c:pt>
                <c:pt idx="19">
                  <c:v>9.5</c:v>
                </c:pt>
                <c:pt idx="20">
                  <c:v>9.6</c:v>
                </c:pt>
                <c:pt idx="21">
                  <c:v>9.5</c:v>
                </c:pt>
                <c:pt idx="22">
                  <c:v>9.8000000000000007</c:v>
                </c:pt>
                <c:pt idx="23">
                  <c:v>9.8000000000000007</c:v>
                </c:pt>
                <c:pt idx="24">
                  <c:v>9.4</c:v>
                </c:pt>
                <c:pt idx="25">
                  <c:v>9.3000000000000007</c:v>
                </c:pt>
                <c:pt idx="26">
                  <c:v>9.4</c:v>
                </c:pt>
                <c:pt idx="27">
                  <c:v>9</c:v>
                </c:pt>
                <c:pt idx="28">
                  <c:v>9.3000000000000007</c:v>
                </c:pt>
                <c:pt idx="29">
                  <c:v>9.6</c:v>
                </c:pt>
                <c:pt idx="30">
                  <c:v>9.5</c:v>
                </c:pt>
                <c:pt idx="31">
                  <c:v>9.6</c:v>
                </c:pt>
                <c:pt idx="32">
                  <c:v>9.6999999999999993</c:v>
                </c:pt>
                <c:pt idx="33">
                  <c:v>9.1</c:v>
                </c:pt>
                <c:pt idx="34">
                  <c:v>9.4</c:v>
                </c:pt>
                <c:pt idx="35">
                  <c:v>9.6</c:v>
                </c:pt>
                <c:pt idx="36">
                  <c:v>9.1999999999999993</c:v>
                </c:pt>
                <c:pt idx="37">
                  <c:v>10.199999999999999</c:v>
                </c:pt>
                <c:pt idx="38">
                  <c:v>10.1</c:v>
                </c:pt>
                <c:pt idx="39">
                  <c:v>10.4</c:v>
                </c:pt>
                <c:pt idx="40">
                  <c:v>10.4</c:v>
                </c:pt>
                <c:pt idx="41">
                  <c:v>10.3</c:v>
                </c:pt>
                <c:pt idx="42">
                  <c:v>10.4</c:v>
                </c:pt>
                <c:pt idx="43">
                  <c:v>10.1</c:v>
                </c:pt>
                <c:pt idx="44">
                  <c:v>10.4</c:v>
                </c:pt>
                <c:pt idx="45">
                  <c:v>9.6999999999999993</c:v>
                </c:pt>
                <c:pt idx="46">
                  <c:v>9.6999999999999993</c:v>
                </c:pt>
                <c:pt idx="47">
                  <c:v>9.6999999999999993</c:v>
                </c:pt>
              </c:numCache>
            </c:numRef>
          </c:val>
          <c:extLst>
            <c:ext xmlns:c16="http://schemas.microsoft.com/office/drawing/2014/chart" uri="{C3380CC4-5D6E-409C-BE32-E72D297353CC}">
              <c16:uniqueId val="{00000003-8EFA-4152-AF9A-9B468B36E25B}"/>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8EFA-4152-AF9A-9B468B36E25B}"/>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8EFA-4152-AF9A-9B468B36E25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EVO_PRO_ENE!$I$190:$I$251</c:f>
              <c:strCache>
                <c:ptCount val="62"/>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EGEJUNIN</c:v>
                </c:pt>
                <c:pt idx="17">
                  <c:v>GENERADORA DE ENERGÍA DEL PERÚ</c:v>
                </c:pt>
                <c:pt idx="18">
                  <c:v>JOYA SOLAR S.A.C.</c:v>
                </c:pt>
                <c:pt idx="19">
                  <c:v>PARQUE EOLICO TRES HERMANAS S.A.C.</c:v>
                </c:pt>
                <c:pt idx="20">
                  <c:v>ENERGÍA EÓLICA S.A.</c:v>
                </c:pt>
                <c:pt idx="21">
                  <c:v>EMPRESA DE GENERACION HUANZA</c:v>
                </c:pt>
                <c:pt idx="22">
                  <c:v>HYDRO GLOBAL PERÚ S.A.C.</c:v>
                </c:pt>
                <c:pt idx="23">
                  <c:v>SINERSA</c:v>
                </c:pt>
                <c:pt idx="24">
                  <c:v>GENERACIÓN ANDINA S.A.C.</c:v>
                </c:pt>
                <c:pt idx="25">
                  <c:v>GR CORTARRAMA SOCIEDAD ANONIMA CERRADA</c:v>
                </c:pt>
                <c:pt idx="26">
                  <c:v>ENEL GENERACION PIURA S.A.</c:v>
                </c:pt>
                <c:pt idx="27">
                  <c:v>PARQUE EOLICO MARCONA S.A.C.</c:v>
                </c:pt>
                <c:pt idx="28">
                  <c:v>EMPRESA DE GENERACION ELECTRICA RIO BAÑOS S.A.C.</c:v>
                </c:pt>
                <c:pt idx="29">
                  <c:v>ANDEAN POWER S.A.C.</c:v>
                </c:pt>
                <c:pt idx="30">
                  <c:v>EMPRESA DE GENERACION ELECTRICA SANTA ANA S.A.C.</c:v>
                </c:pt>
                <c:pt idx="31">
                  <c:v>CELEPSA RENOVABLES S.R.L.</c:v>
                </c:pt>
                <c:pt idx="32">
                  <c:v>EMPRESA ELECTRICA RIO DOBLE</c:v>
                </c:pt>
                <c:pt idx="33">
                  <c:v>PERUANA DE INVERSIONES EN ENERGIAS RENOVABLES S.A.</c:v>
                </c:pt>
                <c:pt idx="34">
                  <c:v>HUAURA POWER GROUP S.A.</c:v>
                </c:pt>
                <c:pt idx="35">
                  <c:v>EGESUR</c:v>
                </c:pt>
                <c:pt idx="36">
                  <c:v>MINERA CERRO VERDE</c:v>
                </c:pt>
                <c:pt idx="37">
                  <c:v>EMPRESA ELECTRICA AGUA AZUL</c:v>
                </c:pt>
                <c:pt idx="38">
                  <c:v>AGRO INDUSTRIAL PARAMONGA S.A.</c:v>
                </c:pt>
                <c:pt idx="39">
                  <c:v>HIDROELECTRICA HUANCHOR S.A.C.</c:v>
                </c:pt>
                <c:pt idx="40">
                  <c:v>BIOENERGIA DEL CHIRA S.A.</c:v>
                </c:pt>
                <c:pt idx="41">
                  <c:v>GR TARUCA SOCIEDAD ANONIMA CERRADA</c:v>
                </c:pt>
                <c:pt idx="42">
                  <c:v>PANAMERICANA  SOLAR SAC.</c:v>
                </c:pt>
                <c:pt idx="43">
                  <c:v>TACNA SOLAR SAC.</c:v>
                </c:pt>
                <c:pt idx="44">
                  <c:v>EMPRESA DE GENERACION ELECTRICA CANCHAYLLO SAC</c:v>
                </c:pt>
                <c:pt idx="45">
                  <c:v>MOQUEGUA FV S.A.C.</c:v>
                </c:pt>
                <c:pt idx="46">
                  <c:v>MAJES ARCUS S.A.C.</c:v>
                </c:pt>
                <c:pt idx="47">
                  <c:v>REPARTICIÓN ARCUS S.A.C.</c:v>
                </c:pt>
                <c:pt idx="48">
                  <c:v>GR PAINO SOCIEDAD ANONIMA CERRADA</c:v>
                </c:pt>
                <c:pt idx="49">
                  <c:v>INVERSIONES SHAQSHA S.A.C.</c:v>
                </c:pt>
                <c:pt idx="50">
                  <c:v>GM OPERACIONES S.A.C.</c:v>
                </c:pt>
                <c:pt idx="51">
                  <c:v>HIDROCAÑETE S.A.</c:v>
                </c:pt>
                <c:pt idx="52">
                  <c:v>ELECTRICA YANAPAMPA SAC</c:v>
                </c:pt>
                <c:pt idx="53">
                  <c:v>ASOCIACIÓN SANTA LUCIA DE CHACAS</c:v>
                </c:pt>
                <c:pt idx="54">
                  <c:v>MAJA ENERGIA S.A.C.</c:v>
                </c:pt>
                <c:pt idx="55">
                  <c:v>TERMOSELVA</c:v>
                </c:pt>
                <c:pt idx="56">
                  <c:v>PLANTA DE RESERVA FRIA DE GENERACION  DE ETEN S.A.</c:v>
                </c:pt>
                <c:pt idx="57">
                  <c:v>COLCA SOLAR S.A.C.</c:v>
                </c:pt>
                <c:pt idx="58">
                  <c:v>TERMOCHILCA S.A.C.</c:v>
                </c:pt>
                <c:pt idx="59">
                  <c:v>KONDU SAC</c:v>
                </c:pt>
                <c:pt idx="60">
                  <c:v>INFRAESTRUCTURAS Y ENERGIAS DEL PERU S.A.C.</c:v>
                </c:pt>
                <c:pt idx="61">
                  <c:v>ATRIA ENERGIA S.A.C.</c:v>
                </c:pt>
              </c:strCache>
            </c:strRef>
          </c:cat>
          <c:val>
            <c:numRef>
              <c:f>EVO_PRO_ENE!$J$190:$J$251</c:f>
              <c:numCache>
                <c:formatCode>General</c:formatCode>
                <c:ptCount val="62"/>
                <c:pt idx="0">
                  <c:v>284116.55</c:v>
                </c:pt>
                <c:pt idx="1">
                  <c:v>194280</c:v>
                </c:pt>
                <c:pt idx="2">
                  <c:v>164243.95000000001</c:v>
                </c:pt>
                <c:pt idx="3">
                  <c:v>90256.25</c:v>
                </c:pt>
                <c:pt idx="4">
                  <c:v>75167.199999999997</c:v>
                </c:pt>
                <c:pt idx="5">
                  <c:v>61513.599999999999</c:v>
                </c:pt>
                <c:pt idx="6">
                  <c:v>51585.65</c:v>
                </c:pt>
                <c:pt idx="7">
                  <c:v>42947.199999999997</c:v>
                </c:pt>
                <c:pt idx="8">
                  <c:v>40246.65</c:v>
                </c:pt>
                <c:pt idx="9">
                  <c:v>35618.25</c:v>
                </c:pt>
                <c:pt idx="10">
                  <c:v>31136.9</c:v>
                </c:pt>
                <c:pt idx="11">
                  <c:v>21375.05</c:v>
                </c:pt>
                <c:pt idx="12">
                  <c:v>17620.349999999999</c:v>
                </c:pt>
                <c:pt idx="13">
                  <c:v>17272.650000000001</c:v>
                </c:pt>
                <c:pt idx="14">
                  <c:v>16657</c:v>
                </c:pt>
                <c:pt idx="15">
                  <c:v>14644.3</c:v>
                </c:pt>
                <c:pt idx="16">
                  <c:v>12753.65</c:v>
                </c:pt>
                <c:pt idx="17">
                  <c:v>12711.35</c:v>
                </c:pt>
                <c:pt idx="18">
                  <c:v>12559.125</c:v>
                </c:pt>
                <c:pt idx="19">
                  <c:v>12347.9</c:v>
                </c:pt>
                <c:pt idx="20">
                  <c:v>12018.35</c:v>
                </c:pt>
                <c:pt idx="21">
                  <c:v>7520.35</c:v>
                </c:pt>
                <c:pt idx="22">
                  <c:v>7131.5</c:v>
                </c:pt>
                <c:pt idx="23">
                  <c:v>5649.55</c:v>
                </c:pt>
                <c:pt idx="24">
                  <c:v>5166.3</c:v>
                </c:pt>
                <c:pt idx="25">
                  <c:v>4585.8500000000004</c:v>
                </c:pt>
                <c:pt idx="26">
                  <c:v>4487.3500000000004</c:v>
                </c:pt>
                <c:pt idx="27">
                  <c:v>4295.05</c:v>
                </c:pt>
                <c:pt idx="28">
                  <c:v>3837.25</c:v>
                </c:pt>
                <c:pt idx="29">
                  <c:v>3767.05</c:v>
                </c:pt>
                <c:pt idx="30">
                  <c:v>3761.83</c:v>
                </c:pt>
                <c:pt idx="31">
                  <c:v>3760.45</c:v>
                </c:pt>
                <c:pt idx="32">
                  <c:v>3460.09</c:v>
                </c:pt>
                <c:pt idx="33">
                  <c:v>3449.45</c:v>
                </c:pt>
                <c:pt idx="34">
                  <c:v>3401.3</c:v>
                </c:pt>
                <c:pt idx="35">
                  <c:v>3211.15</c:v>
                </c:pt>
                <c:pt idx="36">
                  <c:v>2781.65</c:v>
                </c:pt>
                <c:pt idx="37">
                  <c:v>2714.85</c:v>
                </c:pt>
                <c:pt idx="38">
                  <c:v>2525.65</c:v>
                </c:pt>
                <c:pt idx="39">
                  <c:v>2176.5</c:v>
                </c:pt>
                <c:pt idx="40">
                  <c:v>1735.8</c:v>
                </c:pt>
                <c:pt idx="41">
                  <c:v>1147.5</c:v>
                </c:pt>
                <c:pt idx="42">
                  <c:v>1068.5999999999999</c:v>
                </c:pt>
                <c:pt idx="43">
                  <c:v>1030.0999999999999</c:v>
                </c:pt>
                <c:pt idx="44">
                  <c:v>988.3</c:v>
                </c:pt>
                <c:pt idx="45">
                  <c:v>893.8</c:v>
                </c:pt>
                <c:pt idx="46">
                  <c:v>889.65</c:v>
                </c:pt>
                <c:pt idx="47">
                  <c:v>864</c:v>
                </c:pt>
                <c:pt idx="48">
                  <c:v>854</c:v>
                </c:pt>
                <c:pt idx="49">
                  <c:v>789.76</c:v>
                </c:pt>
                <c:pt idx="50">
                  <c:v>778.7</c:v>
                </c:pt>
                <c:pt idx="51">
                  <c:v>698.75</c:v>
                </c:pt>
                <c:pt idx="52">
                  <c:v>617.29999999999995</c:v>
                </c:pt>
                <c:pt idx="53">
                  <c:v>590.77</c:v>
                </c:pt>
                <c:pt idx="54">
                  <c:v>578.04999999999995</c:v>
                </c:pt>
                <c:pt idx="55">
                  <c:v>356.5</c:v>
                </c:pt>
                <c:pt idx="56">
                  <c:v>235.2</c:v>
                </c:pt>
                <c:pt idx="57">
                  <c:v>52.1</c:v>
                </c:pt>
                <c:pt idx="58">
                  <c:v>37.700000000000003</c:v>
                </c:pt>
                <c:pt idx="59">
                  <c:v>15.05</c:v>
                </c:pt>
                <c:pt idx="60">
                  <c:v>1.6</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4AA-403F-BFDF-63CF76F1F99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560.29999999999995</c:v>
                </c:pt>
                <c:pt idx="1">
                  <c:v>515.1</c:v>
                </c:pt>
                <c:pt idx="2">
                  <c:v>513.20000000000005</c:v>
                </c:pt>
                <c:pt idx="3">
                  <c:v>520.29999999999995</c:v>
                </c:pt>
                <c:pt idx="4">
                  <c:v>516.1</c:v>
                </c:pt>
                <c:pt idx="5">
                  <c:v>519.5</c:v>
                </c:pt>
                <c:pt idx="6">
                  <c:v>512</c:v>
                </c:pt>
                <c:pt idx="7">
                  <c:v>525.29999999999995</c:v>
                </c:pt>
                <c:pt idx="8">
                  <c:v>528.70000000000005</c:v>
                </c:pt>
                <c:pt idx="9">
                  <c:v>524.20000000000005</c:v>
                </c:pt>
                <c:pt idx="10">
                  <c:v>526.6</c:v>
                </c:pt>
                <c:pt idx="11">
                  <c:v>534.5</c:v>
                </c:pt>
                <c:pt idx="12">
                  <c:v>535.4</c:v>
                </c:pt>
                <c:pt idx="13">
                  <c:v>537</c:v>
                </c:pt>
                <c:pt idx="14">
                  <c:v>546.4</c:v>
                </c:pt>
                <c:pt idx="15">
                  <c:v>536.70000000000005</c:v>
                </c:pt>
                <c:pt idx="16">
                  <c:v>541.70000000000005</c:v>
                </c:pt>
                <c:pt idx="17">
                  <c:v>538.1</c:v>
                </c:pt>
                <c:pt idx="18">
                  <c:v>531.79999999999995</c:v>
                </c:pt>
                <c:pt idx="19">
                  <c:v>548.6</c:v>
                </c:pt>
                <c:pt idx="20">
                  <c:v>570.5</c:v>
                </c:pt>
                <c:pt idx="21">
                  <c:v>572</c:v>
                </c:pt>
                <c:pt idx="22">
                  <c:v>579.6</c:v>
                </c:pt>
                <c:pt idx="23">
                  <c:v>576.20000000000005</c:v>
                </c:pt>
                <c:pt idx="24">
                  <c:v>577.6</c:v>
                </c:pt>
                <c:pt idx="25">
                  <c:v>578.20000000000005</c:v>
                </c:pt>
                <c:pt idx="26">
                  <c:v>576</c:v>
                </c:pt>
                <c:pt idx="27">
                  <c:v>583.79999999999995</c:v>
                </c:pt>
                <c:pt idx="28">
                  <c:v>579.29999999999995</c:v>
                </c:pt>
                <c:pt idx="29">
                  <c:v>501.6</c:v>
                </c:pt>
                <c:pt idx="30">
                  <c:v>517.4</c:v>
                </c:pt>
                <c:pt idx="31">
                  <c:v>563.9</c:v>
                </c:pt>
                <c:pt idx="32">
                  <c:v>563.5</c:v>
                </c:pt>
                <c:pt idx="33">
                  <c:v>547.29999999999995</c:v>
                </c:pt>
                <c:pt idx="34">
                  <c:v>548</c:v>
                </c:pt>
                <c:pt idx="35">
                  <c:v>540.4</c:v>
                </c:pt>
                <c:pt idx="36">
                  <c:v>523.1</c:v>
                </c:pt>
                <c:pt idx="37">
                  <c:v>529.6</c:v>
                </c:pt>
                <c:pt idx="38">
                  <c:v>520.6</c:v>
                </c:pt>
                <c:pt idx="39">
                  <c:v>514.20000000000005</c:v>
                </c:pt>
                <c:pt idx="40">
                  <c:v>511.4</c:v>
                </c:pt>
                <c:pt idx="41">
                  <c:v>513.70000000000005</c:v>
                </c:pt>
                <c:pt idx="42">
                  <c:v>516.94000000000005</c:v>
                </c:pt>
                <c:pt idx="43">
                  <c:v>517.62</c:v>
                </c:pt>
                <c:pt idx="44">
                  <c:v>525.16</c:v>
                </c:pt>
                <c:pt idx="45">
                  <c:v>528.72</c:v>
                </c:pt>
                <c:pt idx="46">
                  <c:v>586.42999999999995</c:v>
                </c:pt>
                <c:pt idx="47">
                  <c:v>562.83000000000004</c:v>
                </c:pt>
              </c:numCache>
            </c:numRef>
          </c:val>
          <c:extLst>
            <c:ext xmlns:c16="http://schemas.microsoft.com/office/drawing/2014/chart" uri="{C3380CC4-5D6E-409C-BE32-E72D297353CC}">
              <c16:uniqueId val="{00000000-80C0-4687-9A0E-9D00A54E580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5389.2</c:v>
                </c:pt>
                <c:pt idx="1">
                  <c:v>5301.9</c:v>
                </c:pt>
                <c:pt idx="2">
                  <c:v>5165.3</c:v>
                </c:pt>
                <c:pt idx="3">
                  <c:v>5160</c:v>
                </c:pt>
                <c:pt idx="4">
                  <c:v>5089.3</c:v>
                </c:pt>
                <c:pt idx="5">
                  <c:v>5066.8</c:v>
                </c:pt>
                <c:pt idx="6">
                  <c:v>5024</c:v>
                </c:pt>
                <c:pt idx="7">
                  <c:v>5045</c:v>
                </c:pt>
                <c:pt idx="8">
                  <c:v>5029.1000000000004</c:v>
                </c:pt>
                <c:pt idx="9">
                  <c:v>5000</c:v>
                </c:pt>
                <c:pt idx="10">
                  <c:v>5245.6</c:v>
                </c:pt>
                <c:pt idx="11">
                  <c:v>5344.6</c:v>
                </c:pt>
                <c:pt idx="12">
                  <c:v>5402.4</c:v>
                </c:pt>
                <c:pt idx="13">
                  <c:v>5113.6000000000004</c:v>
                </c:pt>
                <c:pt idx="14">
                  <c:v>5021.1000000000004</c:v>
                </c:pt>
                <c:pt idx="15">
                  <c:v>4993.3</c:v>
                </c:pt>
                <c:pt idx="16">
                  <c:v>5150.2</c:v>
                </c:pt>
                <c:pt idx="17">
                  <c:v>5212.7</c:v>
                </c:pt>
                <c:pt idx="18">
                  <c:v>5493</c:v>
                </c:pt>
                <c:pt idx="19">
                  <c:v>5568.4</c:v>
                </c:pt>
                <c:pt idx="20">
                  <c:v>5689.2</c:v>
                </c:pt>
                <c:pt idx="21">
                  <c:v>5750.5</c:v>
                </c:pt>
                <c:pt idx="22">
                  <c:v>5821</c:v>
                </c:pt>
                <c:pt idx="23">
                  <c:v>5641.7</c:v>
                </c:pt>
                <c:pt idx="24">
                  <c:v>5604.1</c:v>
                </c:pt>
                <c:pt idx="25">
                  <c:v>5429.3</c:v>
                </c:pt>
                <c:pt idx="26">
                  <c:v>5455.5</c:v>
                </c:pt>
                <c:pt idx="27">
                  <c:v>5495.7</c:v>
                </c:pt>
                <c:pt idx="28">
                  <c:v>5819.5</c:v>
                </c:pt>
                <c:pt idx="29">
                  <c:v>5787.4</c:v>
                </c:pt>
                <c:pt idx="30">
                  <c:v>5904.7</c:v>
                </c:pt>
                <c:pt idx="31">
                  <c:v>5843.5</c:v>
                </c:pt>
                <c:pt idx="32">
                  <c:v>6028.9</c:v>
                </c:pt>
                <c:pt idx="33">
                  <c:v>6014</c:v>
                </c:pt>
                <c:pt idx="34">
                  <c:v>6019.6</c:v>
                </c:pt>
                <c:pt idx="35">
                  <c:v>5966.2</c:v>
                </c:pt>
                <c:pt idx="36">
                  <c:v>6178.8</c:v>
                </c:pt>
                <c:pt idx="37">
                  <c:v>6169.6</c:v>
                </c:pt>
                <c:pt idx="38">
                  <c:v>6161.1</c:v>
                </c:pt>
                <c:pt idx="39">
                  <c:v>6132</c:v>
                </c:pt>
                <c:pt idx="40">
                  <c:v>6115.6</c:v>
                </c:pt>
                <c:pt idx="41">
                  <c:v>6095.2</c:v>
                </c:pt>
                <c:pt idx="42">
                  <c:v>6046.8</c:v>
                </c:pt>
                <c:pt idx="43">
                  <c:v>6063.9</c:v>
                </c:pt>
                <c:pt idx="44">
                  <c:v>5990.9</c:v>
                </c:pt>
                <c:pt idx="45">
                  <c:v>5647.8</c:v>
                </c:pt>
                <c:pt idx="46">
                  <c:v>5494.3</c:v>
                </c:pt>
                <c:pt idx="47">
                  <c:v>5268.1</c:v>
                </c:pt>
              </c:numCache>
            </c:numRef>
          </c:val>
          <c:extLst>
            <c:ext xmlns:c16="http://schemas.microsoft.com/office/drawing/2014/chart" uri="{C3380CC4-5D6E-409C-BE32-E72D297353CC}">
              <c16:uniqueId val="{00000001-80C0-4687-9A0E-9D00A54E580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614.1</c:v>
                </c:pt>
                <c:pt idx="1">
                  <c:v>618.5</c:v>
                </c:pt>
                <c:pt idx="2">
                  <c:v>608.20000000000005</c:v>
                </c:pt>
                <c:pt idx="3">
                  <c:v>615.20000000000005</c:v>
                </c:pt>
                <c:pt idx="4">
                  <c:v>611.9</c:v>
                </c:pt>
                <c:pt idx="5">
                  <c:v>620.79999999999995</c:v>
                </c:pt>
                <c:pt idx="6">
                  <c:v>611.9</c:v>
                </c:pt>
                <c:pt idx="7">
                  <c:v>613.1</c:v>
                </c:pt>
                <c:pt idx="8">
                  <c:v>617.70000000000005</c:v>
                </c:pt>
                <c:pt idx="9">
                  <c:v>610.79999999999995</c:v>
                </c:pt>
                <c:pt idx="10">
                  <c:v>610.9</c:v>
                </c:pt>
                <c:pt idx="11">
                  <c:v>615.29999999999995</c:v>
                </c:pt>
                <c:pt idx="12">
                  <c:v>657.2</c:v>
                </c:pt>
                <c:pt idx="13">
                  <c:v>850.4</c:v>
                </c:pt>
                <c:pt idx="14">
                  <c:v>1029</c:v>
                </c:pt>
                <c:pt idx="15">
                  <c:v>1175.0999999999999</c:v>
                </c:pt>
                <c:pt idx="16">
                  <c:v>1191.2</c:v>
                </c:pt>
                <c:pt idx="17">
                  <c:v>1212.9000000000001</c:v>
                </c:pt>
                <c:pt idx="18">
                  <c:v>1168.7</c:v>
                </c:pt>
                <c:pt idx="19">
                  <c:v>1137.7</c:v>
                </c:pt>
                <c:pt idx="20">
                  <c:v>1138</c:v>
                </c:pt>
                <c:pt idx="21">
                  <c:v>1141.9000000000001</c:v>
                </c:pt>
                <c:pt idx="22">
                  <c:v>1131.0999999999999</c:v>
                </c:pt>
                <c:pt idx="23">
                  <c:v>1126.2</c:v>
                </c:pt>
                <c:pt idx="24">
                  <c:v>1135.0999999999999</c:v>
                </c:pt>
                <c:pt idx="25">
                  <c:v>1205.0999999999999</c:v>
                </c:pt>
                <c:pt idx="26">
                  <c:v>1220.9000000000001</c:v>
                </c:pt>
                <c:pt idx="27">
                  <c:v>1229.0999999999999</c:v>
                </c:pt>
                <c:pt idx="28">
                  <c:v>1071.4000000000001</c:v>
                </c:pt>
                <c:pt idx="29">
                  <c:v>1068.5999999999999</c:v>
                </c:pt>
                <c:pt idx="30">
                  <c:v>1022.2</c:v>
                </c:pt>
                <c:pt idx="31">
                  <c:v>915.2</c:v>
                </c:pt>
                <c:pt idx="32">
                  <c:v>799.6</c:v>
                </c:pt>
                <c:pt idx="33">
                  <c:v>684</c:v>
                </c:pt>
                <c:pt idx="34">
                  <c:v>625.4</c:v>
                </c:pt>
                <c:pt idx="35">
                  <c:v>619.20000000000005</c:v>
                </c:pt>
                <c:pt idx="36">
                  <c:v>637.6</c:v>
                </c:pt>
                <c:pt idx="37">
                  <c:v>645.29999999999995</c:v>
                </c:pt>
                <c:pt idx="38">
                  <c:v>642.6</c:v>
                </c:pt>
                <c:pt idx="39">
                  <c:v>648.6</c:v>
                </c:pt>
                <c:pt idx="40">
                  <c:v>650.5</c:v>
                </c:pt>
                <c:pt idx="41">
                  <c:v>622.5</c:v>
                </c:pt>
                <c:pt idx="42">
                  <c:v>616.29999999999995</c:v>
                </c:pt>
                <c:pt idx="43">
                  <c:v>620.5</c:v>
                </c:pt>
                <c:pt idx="44">
                  <c:v>621.1</c:v>
                </c:pt>
                <c:pt idx="45">
                  <c:v>615.29999999999995</c:v>
                </c:pt>
                <c:pt idx="46">
                  <c:v>617.9</c:v>
                </c:pt>
                <c:pt idx="47">
                  <c:v>607.79999999999995</c:v>
                </c:pt>
              </c:numCache>
            </c:numRef>
          </c:val>
          <c:extLst>
            <c:ext xmlns:c16="http://schemas.microsoft.com/office/drawing/2014/chart" uri="{C3380CC4-5D6E-409C-BE32-E72D297353CC}">
              <c16:uniqueId val="{00000002-80C0-4687-9A0E-9D00A54E580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4434.7</c:v>
                </c:pt>
                <c:pt idx="1">
                  <c:v>4435.8</c:v>
                </c:pt>
                <c:pt idx="2">
                  <c:v>4340.3999999999996</c:v>
                </c:pt>
                <c:pt idx="3">
                  <c:v>4405.3999999999996</c:v>
                </c:pt>
                <c:pt idx="4">
                  <c:v>4361.8999999999996</c:v>
                </c:pt>
                <c:pt idx="5">
                  <c:v>4394.1000000000004</c:v>
                </c:pt>
                <c:pt idx="6">
                  <c:v>4361.3999999999996</c:v>
                </c:pt>
                <c:pt idx="7">
                  <c:v>4307.3999999999996</c:v>
                </c:pt>
                <c:pt idx="8">
                  <c:v>4252.8999999999996</c:v>
                </c:pt>
                <c:pt idx="9">
                  <c:v>4285.8999999999996</c:v>
                </c:pt>
                <c:pt idx="10">
                  <c:v>4434.2</c:v>
                </c:pt>
                <c:pt idx="11">
                  <c:v>4438</c:v>
                </c:pt>
                <c:pt idx="12">
                  <c:v>4337.2</c:v>
                </c:pt>
                <c:pt idx="13">
                  <c:v>4115.2</c:v>
                </c:pt>
                <c:pt idx="14">
                  <c:v>4028.9</c:v>
                </c:pt>
                <c:pt idx="15">
                  <c:v>4058.6</c:v>
                </c:pt>
                <c:pt idx="16">
                  <c:v>4203.7</c:v>
                </c:pt>
                <c:pt idx="17">
                  <c:v>4323.6000000000004</c:v>
                </c:pt>
                <c:pt idx="18">
                  <c:v>4462.3</c:v>
                </c:pt>
                <c:pt idx="19">
                  <c:v>4390.1000000000004</c:v>
                </c:pt>
                <c:pt idx="20">
                  <c:v>4486.3</c:v>
                </c:pt>
                <c:pt idx="21">
                  <c:v>4452.1000000000004</c:v>
                </c:pt>
                <c:pt idx="22">
                  <c:v>4405.6000000000004</c:v>
                </c:pt>
                <c:pt idx="23">
                  <c:v>4329.8999999999996</c:v>
                </c:pt>
                <c:pt idx="24">
                  <c:v>4315.3999999999996</c:v>
                </c:pt>
                <c:pt idx="25">
                  <c:v>4293.6000000000004</c:v>
                </c:pt>
                <c:pt idx="26">
                  <c:v>4387.7</c:v>
                </c:pt>
                <c:pt idx="27">
                  <c:v>4383.3999999999996</c:v>
                </c:pt>
                <c:pt idx="28">
                  <c:v>4475.3</c:v>
                </c:pt>
                <c:pt idx="29">
                  <c:v>4374.1000000000004</c:v>
                </c:pt>
                <c:pt idx="30">
                  <c:v>4373.3999999999996</c:v>
                </c:pt>
                <c:pt idx="31">
                  <c:v>4300.2</c:v>
                </c:pt>
                <c:pt idx="32">
                  <c:v>4442.7</c:v>
                </c:pt>
                <c:pt idx="33">
                  <c:v>4389.3999999999996</c:v>
                </c:pt>
                <c:pt idx="34">
                  <c:v>4421.3999999999996</c:v>
                </c:pt>
                <c:pt idx="35">
                  <c:v>4349</c:v>
                </c:pt>
                <c:pt idx="36">
                  <c:v>4405.3</c:v>
                </c:pt>
                <c:pt idx="37">
                  <c:v>4411.2</c:v>
                </c:pt>
                <c:pt idx="38">
                  <c:v>4388.3999999999996</c:v>
                </c:pt>
                <c:pt idx="39">
                  <c:v>4387.3999999999996</c:v>
                </c:pt>
                <c:pt idx="40">
                  <c:v>4439.3</c:v>
                </c:pt>
                <c:pt idx="41">
                  <c:v>4418.6000000000004</c:v>
                </c:pt>
                <c:pt idx="42">
                  <c:v>4407.34</c:v>
                </c:pt>
                <c:pt idx="43">
                  <c:v>4433.92</c:v>
                </c:pt>
                <c:pt idx="44">
                  <c:v>4463.26</c:v>
                </c:pt>
                <c:pt idx="45">
                  <c:v>4385.62</c:v>
                </c:pt>
                <c:pt idx="46">
                  <c:v>4441.93</c:v>
                </c:pt>
                <c:pt idx="47">
                  <c:v>4388.43</c:v>
                </c:pt>
              </c:numCache>
            </c:numRef>
          </c:val>
          <c:extLst>
            <c:ext xmlns:c16="http://schemas.microsoft.com/office/drawing/2014/chart" uri="{C3380CC4-5D6E-409C-BE32-E72D297353CC}">
              <c16:uniqueId val="{00000000-2570-4A15-9D06-B0A068E08572}"/>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1844.8</c:v>
                </c:pt>
                <c:pt idx="1">
                  <c:v>1776.9</c:v>
                </c:pt>
                <c:pt idx="2">
                  <c:v>1739.6</c:v>
                </c:pt>
                <c:pt idx="3">
                  <c:v>1716.6</c:v>
                </c:pt>
                <c:pt idx="4">
                  <c:v>1636.8</c:v>
                </c:pt>
                <c:pt idx="5">
                  <c:v>1553.9</c:v>
                </c:pt>
                <c:pt idx="6">
                  <c:v>1475.4</c:v>
                </c:pt>
                <c:pt idx="7">
                  <c:v>1533.4</c:v>
                </c:pt>
                <c:pt idx="8">
                  <c:v>1568.5</c:v>
                </c:pt>
                <c:pt idx="9">
                  <c:v>1489.3</c:v>
                </c:pt>
                <c:pt idx="10">
                  <c:v>1568.7</c:v>
                </c:pt>
                <c:pt idx="11">
                  <c:v>1672.5</c:v>
                </c:pt>
                <c:pt idx="12">
                  <c:v>1790.8</c:v>
                </c:pt>
                <c:pt idx="13">
                  <c:v>1623.8</c:v>
                </c:pt>
                <c:pt idx="14">
                  <c:v>1626.8</c:v>
                </c:pt>
                <c:pt idx="15">
                  <c:v>1502</c:v>
                </c:pt>
                <c:pt idx="16">
                  <c:v>1505.4</c:v>
                </c:pt>
                <c:pt idx="17">
                  <c:v>1496.7</c:v>
                </c:pt>
                <c:pt idx="18">
                  <c:v>1664.9</c:v>
                </c:pt>
                <c:pt idx="19">
                  <c:v>1787.5</c:v>
                </c:pt>
                <c:pt idx="20">
                  <c:v>1750.8</c:v>
                </c:pt>
                <c:pt idx="21">
                  <c:v>1818.5</c:v>
                </c:pt>
                <c:pt idx="22">
                  <c:v>1911.1</c:v>
                </c:pt>
                <c:pt idx="23">
                  <c:v>1791.9</c:v>
                </c:pt>
                <c:pt idx="24">
                  <c:v>1789.9</c:v>
                </c:pt>
                <c:pt idx="25">
                  <c:v>1586.1</c:v>
                </c:pt>
                <c:pt idx="26">
                  <c:v>1560.4</c:v>
                </c:pt>
                <c:pt idx="27">
                  <c:v>1612.7</c:v>
                </c:pt>
                <c:pt idx="28">
                  <c:v>1787.2</c:v>
                </c:pt>
                <c:pt idx="29">
                  <c:v>1867.2</c:v>
                </c:pt>
                <c:pt idx="30">
                  <c:v>1949.3</c:v>
                </c:pt>
                <c:pt idx="31">
                  <c:v>1982.9</c:v>
                </c:pt>
                <c:pt idx="32">
                  <c:v>2052</c:v>
                </c:pt>
                <c:pt idx="33">
                  <c:v>2049.9</c:v>
                </c:pt>
                <c:pt idx="34">
                  <c:v>2028.3</c:v>
                </c:pt>
                <c:pt idx="35">
                  <c:v>1997.6</c:v>
                </c:pt>
                <c:pt idx="36">
                  <c:v>2173.1</c:v>
                </c:pt>
                <c:pt idx="37">
                  <c:v>2189.4</c:v>
                </c:pt>
                <c:pt idx="38">
                  <c:v>2188.4</c:v>
                </c:pt>
                <c:pt idx="39">
                  <c:v>2171.5</c:v>
                </c:pt>
                <c:pt idx="40">
                  <c:v>2114.5</c:v>
                </c:pt>
                <c:pt idx="41">
                  <c:v>2107.9</c:v>
                </c:pt>
                <c:pt idx="42">
                  <c:v>2102.3000000000002</c:v>
                </c:pt>
                <c:pt idx="43">
                  <c:v>2153.3000000000002</c:v>
                </c:pt>
                <c:pt idx="44">
                  <c:v>2140.9</c:v>
                </c:pt>
                <c:pt idx="45">
                  <c:v>1853.8</c:v>
                </c:pt>
                <c:pt idx="46">
                  <c:v>1700.2</c:v>
                </c:pt>
                <c:pt idx="47">
                  <c:v>1532.2</c:v>
                </c:pt>
              </c:numCache>
            </c:numRef>
          </c:val>
          <c:extLst>
            <c:ext xmlns:c16="http://schemas.microsoft.com/office/drawing/2014/chart" uri="{C3380CC4-5D6E-409C-BE32-E72D297353CC}">
              <c16:uniqueId val="{00000001-2570-4A15-9D06-B0A068E08572}"/>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c:v>
                </c:pt>
                <c:pt idx="12">
                  <c:v>45.4</c:v>
                </c:pt>
                <c:pt idx="13">
                  <c:v>246.6</c:v>
                </c:pt>
                <c:pt idx="14">
                  <c:v>429.8</c:v>
                </c:pt>
                <c:pt idx="15">
                  <c:v>560.5</c:v>
                </c:pt>
                <c:pt idx="16">
                  <c:v>578</c:v>
                </c:pt>
                <c:pt idx="17">
                  <c:v>595.1</c:v>
                </c:pt>
                <c:pt idx="18">
                  <c:v>513.29999999999995</c:v>
                </c:pt>
                <c:pt idx="19">
                  <c:v>513.1</c:v>
                </c:pt>
                <c:pt idx="20">
                  <c:v>514.5</c:v>
                </c:pt>
                <c:pt idx="21">
                  <c:v>519.70000000000005</c:v>
                </c:pt>
                <c:pt idx="22">
                  <c:v>522.5</c:v>
                </c:pt>
                <c:pt idx="23">
                  <c:v>521.9</c:v>
                </c:pt>
                <c:pt idx="24">
                  <c:v>521</c:v>
                </c:pt>
                <c:pt idx="25">
                  <c:v>620.79999999999995</c:v>
                </c:pt>
                <c:pt idx="26">
                  <c:v>621.4</c:v>
                </c:pt>
                <c:pt idx="27">
                  <c:v>618.4</c:v>
                </c:pt>
                <c:pt idx="28">
                  <c:v>460.6</c:v>
                </c:pt>
                <c:pt idx="29">
                  <c:v>405.3</c:v>
                </c:pt>
                <c:pt idx="30">
                  <c:v>381</c:v>
                </c:pt>
                <c:pt idx="31">
                  <c:v>301.60000000000002</c:v>
                </c:pt>
                <c:pt idx="32">
                  <c:v>164</c:v>
                </c:pt>
                <c:pt idx="33">
                  <c:v>52.9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570-4A15-9D06-B0A068E08572}"/>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284.10000000000002</c:v>
                </c:pt>
                <c:pt idx="1">
                  <c:v>222.8</c:v>
                </c:pt>
                <c:pt idx="2">
                  <c:v>206.7</c:v>
                </c:pt>
                <c:pt idx="3">
                  <c:v>173.5</c:v>
                </c:pt>
                <c:pt idx="4">
                  <c:v>218.6</c:v>
                </c:pt>
                <c:pt idx="5">
                  <c:v>259.10000000000002</c:v>
                </c:pt>
                <c:pt idx="6">
                  <c:v>311.10000000000002</c:v>
                </c:pt>
                <c:pt idx="7">
                  <c:v>342.6</c:v>
                </c:pt>
                <c:pt idx="8">
                  <c:v>354.1</c:v>
                </c:pt>
                <c:pt idx="9">
                  <c:v>359.8</c:v>
                </c:pt>
                <c:pt idx="10">
                  <c:v>380.2</c:v>
                </c:pt>
                <c:pt idx="11">
                  <c:v>382.6</c:v>
                </c:pt>
                <c:pt idx="12">
                  <c:v>421.6</c:v>
                </c:pt>
                <c:pt idx="13">
                  <c:v>515.4</c:v>
                </c:pt>
                <c:pt idx="14">
                  <c:v>511</c:v>
                </c:pt>
                <c:pt idx="15">
                  <c:v>584</c:v>
                </c:pt>
                <c:pt idx="16">
                  <c:v>596</c:v>
                </c:pt>
                <c:pt idx="17">
                  <c:v>548.29999999999995</c:v>
                </c:pt>
                <c:pt idx="18">
                  <c:v>553</c:v>
                </c:pt>
                <c:pt idx="19">
                  <c:v>564</c:v>
                </c:pt>
                <c:pt idx="20">
                  <c:v>646.1</c:v>
                </c:pt>
                <c:pt idx="21">
                  <c:v>674.1</c:v>
                </c:pt>
                <c:pt idx="22">
                  <c:v>692.5</c:v>
                </c:pt>
                <c:pt idx="23">
                  <c:v>700.4</c:v>
                </c:pt>
                <c:pt idx="24">
                  <c:v>690.5</c:v>
                </c:pt>
                <c:pt idx="25">
                  <c:v>712.1</c:v>
                </c:pt>
                <c:pt idx="26">
                  <c:v>682.9</c:v>
                </c:pt>
                <c:pt idx="27">
                  <c:v>694.1</c:v>
                </c:pt>
                <c:pt idx="28">
                  <c:v>747.1</c:v>
                </c:pt>
                <c:pt idx="29">
                  <c:v>711</c:v>
                </c:pt>
                <c:pt idx="30">
                  <c:v>740.6</c:v>
                </c:pt>
                <c:pt idx="31">
                  <c:v>737.9</c:v>
                </c:pt>
                <c:pt idx="32">
                  <c:v>733.3</c:v>
                </c:pt>
                <c:pt idx="33">
                  <c:v>753.1</c:v>
                </c:pt>
                <c:pt idx="34">
                  <c:v>743.3</c:v>
                </c:pt>
                <c:pt idx="35">
                  <c:v>779.2</c:v>
                </c:pt>
                <c:pt idx="36">
                  <c:v>761.1</c:v>
                </c:pt>
                <c:pt idx="37">
                  <c:v>743.9</c:v>
                </c:pt>
                <c:pt idx="38">
                  <c:v>747.5</c:v>
                </c:pt>
                <c:pt idx="39">
                  <c:v>735.9</c:v>
                </c:pt>
                <c:pt idx="40">
                  <c:v>723.7</c:v>
                </c:pt>
                <c:pt idx="41">
                  <c:v>704.9</c:v>
                </c:pt>
                <c:pt idx="42">
                  <c:v>670.4</c:v>
                </c:pt>
                <c:pt idx="43">
                  <c:v>614.79999999999995</c:v>
                </c:pt>
                <c:pt idx="44">
                  <c:v>533</c:v>
                </c:pt>
                <c:pt idx="45">
                  <c:v>552.4</c:v>
                </c:pt>
                <c:pt idx="46">
                  <c:v>556.5</c:v>
                </c:pt>
                <c:pt idx="47">
                  <c:v>518.1</c:v>
                </c:pt>
              </c:numCache>
            </c:numRef>
          </c:val>
          <c:extLst>
            <c:ext xmlns:c16="http://schemas.microsoft.com/office/drawing/2014/chart" uri="{C3380CC4-5D6E-409C-BE32-E72D297353CC}">
              <c16:uniqueId val="{00000003-2570-4A15-9D06-B0A068E0857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342</c:v>
                </c:pt>
                <c:pt idx="1">
                  <c:v>342.2</c:v>
                </c:pt>
                <c:pt idx="2">
                  <c:v>340.4</c:v>
                </c:pt>
                <c:pt idx="3">
                  <c:v>340.9</c:v>
                </c:pt>
                <c:pt idx="4">
                  <c:v>340.6</c:v>
                </c:pt>
                <c:pt idx="5">
                  <c:v>340.6</c:v>
                </c:pt>
                <c:pt idx="6">
                  <c:v>340.4</c:v>
                </c:pt>
                <c:pt idx="7">
                  <c:v>341.2</c:v>
                </c:pt>
                <c:pt idx="8">
                  <c:v>340.1</c:v>
                </c:pt>
                <c:pt idx="9">
                  <c:v>340.2</c:v>
                </c:pt>
                <c:pt idx="10">
                  <c:v>340.9</c:v>
                </c:pt>
                <c:pt idx="11">
                  <c:v>340.5</c:v>
                </c:pt>
                <c:pt idx="12">
                  <c:v>339.9</c:v>
                </c:pt>
                <c:pt idx="13">
                  <c:v>338</c:v>
                </c:pt>
                <c:pt idx="14">
                  <c:v>338.6</c:v>
                </c:pt>
                <c:pt idx="15">
                  <c:v>339.2</c:v>
                </c:pt>
                <c:pt idx="16">
                  <c:v>339.7</c:v>
                </c:pt>
                <c:pt idx="17">
                  <c:v>339.3</c:v>
                </c:pt>
                <c:pt idx="18">
                  <c:v>338.9</c:v>
                </c:pt>
                <c:pt idx="19">
                  <c:v>338.8</c:v>
                </c:pt>
                <c:pt idx="20">
                  <c:v>340</c:v>
                </c:pt>
                <c:pt idx="21">
                  <c:v>339.6</c:v>
                </c:pt>
                <c:pt idx="22">
                  <c:v>338</c:v>
                </c:pt>
                <c:pt idx="23">
                  <c:v>336.9</c:v>
                </c:pt>
                <c:pt idx="24">
                  <c:v>327.60000000000002</c:v>
                </c:pt>
                <c:pt idx="25">
                  <c:v>307.7</c:v>
                </c:pt>
                <c:pt idx="26">
                  <c:v>323.2</c:v>
                </c:pt>
                <c:pt idx="27">
                  <c:v>334.1</c:v>
                </c:pt>
                <c:pt idx="28">
                  <c:v>338.8</c:v>
                </c:pt>
                <c:pt idx="29">
                  <c:v>336.6</c:v>
                </c:pt>
                <c:pt idx="30">
                  <c:v>338.5</c:v>
                </c:pt>
                <c:pt idx="31">
                  <c:v>336.8</c:v>
                </c:pt>
                <c:pt idx="32">
                  <c:v>338.6</c:v>
                </c:pt>
                <c:pt idx="33">
                  <c:v>336.6</c:v>
                </c:pt>
                <c:pt idx="34">
                  <c:v>336.7</c:v>
                </c:pt>
                <c:pt idx="35">
                  <c:v>336</c:v>
                </c:pt>
                <c:pt idx="36">
                  <c:v>335.9</c:v>
                </c:pt>
                <c:pt idx="37">
                  <c:v>337</c:v>
                </c:pt>
                <c:pt idx="38">
                  <c:v>336.5</c:v>
                </c:pt>
                <c:pt idx="39">
                  <c:v>336.9</c:v>
                </c:pt>
                <c:pt idx="40">
                  <c:v>337.3</c:v>
                </c:pt>
                <c:pt idx="41">
                  <c:v>336.7</c:v>
                </c:pt>
                <c:pt idx="42">
                  <c:v>336.37</c:v>
                </c:pt>
                <c:pt idx="43">
                  <c:v>336.95</c:v>
                </c:pt>
                <c:pt idx="44">
                  <c:v>336.59</c:v>
                </c:pt>
                <c:pt idx="45">
                  <c:v>334.85</c:v>
                </c:pt>
                <c:pt idx="46">
                  <c:v>336.46</c:v>
                </c:pt>
                <c:pt idx="47">
                  <c:v>333.46</c:v>
                </c:pt>
              </c:numCache>
            </c:numRef>
          </c:val>
          <c:extLst>
            <c:ext xmlns:c16="http://schemas.microsoft.com/office/drawing/2014/chart" uri="{C3380CC4-5D6E-409C-BE32-E72D297353CC}">
              <c16:uniqueId val="{00000000-43BF-4EBB-9C2F-0F8E8760370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26.8</c:v>
                </c:pt>
                <c:pt idx="1">
                  <c:v>25.7</c:v>
                </c:pt>
                <c:pt idx="2">
                  <c:v>26.3</c:v>
                </c:pt>
                <c:pt idx="3">
                  <c:v>25.4</c:v>
                </c:pt>
                <c:pt idx="4">
                  <c:v>25.4</c:v>
                </c:pt>
                <c:pt idx="5">
                  <c:v>25.8</c:v>
                </c:pt>
                <c:pt idx="6">
                  <c:v>26.3</c:v>
                </c:pt>
                <c:pt idx="7">
                  <c:v>26</c:v>
                </c:pt>
                <c:pt idx="8">
                  <c:v>26.2</c:v>
                </c:pt>
                <c:pt idx="9">
                  <c:v>26.5</c:v>
                </c:pt>
                <c:pt idx="10">
                  <c:v>25.9</c:v>
                </c:pt>
                <c:pt idx="11">
                  <c:v>25.4</c:v>
                </c:pt>
                <c:pt idx="12">
                  <c:v>25.9</c:v>
                </c:pt>
                <c:pt idx="13">
                  <c:v>25.9</c:v>
                </c:pt>
                <c:pt idx="14">
                  <c:v>26.3</c:v>
                </c:pt>
                <c:pt idx="15">
                  <c:v>27.6</c:v>
                </c:pt>
                <c:pt idx="16">
                  <c:v>25.6</c:v>
                </c:pt>
                <c:pt idx="17">
                  <c:v>26.5</c:v>
                </c:pt>
                <c:pt idx="18">
                  <c:v>26.5</c:v>
                </c:pt>
                <c:pt idx="19">
                  <c:v>26.7</c:v>
                </c:pt>
                <c:pt idx="20">
                  <c:v>26.6</c:v>
                </c:pt>
                <c:pt idx="21">
                  <c:v>25.7</c:v>
                </c:pt>
                <c:pt idx="22">
                  <c:v>26.3</c:v>
                </c:pt>
                <c:pt idx="23">
                  <c:v>26.8</c:v>
                </c:pt>
                <c:pt idx="24">
                  <c:v>26.4</c:v>
                </c:pt>
                <c:pt idx="25">
                  <c:v>25.3</c:v>
                </c:pt>
                <c:pt idx="26">
                  <c:v>26.9</c:v>
                </c:pt>
                <c:pt idx="27">
                  <c:v>26</c:v>
                </c:pt>
                <c:pt idx="28">
                  <c:v>25.5</c:v>
                </c:pt>
                <c:pt idx="29">
                  <c:v>25.9</c:v>
                </c:pt>
                <c:pt idx="30">
                  <c:v>25.8</c:v>
                </c:pt>
                <c:pt idx="31">
                  <c:v>26.1</c:v>
                </c:pt>
                <c:pt idx="32">
                  <c:v>26.4</c:v>
                </c:pt>
                <c:pt idx="33">
                  <c:v>25.4</c:v>
                </c:pt>
                <c:pt idx="34">
                  <c:v>26.6</c:v>
                </c:pt>
                <c:pt idx="35">
                  <c:v>26.6</c:v>
                </c:pt>
                <c:pt idx="36">
                  <c:v>26.7</c:v>
                </c:pt>
                <c:pt idx="37">
                  <c:v>28</c:v>
                </c:pt>
                <c:pt idx="38">
                  <c:v>28.4</c:v>
                </c:pt>
                <c:pt idx="39">
                  <c:v>28.5</c:v>
                </c:pt>
                <c:pt idx="40">
                  <c:v>27.5</c:v>
                </c:pt>
                <c:pt idx="41">
                  <c:v>27.3</c:v>
                </c:pt>
                <c:pt idx="42">
                  <c:v>28.3</c:v>
                </c:pt>
                <c:pt idx="43">
                  <c:v>27.3</c:v>
                </c:pt>
                <c:pt idx="44">
                  <c:v>27.4</c:v>
                </c:pt>
                <c:pt idx="45">
                  <c:v>26.4</c:v>
                </c:pt>
                <c:pt idx="46">
                  <c:v>26.3</c:v>
                </c:pt>
                <c:pt idx="47">
                  <c:v>26.4</c:v>
                </c:pt>
              </c:numCache>
            </c:numRef>
          </c:val>
          <c:extLst>
            <c:ext xmlns:c16="http://schemas.microsoft.com/office/drawing/2014/chart" uri="{C3380CC4-5D6E-409C-BE32-E72D297353CC}">
              <c16:uniqueId val="{00000001-43BF-4EBB-9C2F-0F8E8760370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1.3</c:v>
                </c:pt>
                <c:pt idx="12">
                  <c:v>45.4</c:v>
                </c:pt>
                <c:pt idx="13">
                  <c:v>246.6</c:v>
                </c:pt>
                <c:pt idx="14">
                  <c:v>429.8</c:v>
                </c:pt>
                <c:pt idx="15">
                  <c:v>560.5</c:v>
                </c:pt>
                <c:pt idx="16">
                  <c:v>578</c:v>
                </c:pt>
                <c:pt idx="17">
                  <c:v>595.1</c:v>
                </c:pt>
                <c:pt idx="18">
                  <c:v>513.29999999999995</c:v>
                </c:pt>
                <c:pt idx="19">
                  <c:v>513.1</c:v>
                </c:pt>
                <c:pt idx="20">
                  <c:v>514.5</c:v>
                </c:pt>
                <c:pt idx="21">
                  <c:v>519.70000000000005</c:v>
                </c:pt>
                <c:pt idx="22">
                  <c:v>522.5</c:v>
                </c:pt>
                <c:pt idx="23">
                  <c:v>521.9</c:v>
                </c:pt>
                <c:pt idx="24">
                  <c:v>521</c:v>
                </c:pt>
                <c:pt idx="25">
                  <c:v>620.79999999999995</c:v>
                </c:pt>
                <c:pt idx="26">
                  <c:v>621.4</c:v>
                </c:pt>
                <c:pt idx="27">
                  <c:v>618.4</c:v>
                </c:pt>
                <c:pt idx="28">
                  <c:v>460.6</c:v>
                </c:pt>
                <c:pt idx="29">
                  <c:v>405.3</c:v>
                </c:pt>
                <c:pt idx="30">
                  <c:v>381</c:v>
                </c:pt>
                <c:pt idx="31">
                  <c:v>301.60000000000002</c:v>
                </c:pt>
                <c:pt idx="32">
                  <c:v>164</c:v>
                </c:pt>
                <c:pt idx="33">
                  <c:v>52.9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3BF-4EBB-9C2F-0F8E8760370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284.10000000000002</c:v>
                </c:pt>
                <c:pt idx="1">
                  <c:v>222.8</c:v>
                </c:pt>
                <c:pt idx="2">
                  <c:v>206.7</c:v>
                </c:pt>
                <c:pt idx="3">
                  <c:v>173.5</c:v>
                </c:pt>
                <c:pt idx="4">
                  <c:v>218.6</c:v>
                </c:pt>
                <c:pt idx="5">
                  <c:v>259.10000000000002</c:v>
                </c:pt>
                <c:pt idx="6">
                  <c:v>311.10000000000002</c:v>
                </c:pt>
                <c:pt idx="7">
                  <c:v>342.6</c:v>
                </c:pt>
                <c:pt idx="8">
                  <c:v>354.1</c:v>
                </c:pt>
                <c:pt idx="9">
                  <c:v>359.8</c:v>
                </c:pt>
                <c:pt idx="10">
                  <c:v>380.2</c:v>
                </c:pt>
                <c:pt idx="11">
                  <c:v>382.6</c:v>
                </c:pt>
                <c:pt idx="12">
                  <c:v>421.6</c:v>
                </c:pt>
                <c:pt idx="13">
                  <c:v>515.4</c:v>
                </c:pt>
                <c:pt idx="14">
                  <c:v>511</c:v>
                </c:pt>
                <c:pt idx="15">
                  <c:v>584</c:v>
                </c:pt>
                <c:pt idx="16">
                  <c:v>596</c:v>
                </c:pt>
                <c:pt idx="17">
                  <c:v>548.29999999999995</c:v>
                </c:pt>
                <c:pt idx="18">
                  <c:v>553</c:v>
                </c:pt>
                <c:pt idx="19">
                  <c:v>564</c:v>
                </c:pt>
                <c:pt idx="20">
                  <c:v>646.1</c:v>
                </c:pt>
                <c:pt idx="21">
                  <c:v>674.1</c:v>
                </c:pt>
                <c:pt idx="22">
                  <c:v>692.5</c:v>
                </c:pt>
                <c:pt idx="23">
                  <c:v>700.4</c:v>
                </c:pt>
                <c:pt idx="24">
                  <c:v>690.5</c:v>
                </c:pt>
                <c:pt idx="25">
                  <c:v>712.1</c:v>
                </c:pt>
                <c:pt idx="26">
                  <c:v>682.9</c:v>
                </c:pt>
                <c:pt idx="27">
                  <c:v>694.1</c:v>
                </c:pt>
                <c:pt idx="28">
                  <c:v>747.1</c:v>
                </c:pt>
                <c:pt idx="29">
                  <c:v>711</c:v>
                </c:pt>
                <c:pt idx="30">
                  <c:v>740.6</c:v>
                </c:pt>
                <c:pt idx="31">
                  <c:v>737.9</c:v>
                </c:pt>
                <c:pt idx="32">
                  <c:v>733.3</c:v>
                </c:pt>
                <c:pt idx="33">
                  <c:v>753.1</c:v>
                </c:pt>
                <c:pt idx="34">
                  <c:v>743.3</c:v>
                </c:pt>
                <c:pt idx="35">
                  <c:v>779.2</c:v>
                </c:pt>
                <c:pt idx="36">
                  <c:v>761.1</c:v>
                </c:pt>
                <c:pt idx="37">
                  <c:v>743.9</c:v>
                </c:pt>
                <c:pt idx="38">
                  <c:v>747.5</c:v>
                </c:pt>
                <c:pt idx="39">
                  <c:v>735.9</c:v>
                </c:pt>
                <c:pt idx="40">
                  <c:v>723.7</c:v>
                </c:pt>
                <c:pt idx="41">
                  <c:v>704.9</c:v>
                </c:pt>
                <c:pt idx="42">
                  <c:v>670.4</c:v>
                </c:pt>
                <c:pt idx="43">
                  <c:v>614.79999999999995</c:v>
                </c:pt>
                <c:pt idx="44">
                  <c:v>533</c:v>
                </c:pt>
                <c:pt idx="45">
                  <c:v>552.4</c:v>
                </c:pt>
                <c:pt idx="46">
                  <c:v>556.5</c:v>
                </c:pt>
                <c:pt idx="47">
                  <c:v>518.1</c:v>
                </c:pt>
              </c:numCache>
            </c:numRef>
          </c:val>
          <c:extLst>
            <c:ext xmlns:c16="http://schemas.microsoft.com/office/drawing/2014/chart" uri="{C3380CC4-5D6E-409C-BE32-E72D297353CC}">
              <c16:uniqueId val="{00000003-43BF-4EBB-9C2F-0F8E876037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36.94</c:v>
                </c:pt>
                <c:pt idx="1">
                  <c:v>41.53</c:v>
                </c:pt>
                <c:pt idx="2">
                  <c:v>39.68</c:v>
                </c:pt>
                <c:pt idx="3">
                  <c:v>39.39</c:v>
                </c:pt>
                <c:pt idx="4">
                  <c:v>35.299999999999997</c:v>
                </c:pt>
                <c:pt idx="5">
                  <c:v>35.08</c:v>
                </c:pt>
                <c:pt idx="6">
                  <c:v>35.56</c:v>
                </c:pt>
                <c:pt idx="7">
                  <c:v>33.270000000000003</c:v>
                </c:pt>
                <c:pt idx="8">
                  <c:v>35.03</c:v>
                </c:pt>
                <c:pt idx="9">
                  <c:v>31.93</c:v>
                </c:pt>
                <c:pt idx="10">
                  <c:v>38.14</c:v>
                </c:pt>
                <c:pt idx="11">
                  <c:v>37.270000000000003</c:v>
                </c:pt>
                <c:pt idx="12">
                  <c:v>43.52</c:v>
                </c:pt>
                <c:pt idx="13">
                  <c:v>36.729999999999997</c:v>
                </c:pt>
                <c:pt idx="14">
                  <c:v>36.21</c:v>
                </c:pt>
                <c:pt idx="15">
                  <c:v>32.61</c:v>
                </c:pt>
                <c:pt idx="16">
                  <c:v>38.86</c:v>
                </c:pt>
                <c:pt idx="17">
                  <c:v>46.5</c:v>
                </c:pt>
                <c:pt idx="18">
                  <c:v>49.27</c:v>
                </c:pt>
                <c:pt idx="19">
                  <c:v>48.12</c:v>
                </c:pt>
                <c:pt idx="20">
                  <c:v>52.65</c:v>
                </c:pt>
                <c:pt idx="21">
                  <c:v>53.19</c:v>
                </c:pt>
                <c:pt idx="22">
                  <c:v>52.76</c:v>
                </c:pt>
                <c:pt idx="23">
                  <c:v>52.54</c:v>
                </c:pt>
                <c:pt idx="24">
                  <c:v>51.12</c:v>
                </c:pt>
                <c:pt idx="25">
                  <c:v>49.97</c:v>
                </c:pt>
                <c:pt idx="26">
                  <c:v>49.52</c:v>
                </c:pt>
                <c:pt idx="27">
                  <c:v>49.2</c:v>
                </c:pt>
                <c:pt idx="28">
                  <c:v>54</c:v>
                </c:pt>
                <c:pt idx="29">
                  <c:v>62.4</c:v>
                </c:pt>
                <c:pt idx="30">
                  <c:v>59.16</c:v>
                </c:pt>
                <c:pt idx="31">
                  <c:v>51.53</c:v>
                </c:pt>
                <c:pt idx="32">
                  <c:v>54.54</c:v>
                </c:pt>
                <c:pt idx="33">
                  <c:v>53.32</c:v>
                </c:pt>
                <c:pt idx="34">
                  <c:v>49.9</c:v>
                </c:pt>
                <c:pt idx="35">
                  <c:v>44.14</c:v>
                </c:pt>
                <c:pt idx="36">
                  <c:v>55.13</c:v>
                </c:pt>
                <c:pt idx="37">
                  <c:v>58.36</c:v>
                </c:pt>
                <c:pt idx="38">
                  <c:v>59.42</c:v>
                </c:pt>
                <c:pt idx="39">
                  <c:v>57.84</c:v>
                </c:pt>
                <c:pt idx="40">
                  <c:v>56.81</c:v>
                </c:pt>
                <c:pt idx="41">
                  <c:v>55.39</c:v>
                </c:pt>
                <c:pt idx="42">
                  <c:v>53.18</c:v>
                </c:pt>
                <c:pt idx="43">
                  <c:v>54.25</c:v>
                </c:pt>
                <c:pt idx="44">
                  <c:v>47.73</c:v>
                </c:pt>
                <c:pt idx="45">
                  <c:v>45.16</c:v>
                </c:pt>
                <c:pt idx="46">
                  <c:v>44.7</c:v>
                </c:pt>
                <c:pt idx="47">
                  <c:v>45.52</c:v>
                </c:pt>
              </c:numCache>
            </c:numRef>
          </c:val>
          <c:extLst>
            <c:ext xmlns:c16="http://schemas.microsoft.com/office/drawing/2014/chart" uri="{C3380CC4-5D6E-409C-BE32-E72D297353CC}">
              <c16:uniqueId val="{00000000-4344-4AA1-A78D-6CA679402E4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36.99</c:v>
                </c:pt>
                <c:pt idx="1">
                  <c:v>41.87</c:v>
                </c:pt>
                <c:pt idx="2">
                  <c:v>38.520000000000003</c:v>
                </c:pt>
                <c:pt idx="3">
                  <c:v>39.46</c:v>
                </c:pt>
                <c:pt idx="4">
                  <c:v>35.82</c:v>
                </c:pt>
                <c:pt idx="5">
                  <c:v>35.56</c:v>
                </c:pt>
                <c:pt idx="6">
                  <c:v>35.33</c:v>
                </c:pt>
                <c:pt idx="7">
                  <c:v>33.17</c:v>
                </c:pt>
                <c:pt idx="8">
                  <c:v>35.08</c:v>
                </c:pt>
                <c:pt idx="9">
                  <c:v>32.4</c:v>
                </c:pt>
                <c:pt idx="10">
                  <c:v>37.81</c:v>
                </c:pt>
                <c:pt idx="11">
                  <c:v>37.74</c:v>
                </c:pt>
                <c:pt idx="12">
                  <c:v>42.75</c:v>
                </c:pt>
                <c:pt idx="13">
                  <c:v>36.700000000000003</c:v>
                </c:pt>
                <c:pt idx="14">
                  <c:v>36.25</c:v>
                </c:pt>
                <c:pt idx="15">
                  <c:v>32.72</c:v>
                </c:pt>
                <c:pt idx="16">
                  <c:v>38.83</c:v>
                </c:pt>
                <c:pt idx="17">
                  <c:v>46.69</c:v>
                </c:pt>
                <c:pt idx="18">
                  <c:v>49.56</c:v>
                </c:pt>
                <c:pt idx="19">
                  <c:v>48.31</c:v>
                </c:pt>
                <c:pt idx="20">
                  <c:v>52.66</c:v>
                </c:pt>
                <c:pt idx="21">
                  <c:v>53.32</c:v>
                </c:pt>
                <c:pt idx="22">
                  <c:v>52.36</c:v>
                </c:pt>
                <c:pt idx="23">
                  <c:v>52.64</c:v>
                </c:pt>
                <c:pt idx="24">
                  <c:v>50.66</c:v>
                </c:pt>
                <c:pt idx="25">
                  <c:v>50.3</c:v>
                </c:pt>
                <c:pt idx="26">
                  <c:v>49.82</c:v>
                </c:pt>
                <c:pt idx="27">
                  <c:v>49.4</c:v>
                </c:pt>
                <c:pt idx="28">
                  <c:v>54.17</c:v>
                </c:pt>
                <c:pt idx="29">
                  <c:v>63.16</c:v>
                </c:pt>
                <c:pt idx="30">
                  <c:v>58.95</c:v>
                </c:pt>
                <c:pt idx="31">
                  <c:v>51.6</c:v>
                </c:pt>
                <c:pt idx="32">
                  <c:v>54.51</c:v>
                </c:pt>
                <c:pt idx="33">
                  <c:v>53.91</c:v>
                </c:pt>
                <c:pt idx="34">
                  <c:v>50.61</c:v>
                </c:pt>
                <c:pt idx="35">
                  <c:v>44.29</c:v>
                </c:pt>
                <c:pt idx="36">
                  <c:v>55.06</c:v>
                </c:pt>
                <c:pt idx="37">
                  <c:v>58.58</c:v>
                </c:pt>
                <c:pt idx="38">
                  <c:v>59.61</c:v>
                </c:pt>
                <c:pt idx="39">
                  <c:v>58.42</c:v>
                </c:pt>
                <c:pt idx="40">
                  <c:v>56.41</c:v>
                </c:pt>
                <c:pt idx="41">
                  <c:v>55.15</c:v>
                </c:pt>
                <c:pt idx="42">
                  <c:v>53.36</c:v>
                </c:pt>
                <c:pt idx="43">
                  <c:v>54.19</c:v>
                </c:pt>
                <c:pt idx="44">
                  <c:v>47.89</c:v>
                </c:pt>
                <c:pt idx="45">
                  <c:v>45.29</c:v>
                </c:pt>
                <c:pt idx="46">
                  <c:v>44.64</c:v>
                </c:pt>
                <c:pt idx="47">
                  <c:v>45.79</c:v>
                </c:pt>
              </c:numCache>
            </c:numRef>
          </c:val>
          <c:extLst>
            <c:ext xmlns:c16="http://schemas.microsoft.com/office/drawing/2014/chart" uri="{C3380CC4-5D6E-409C-BE32-E72D297353CC}">
              <c16:uniqueId val="{00000001-4344-4AA1-A78D-6CA679402E4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40.723599999999998</c:v>
                </c:pt>
                <c:pt idx="1">
                  <c:v>46.483800000000002</c:v>
                </c:pt>
                <c:pt idx="2">
                  <c:v>40.3217</c:v>
                </c:pt>
                <c:pt idx="3">
                  <c:v>44.072600000000001</c:v>
                </c:pt>
                <c:pt idx="4">
                  <c:v>39.785899999999998</c:v>
                </c:pt>
                <c:pt idx="5">
                  <c:v>38.580199999999998</c:v>
                </c:pt>
                <c:pt idx="6">
                  <c:v>38.178400000000003</c:v>
                </c:pt>
                <c:pt idx="7">
                  <c:v>40.3217</c:v>
                </c:pt>
                <c:pt idx="8">
                  <c:v>42.598999999999997</c:v>
                </c:pt>
                <c:pt idx="9">
                  <c:v>39.518000000000001</c:v>
                </c:pt>
                <c:pt idx="10">
                  <c:v>44.474400000000003</c:v>
                </c:pt>
                <c:pt idx="11">
                  <c:v>45.010300000000001</c:v>
                </c:pt>
                <c:pt idx="12">
                  <c:v>50.770499999999998</c:v>
                </c:pt>
                <c:pt idx="13">
                  <c:v>41.3934</c:v>
                </c:pt>
                <c:pt idx="14">
                  <c:v>40.991500000000002</c:v>
                </c:pt>
                <c:pt idx="15">
                  <c:v>41.259399999999999</c:v>
                </c:pt>
                <c:pt idx="16">
                  <c:v>41.259399999999999</c:v>
                </c:pt>
                <c:pt idx="17">
                  <c:v>45.278199999999998</c:v>
                </c:pt>
                <c:pt idx="18">
                  <c:v>46.751800000000003</c:v>
                </c:pt>
                <c:pt idx="19">
                  <c:v>46.617800000000003</c:v>
                </c:pt>
                <c:pt idx="20">
                  <c:v>52.378</c:v>
                </c:pt>
                <c:pt idx="21">
                  <c:v>51.574300000000001</c:v>
                </c:pt>
                <c:pt idx="22">
                  <c:v>54.253500000000003</c:v>
                </c:pt>
                <c:pt idx="23">
                  <c:v>50.100700000000003</c:v>
                </c:pt>
                <c:pt idx="24">
                  <c:v>50.234699999999997</c:v>
                </c:pt>
                <c:pt idx="25">
                  <c:v>48.493200000000002</c:v>
                </c:pt>
                <c:pt idx="26">
                  <c:v>48.225299999999997</c:v>
                </c:pt>
                <c:pt idx="27">
                  <c:v>47.153599999999997</c:v>
                </c:pt>
                <c:pt idx="28">
                  <c:v>53.5837</c:v>
                </c:pt>
                <c:pt idx="29">
                  <c:v>58.004300000000001</c:v>
                </c:pt>
                <c:pt idx="30">
                  <c:v>53.5837</c:v>
                </c:pt>
                <c:pt idx="31">
                  <c:v>49.296999999999997</c:v>
                </c:pt>
                <c:pt idx="32">
                  <c:v>52.646000000000001</c:v>
                </c:pt>
                <c:pt idx="33">
                  <c:v>51.574300000000001</c:v>
                </c:pt>
                <c:pt idx="34">
                  <c:v>48.761099999999999</c:v>
                </c:pt>
                <c:pt idx="35">
                  <c:v>43.536700000000003</c:v>
                </c:pt>
                <c:pt idx="36">
                  <c:v>50.368600000000001</c:v>
                </c:pt>
                <c:pt idx="37">
                  <c:v>52.378</c:v>
                </c:pt>
                <c:pt idx="38">
                  <c:v>56.396799999999999</c:v>
                </c:pt>
                <c:pt idx="39">
                  <c:v>55.5931</c:v>
                </c:pt>
                <c:pt idx="40">
                  <c:v>54.655299999999997</c:v>
                </c:pt>
                <c:pt idx="41">
                  <c:v>53.985500000000002</c:v>
                </c:pt>
                <c:pt idx="42">
                  <c:v>51.976199999999999</c:v>
                </c:pt>
                <c:pt idx="43">
                  <c:v>53.851599999999998</c:v>
                </c:pt>
                <c:pt idx="44">
                  <c:v>49.296999999999997</c:v>
                </c:pt>
                <c:pt idx="45">
                  <c:v>47.0197</c:v>
                </c:pt>
                <c:pt idx="46">
                  <c:v>39.25</c:v>
                </c:pt>
                <c:pt idx="47">
                  <c:v>37.910400000000003</c:v>
                </c:pt>
              </c:numCache>
            </c:numRef>
          </c:val>
          <c:extLst>
            <c:ext xmlns:c16="http://schemas.microsoft.com/office/drawing/2014/chart" uri="{C3380CC4-5D6E-409C-BE32-E72D297353CC}">
              <c16:uniqueId val="{00000002-4344-4AA1-A78D-6CA679402E4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40.4358</c:v>
                </c:pt>
                <c:pt idx="1">
                  <c:v>45.614600000000003</c:v>
                </c:pt>
                <c:pt idx="2">
                  <c:v>43.213700000000003</c:v>
                </c:pt>
                <c:pt idx="3">
                  <c:v>43.741599999999998</c:v>
                </c:pt>
                <c:pt idx="4">
                  <c:v>39.793199999999999</c:v>
                </c:pt>
                <c:pt idx="5">
                  <c:v>38.720100000000002</c:v>
                </c:pt>
                <c:pt idx="6">
                  <c:v>37.851700000000001</c:v>
                </c:pt>
                <c:pt idx="7">
                  <c:v>40.913499999999999</c:v>
                </c:pt>
                <c:pt idx="8">
                  <c:v>42.523899999999998</c:v>
                </c:pt>
                <c:pt idx="9">
                  <c:v>39.264000000000003</c:v>
                </c:pt>
                <c:pt idx="10">
                  <c:v>45.222799999999999</c:v>
                </c:pt>
                <c:pt idx="11">
                  <c:v>45.086199999999998</c:v>
                </c:pt>
                <c:pt idx="12">
                  <c:v>49.167999999999999</c:v>
                </c:pt>
                <c:pt idx="13">
                  <c:v>41.443100000000001</c:v>
                </c:pt>
                <c:pt idx="14">
                  <c:v>41.260599999999997</c:v>
                </c:pt>
                <c:pt idx="15">
                  <c:v>41.232799999999997</c:v>
                </c:pt>
                <c:pt idx="16">
                  <c:v>41.520400000000002</c:v>
                </c:pt>
                <c:pt idx="17">
                  <c:v>45.095700000000001</c:v>
                </c:pt>
                <c:pt idx="18">
                  <c:v>46.773499999999999</c:v>
                </c:pt>
                <c:pt idx="19">
                  <c:v>46.032200000000003</c:v>
                </c:pt>
                <c:pt idx="20">
                  <c:v>51.709400000000002</c:v>
                </c:pt>
                <c:pt idx="21">
                  <c:v>52.332000000000001</c:v>
                </c:pt>
                <c:pt idx="22">
                  <c:v>50.292900000000003</c:v>
                </c:pt>
                <c:pt idx="23">
                  <c:v>49.290999999999997</c:v>
                </c:pt>
                <c:pt idx="24">
                  <c:v>49.982500000000002</c:v>
                </c:pt>
                <c:pt idx="25">
                  <c:v>48.513599999999997</c:v>
                </c:pt>
                <c:pt idx="26">
                  <c:v>47.322200000000002</c:v>
                </c:pt>
                <c:pt idx="27">
                  <c:v>46.7072</c:v>
                </c:pt>
                <c:pt idx="28">
                  <c:v>52.888500000000001</c:v>
                </c:pt>
                <c:pt idx="29">
                  <c:v>55.244300000000003</c:v>
                </c:pt>
                <c:pt idx="30">
                  <c:v>52.2971</c:v>
                </c:pt>
                <c:pt idx="31">
                  <c:v>48.540700000000001</c:v>
                </c:pt>
                <c:pt idx="32">
                  <c:v>52.720100000000002</c:v>
                </c:pt>
                <c:pt idx="33">
                  <c:v>51.923099999999998</c:v>
                </c:pt>
                <c:pt idx="34">
                  <c:v>48.7318</c:v>
                </c:pt>
                <c:pt idx="35">
                  <c:v>43.229799999999997</c:v>
                </c:pt>
                <c:pt idx="36">
                  <c:v>49.8872</c:v>
                </c:pt>
                <c:pt idx="37">
                  <c:v>52.350200000000001</c:v>
                </c:pt>
                <c:pt idx="38">
                  <c:v>55.812199999999997</c:v>
                </c:pt>
                <c:pt idx="39">
                  <c:v>55.194899999999997</c:v>
                </c:pt>
                <c:pt idx="40">
                  <c:v>54.501100000000001</c:v>
                </c:pt>
                <c:pt idx="41">
                  <c:v>53.526400000000002</c:v>
                </c:pt>
                <c:pt idx="42">
                  <c:v>51.624000000000002</c:v>
                </c:pt>
                <c:pt idx="43">
                  <c:v>52.889699999999998</c:v>
                </c:pt>
                <c:pt idx="44">
                  <c:v>49.126899999999999</c:v>
                </c:pt>
                <c:pt idx="45">
                  <c:v>45.720399999999998</c:v>
                </c:pt>
                <c:pt idx="46">
                  <c:v>37.0914</c:v>
                </c:pt>
                <c:pt idx="47">
                  <c:v>38.413400000000003</c:v>
                </c:pt>
              </c:numCache>
            </c:numRef>
          </c:val>
          <c:extLst>
            <c:ext xmlns:c16="http://schemas.microsoft.com/office/drawing/2014/chart" uri="{C3380CC4-5D6E-409C-BE32-E72D297353CC}">
              <c16:uniqueId val="{00000003-4344-4AA1-A78D-6CA679402E4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289.79640000000001</c:v>
                </c:pt>
                <c:pt idx="1">
                  <c:v>316.94069999999999</c:v>
                </c:pt>
                <c:pt idx="2">
                  <c:v>300.01490000000001</c:v>
                </c:pt>
                <c:pt idx="3">
                  <c:v>286.4701</c:v>
                </c:pt>
                <c:pt idx="4">
                  <c:v>270.44</c:v>
                </c:pt>
                <c:pt idx="5">
                  <c:v>269.59030000000001</c:v>
                </c:pt>
                <c:pt idx="6">
                  <c:v>267.91910000000001</c:v>
                </c:pt>
                <c:pt idx="7">
                  <c:v>286.31319999999999</c:v>
                </c:pt>
                <c:pt idx="8">
                  <c:v>296.4024</c:v>
                </c:pt>
                <c:pt idx="9">
                  <c:v>277.06709999999998</c:v>
                </c:pt>
                <c:pt idx="10">
                  <c:v>327.13189999999997</c:v>
                </c:pt>
                <c:pt idx="11">
                  <c:v>339.60039999999998</c:v>
                </c:pt>
                <c:pt idx="12">
                  <c:v>371.61540000000002</c:v>
                </c:pt>
                <c:pt idx="13">
                  <c:v>337.05950000000001</c:v>
                </c:pt>
                <c:pt idx="14">
                  <c:v>336.0478</c:v>
                </c:pt>
                <c:pt idx="15">
                  <c:v>353.19959999999998</c:v>
                </c:pt>
                <c:pt idx="16">
                  <c:v>374.13119999999998</c:v>
                </c:pt>
                <c:pt idx="17">
                  <c:v>384.12240000000003</c:v>
                </c:pt>
                <c:pt idx="18">
                  <c:v>411.86900000000003</c:v>
                </c:pt>
                <c:pt idx="19">
                  <c:v>411.24340000000001</c:v>
                </c:pt>
                <c:pt idx="20">
                  <c:v>432.89229999999998</c:v>
                </c:pt>
                <c:pt idx="21">
                  <c:v>444.81630000000001</c:v>
                </c:pt>
                <c:pt idx="22">
                  <c:v>446.8535</c:v>
                </c:pt>
                <c:pt idx="23">
                  <c:v>439.52350000000001</c:v>
                </c:pt>
                <c:pt idx="24">
                  <c:v>419.0779</c:v>
                </c:pt>
                <c:pt idx="25">
                  <c:v>410.98430000000002</c:v>
                </c:pt>
                <c:pt idx="26">
                  <c:v>402.72179999999997</c:v>
                </c:pt>
                <c:pt idx="27">
                  <c:v>404.9323</c:v>
                </c:pt>
                <c:pt idx="28">
                  <c:v>450.9289</c:v>
                </c:pt>
                <c:pt idx="29">
                  <c:v>501.30959999999999</c:v>
                </c:pt>
                <c:pt idx="30">
                  <c:v>465.58569999999997</c:v>
                </c:pt>
                <c:pt idx="31">
                  <c:v>435.69319999999999</c:v>
                </c:pt>
                <c:pt idx="32">
                  <c:v>455.79700000000003</c:v>
                </c:pt>
                <c:pt idx="33">
                  <c:v>434.81029999999998</c:v>
                </c:pt>
                <c:pt idx="34">
                  <c:v>409.96719999999999</c:v>
                </c:pt>
                <c:pt idx="35">
                  <c:v>396.17180000000002</c:v>
                </c:pt>
                <c:pt idx="36">
                  <c:v>472.40620000000001</c:v>
                </c:pt>
                <c:pt idx="37">
                  <c:v>490.14460000000003</c:v>
                </c:pt>
                <c:pt idx="38">
                  <c:v>498.25790000000001</c:v>
                </c:pt>
                <c:pt idx="39">
                  <c:v>493.6961</c:v>
                </c:pt>
                <c:pt idx="40">
                  <c:v>482.5231</c:v>
                </c:pt>
                <c:pt idx="41">
                  <c:v>474.92680000000001</c:v>
                </c:pt>
                <c:pt idx="42">
                  <c:v>480.83789999999999</c:v>
                </c:pt>
                <c:pt idx="43">
                  <c:v>468.49590000000001</c:v>
                </c:pt>
                <c:pt idx="44">
                  <c:v>425.31650000000002</c:v>
                </c:pt>
                <c:pt idx="45">
                  <c:v>391.72449999999998</c:v>
                </c:pt>
                <c:pt idx="46">
                  <c:v>316.63839999999999</c:v>
                </c:pt>
                <c:pt idx="47">
                  <c:v>306.46510000000001</c:v>
                </c:pt>
              </c:numCache>
            </c:numRef>
          </c:val>
          <c:extLst>
            <c:ext xmlns:c16="http://schemas.microsoft.com/office/drawing/2014/chart" uri="{C3380CC4-5D6E-409C-BE32-E72D297353CC}">
              <c16:uniqueId val="{00000004-4344-4AA1-A78D-6CA679402E4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205.84200000000001</c:v>
                </c:pt>
                <c:pt idx="1">
                  <c:v>205.458</c:v>
                </c:pt>
                <c:pt idx="2">
                  <c:v>205.9468</c:v>
                </c:pt>
                <c:pt idx="3">
                  <c:v>205.67509999999999</c:v>
                </c:pt>
                <c:pt idx="4">
                  <c:v>203.4957</c:v>
                </c:pt>
                <c:pt idx="5">
                  <c:v>200.6369</c:v>
                </c:pt>
                <c:pt idx="6">
                  <c:v>193.90350000000001</c:v>
                </c:pt>
                <c:pt idx="7">
                  <c:v>196.45249999999999</c:v>
                </c:pt>
                <c:pt idx="8">
                  <c:v>190.53729999999999</c:v>
                </c:pt>
                <c:pt idx="9">
                  <c:v>191.7604</c:v>
                </c:pt>
                <c:pt idx="10">
                  <c:v>192.84790000000001</c:v>
                </c:pt>
                <c:pt idx="11">
                  <c:v>188.43709999999999</c:v>
                </c:pt>
                <c:pt idx="12">
                  <c:v>175.35499999999999</c:v>
                </c:pt>
                <c:pt idx="13">
                  <c:v>137.26910000000001</c:v>
                </c:pt>
                <c:pt idx="14">
                  <c:v>115.8597</c:v>
                </c:pt>
                <c:pt idx="15">
                  <c:v>96.882599999999996</c:v>
                </c:pt>
                <c:pt idx="16">
                  <c:v>97.033500000000004</c:v>
                </c:pt>
                <c:pt idx="17">
                  <c:v>98.755700000000004</c:v>
                </c:pt>
                <c:pt idx="18">
                  <c:v>105.5033</c:v>
                </c:pt>
                <c:pt idx="19">
                  <c:v>119.5714</c:v>
                </c:pt>
                <c:pt idx="20">
                  <c:v>115.8777</c:v>
                </c:pt>
                <c:pt idx="21">
                  <c:v>108.9438</c:v>
                </c:pt>
                <c:pt idx="22">
                  <c:v>117.67</c:v>
                </c:pt>
                <c:pt idx="23">
                  <c:v>109.1324</c:v>
                </c:pt>
                <c:pt idx="24">
                  <c:v>106.3066</c:v>
                </c:pt>
                <c:pt idx="25">
                  <c:v>94.6006</c:v>
                </c:pt>
                <c:pt idx="26">
                  <c:v>89.654799999999994</c:v>
                </c:pt>
                <c:pt idx="27">
                  <c:v>92.871799999999993</c:v>
                </c:pt>
                <c:pt idx="28">
                  <c:v>120.8839</c:v>
                </c:pt>
                <c:pt idx="29">
                  <c:v>118.0672</c:v>
                </c:pt>
                <c:pt idx="30">
                  <c:v>120.09050000000001</c:v>
                </c:pt>
                <c:pt idx="31">
                  <c:v>136.6883</c:v>
                </c:pt>
                <c:pt idx="32">
                  <c:v>150.97999999999999</c:v>
                </c:pt>
                <c:pt idx="33">
                  <c:v>173.09399999999999</c:v>
                </c:pt>
                <c:pt idx="34">
                  <c:v>182.7664</c:v>
                </c:pt>
                <c:pt idx="35">
                  <c:v>188.7499</c:v>
                </c:pt>
                <c:pt idx="36">
                  <c:v>181.7912</c:v>
                </c:pt>
                <c:pt idx="37">
                  <c:v>184.0205</c:v>
                </c:pt>
                <c:pt idx="38">
                  <c:v>183.47640000000001</c:v>
                </c:pt>
                <c:pt idx="39">
                  <c:v>182.81020000000001</c:v>
                </c:pt>
                <c:pt idx="40">
                  <c:v>182.22020000000001</c:v>
                </c:pt>
                <c:pt idx="41">
                  <c:v>188.5669</c:v>
                </c:pt>
                <c:pt idx="42">
                  <c:v>187.0772</c:v>
                </c:pt>
                <c:pt idx="43">
                  <c:v>187.8682</c:v>
                </c:pt>
                <c:pt idx="44">
                  <c:v>189.32259999999999</c:v>
                </c:pt>
                <c:pt idx="45">
                  <c:v>183.14930000000001</c:v>
                </c:pt>
                <c:pt idx="46">
                  <c:v>180.29640000000001</c:v>
                </c:pt>
                <c:pt idx="47">
                  <c:v>180.62520000000001</c:v>
                </c:pt>
              </c:numCache>
            </c:numRef>
          </c:val>
          <c:extLst>
            <c:ext xmlns:c16="http://schemas.microsoft.com/office/drawing/2014/chart" uri="{C3380CC4-5D6E-409C-BE32-E72D297353CC}">
              <c16:uniqueId val="{00000000-A5FA-46D3-BD45-FCC0EC8AB3F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206.6293</c:v>
                </c:pt>
                <c:pt idx="1">
                  <c:v>205.17930000000001</c:v>
                </c:pt>
                <c:pt idx="2">
                  <c:v>204.9145</c:v>
                </c:pt>
                <c:pt idx="3">
                  <c:v>203.10890000000001</c:v>
                </c:pt>
                <c:pt idx="4">
                  <c:v>204.041</c:v>
                </c:pt>
                <c:pt idx="5">
                  <c:v>202.56039999999999</c:v>
                </c:pt>
                <c:pt idx="6">
                  <c:v>193.43680000000001</c:v>
                </c:pt>
                <c:pt idx="7">
                  <c:v>193.52180000000001</c:v>
                </c:pt>
                <c:pt idx="8">
                  <c:v>190.5377</c:v>
                </c:pt>
                <c:pt idx="9">
                  <c:v>187.60480000000001</c:v>
                </c:pt>
                <c:pt idx="10">
                  <c:v>194.62430000000001</c:v>
                </c:pt>
                <c:pt idx="11">
                  <c:v>190.17140000000001</c:v>
                </c:pt>
                <c:pt idx="12">
                  <c:v>175.73990000000001</c:v>
                </c:pt>
                <c:pt idx="13">
                  <c:v>138.86359999999999</c:v>
                </c:pt>
                <c:pt idx="14">
                  <c:v>112.2513</c:v>
                </c:pt>
                <c:pt idx="15">
                  <c:v>97.989599999999996</c:v>
                </c:pt>
                <c:pt idx="16">
                  <c:v>97.289100000000005</c:v>
                </c:pt>
                <c:pt idx="17">
                  <c:v>99.597300000000004</c:v>
                </c:pt>
                <c:pt idx="18">
                  <c:v>105.0641</c:v>
                </c:pt>
                <c:pt idx="19">
                  <c:v>118.9084</c:v>
                </c:pt>
                <c:pt idx="20">
                  <c:v>113.1895</c:v>
                </c:pt>
                <c:pt idx="21">
                  <c:v>107.53959999999999</c:v>
                </c:pt>
                <c:pt idx="22">
                  <c:v>116.0163</c:v>
                </c:pt>
                <c:pt idx="23">
                  <c:v>107.7557</c:v>
                </c:pt>
                <c:pt idx="24">
                  <c:v>106.9072</c:v>
                </c:pt>
                <c:pt idx="25">
                  <c:v>94.380899999999997</c:v>
                </c:pt>
                <c:pt idx="26">
                  <c:v>90.247200000000007</c:v>
                </c:pt>
                <c:pt idx="27">
                  <c:v>93.736500000000007</c:v>
                </c:pt>
                <c:pt idx="28">
                  <c:v>122.2677</c:v>
                </c:pt>
                <c:pt idx="29">
                  <c:v>116.34610000000001</c:v>
                </c:pt>
                <c:pt idx="30">
                  <c:v>120.9044</c:v>
                </c:pt>
                <c:pt idx="31">
                  <c:v>135.37970000000001</c:v>
                </c:pt>
                <c:pt idx="32">
                  <c:v>150.5772</c:v>
                </c:pt>
                <c:pt idx="33">
                  <c:v>170.8057</c:v>
                </c:pt>
                <c:pt idx="34">
                  <c:v>180.93809999999999</c:v>
                </c:pt>
                <c:pt idx="35">
                  <c:v>186.62389999999999</c:v>
                </c:pt>
                <c:pt idx="36">
                  <c:v>181.19579999999999</c:v>
                </c:pt>
                <c:pt idx="37">
                  <c:v>182.10239999999999</c:v>
                </c:pt>
                <c:pt idx="38">
                  <c:v>181.23519999999999</c:v>
                </c:pt>
                <c:pt idx="39">
                  <c:v>180.01259999999999</c:v>
                </c:pt>
                <c:pt idx="40">
                  <c:v>182.34950000000001</c:v>
                </c:pt>
                <c:pt idx="41">
                  <c:v>186.01050000000001</c:v>
                </c:pt>
                <c:pt idx="42">
                  <c:v>185.4786</c:v>
                </c:pt>
                <c:pt idx="43">
                  <c:v>186.6139</c:v>
                </c:pt>
                <c:pt idx="44">
                  <c:v>187.0565</c:v>
                </c:pt>
                <c:pt idx="45">
                  <c:v>181.6601</c:v>
                </c:pt>
                <c:pt idx="46">
                  <c:v>180.5188</c:v>
                </c:pt>
                <c:pt idx="47">
                  <c:v>179.4444</c:v>
                </c:pt>
              </c:numCache>
            </c:numRef>
          </c:val>
          <c:extLst>
            <c:ext xmlns:c16="http://schemas.microsoft.com/office/drawing/2014/chart" uri="{C3380CC4-5D6E-409C-BE32-E72D297353CC}">
              <c16:uniqueId val="{00000001-A5FA-46D3-BD45-FCC0EC8AB3F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354.42630000000003</c:v>
                </c:pt>
                <c:pt idx="1">
                  <c:v>350.76580000000001</c:v>
                </c:pt>
                <c:pt idx="2">
                  <c:v>345.62360000000001</c:v>
                </c:pt>
                <c:pt idx="3">
                  <c:v>336.58260000000001</c:v>
                </c:pt>
                <c:pt idx="4">
                  <c:v>338.03800000000001</c:v>
                </c:pt>
                <c:pt idx="5">
                  <c:v>338.82560000000001</c:v>
                </c:pt>
                <c:pt idx="6">
                  <c:v>326.29770000000002</c:v>
                </c:pt>
                <c:pt idx="7">
                  <c:v>335.18439999999998</c:v>
                </c:pt>
                <c:pt idx="8">
                  <c:v>320.93400000000003</c:v>
                </c:pt>
                <c:pt idx="9">
                  <c:v>316.46780000000001</c:v>
                </c:pt>
                <c:pt idx="10">
                  <c:v>321.9796</c:v>
                </c:pt>
                <c:pt idx="11">
                  <c:v>314.13389999999998</c:v>
                </c:pt>
                <c:pt idx="12">
                  <c:v>298.91669999999999</c:v>
                </c:pt>
                <c:pt idx="13">
                  <c:v>206.0684</c:v>
                </c:pt>
                <c:pt idx="14">
                  <c:v>121.35129999999999</c:v>
                </c:pt>
                <c:pt idx="15">
                  <c:v>84.142799999999994</c:v>
                </c:pt>
                <c:pt idx="16">
                  <c:v>74.849500000000006</c:v>
                </c:pt>
                <c:pt idx="17">
                  <c:v>63.486600000000003</c:v>
                </c:pt>
                <c:pt idx="18">
                  <c:v>84.922200000000004</c:v>
                </c:pt>
                <c:pt idx="19">
                  <c:v>109.5475</c:v>
                </c:pt>
                <c:pt idx="20">
                  <c:v>107.8767</c:v>
                </c:pt>
                <c:pt idx="21">
                  <c:v>108.7931</c:v>
                </c:pt>
                <c:pt idx="22">
                  <c:v>129.92619999999999</c:v>
                </c:pt>
                <c:pt idx="23">
                  <c:v>108.03919999999999</c:v>
                </c:pt>
                <c:pt idx="24">
                  <c:v>112.60550000000001</c:v>
                </c:pt>
                <c:pt idx="25">
                  <c:v>65.456999999999994</c:v>
                </c:pt>
                <c:pt idx="26">
                  <c:v>61.564799999999998</c:v>
                </c:pt>
                <c:pt idx="27">
                  <c:v>69.440700000000007</c:v>
                </c:pt>
                <c:pt idx="28">
                  <c:v>127.6858</c:v>
                </c:pt>
                <c:pt idx="29">
                  <c:v>144.4744</c:v>
                </c:pt>
                <c:pt idx="30">
                  <c:v>164.8313</c:v>
                </c:pt>
                <c:pt idx="31">
                  <c:v>202.35679999999999</c:v>
                </c:pt>
                <c:pt idx="32">
                  <c:v>262.93830000000003</c:v>
                </c:pt>
                <c:pt idx="33">
                  <c:v>322.30829999999997</c:v>
                </c:pt>
                <c:pt idx="34">
                  <c:v>359.51459999999997</c:v>
                </c:pt>
                <c:pt idx="35">
                  <c:v>375.43130000000002</c:v>
                </c:pt>
                <c:pt idx="36">
                  <c:v>370.2165</c:v>
                </c:pt>
                <c:pt idx="37">
                  <c:v>367.30829999999997</c:v>
                </c:pt>
                <c:pt idx="38">
                  <c:v>365.32279999999997</c:v>
                </c:pt>
                <c:pt idx="39">
                  <c:v>366.74209999999999</c:v>
                </c:pt>
                <c:pt idx="40">
                  <c:v>360.73480000000001</c:v>
                </c:pt>
                <c:pt idx="41">
                  <c:v>368.33550000000002</c:v>
                </c:pt>
                <c:pt idx="42">
                  <c:v>365.87299999999999</c:v>
                </c:pt>
                <c:pt idx="43">
                  <c:v>360.90300000000002</c:v>
                </c:pt>
                <c:pt idx="44">
                  <c:v>343.04950000000002</c:v>
                </c:pt>
                <c:pt idx="45">
                  <c:v>326.6721</c:v>
                </c:pt>
                <c:pt idx="46">
                  <c:v>318.66019999999997</c:v>
                </c:pt>
                <c:pt idx="47">
                  <c:v>308.20549999999997</c:v>
                </c:pt>
              </c:numCache>
            </c:numRef>
          </c:val>
          <c:extLst>
            <c:ext xmlns:c16="http://schemas.microsoft.com/office/drawing/2014/chart" uri="{C3380CC4-5D6E-409C-BE32-E72D297353CC}">
              <c16:uniqueId val="{00000002-A5FA-46D3-BD45-FCC0EC8AB3F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298.16680000000002</c:v>
                </c:pt>
                <c:pt idx="1">
                  <c:v>290.69319999999999</c:v>
                </c:pt>
                <c:pt idx="2">
                  <c:v>289.13720000000001</c:v>
                </c:pt>
                <c:pt idx="3">
                  <c:v>281.55099999999999</c:v>
                </c:pt>
                <c:pt idx="4">
                  <c:v>283.15050000000002</c:v>
                </c:pt>
                <c:pt idx="5">
                  <c:v>286.56700000000001</c:v>
                </c:pt>
                <c:pt idx="6">
                  <c:v>270.7758</c:v>
                </c:pt>
                <c:pt idx="7">
                  <c:v>276.43619999999999</c:v>
                </c:pt>
                <c:pt idx="8">
                  <c:v>267.17649999999998</c:v>
                </c:pt>
                <c:pt idx="9">
                  <c:v>263.67169999999999</c:v>
                </c:pt>
                <c:pt idx="10">
                  <c:v>263.25</c:v>
                </c:pt>
                <c:pt idx="11">
                  <c:v>257.15899999999999</c:v>
                </c:pt>
                <c:pt idx="12">
                  <c:v>241.1816</c:v>
                </c:pt>
                <c:pt idx="13">
                  <c:v>168.5557</c:v>
                </c:pt>
                <c:pt idx="14">
                  <c:v>96.4495</c:v>
                </c:pt>
                <c:pt idx="15">
                  <c:v>65.047200000000004</c:v>
                </c:pt>
                <c:pt idx="16">
                  <c:v>55.572400000000002</c:v>
                </c:pt>
                <c:pt idx="17">
                  <c:v>50.376399999999997</c:v>
                </c:pt>
                <c:pt idx="18">
                  <c:v>74.280699999999996</c:v>
                </c:pt>
                <c:pt idx="19">
                  <c:v>90.4893</c:v>
                </c:pt>
                <c:pt idx="20">
                  <c:v>90.433700000000002</c:v>
                </c:pt>
                <c:pt idx="21">
                  <c:v>88.064899999999994</c:v>
                </c:pt>
                <c:pt idx="22">
                  <c:v>102.75279999999999</c:v>
                </c:pt>
                <c:pt idx="23">
                  <c:v>86.200100000000006</c:v>
                </c:pt>
                <c:pt idx="24">
                  <c:v>93.557599999999994</c:v>
                </c:pt>
                <c:pt idx="25">
                  <c:v>51.476999999999997</c:v>
                </c:pt>
                <c:pt idx="26">
                  <c:v>44.396999999999998</c:v>
                </c:pt>
                <c:pt idx="27">
                  <c:v>53.3217</c:v>
                </c:pt>
                <c:pt idx="28">
                  <c:v>109.05800000000001</c:v>
                </c:pt>
                <c:pt idx="29">
                  <c:v>128.51689999999999</c:v>
                </c:pt>
                <c:pt idx="30">
                  <c:v>139.27539999999999</c:v>
                </c:pt>
                <c:pt idx="31">
                  <c:v>168.6447</c:v>
                </c:pt>
                <c:pt idx="32">
                  <c:v>214.18450000000001</c:v>
                </c:pt>
                <c:pt idx="33">
                  <c:v>257.94110000000001</c:v>
                </c:pt>
                <c:pt idx="34">
                  <c:v>293.83749999999998</c:v>
                </c:pt>
                <c:pt idx="35">
                  <c:v>302.83280000000002</c:v>
                </c:pt>
                <c:pt idx="36">
                  <c:v>297.3288</c:v>
                </c:pt>
                <c:pt idx="37">
                  <c:v>297.80329999999998</c:v>
                </c:pt>
                <c:pt idx="38">
                  <c:v>295.2971</c:v>
                </c:pt>
                <c:pt idx="39">
                  <c:v>298.5453</c:v>
                </c:pt>
                <c:pt idx="40">
                  <c:v>291.13279999999997</c:v>
                </c:pt>
                <c:pt idx="41">
                  <c:v>298.35489999999999</c:v>
                </c:pt>
                <c:pt idx="42">
                  <c:v>294.61430000000001</c:v>
                </c:pt>
                <c:pt idx="43">
                  <c:v>289.1687</c:v>
                </c:pt>
                <c:pt idx="44">
                  <c:v>271.35169999999999</c:v>
                </c:pt>
                <c:pt idx="45">
                  <c:v>270.74630000000002</c:v>
                </c:pt>
                <c:pt idx="46">
                  <c:v>264.63479999999998</c:v>
                </c:pt>
                <c:pt idx="47">
                  <c:v>259.64100000000002</c:v>
                </c:pt>
              </c:numCache>
            </c:numRef>
          </c:val>
          <c:extLst>
            <c:ext xmlns:c16="http://schemas.microsoft.com/office/drawing/2014/chart" uri="{C3380CC4-5D6E-409C-BE32-E72D297353CC}">
              <c16:uniqueId val="{00000003-A5FA-46D3-BD45-FCC0EC8AB3F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6563.6</c:v>
                </c:pt>
                <c:pt idx="1">
                  <c:v>6435.5</c:v>
                </c:pt>
                <c:pt idx="2">
                  <c:v>6286.7</c:v>
                </c:pt>
                <c:pt idx="3">
                  <c:v>6295.5</c:v>
                </c:pt>
                <c:pt idx="4">
                  <c:v>6217.3</c:v>
                </c:pt>
                <c:pt idx="5">
                  <c:v>6207.1</c:v>
                </c:pt>
                <c:pt idx="6">
                  <c:v>6147.9</c:v>
                </c:pt>
                <c:pt idx="7">
                  <c:v>6183.4</c:v>
                </c:pt>
                <c:pt idx="8">
                  <c:v>6175.5</c:v>
                </c:pt>
                <c:pt idx="9">
                  <c:v>6135</c:v>
                </c:pt>
                <c:pt idx="10">
                  <c:v>6383.1</c:v>
                </c:pt>
                <c:pt idx="11">
                  <c:v>6494.4</c:v>
                </c:pt>
                <c:pt idx="12">
                  <c:v>6595</c:v>
                </c:pt>
                <c:pt idx="13">
                  <c:v>6501</c:v>
                </c:pt>
                <c:pt idx="14">
                  <c:v>6596.5</c:v>
                </c:pt>
                <c:pt idx="15">
                  <c:v>6705.1</c:v>
                </c:pt>
                <c:pt idx="16">
                  <c:v>6883.1</c:v>
                </c:pt>
                <c:pt idx="17">
                  <c:v>6963.7</c:v>
                </c:pt>
                <c:pt idx="18">
                  <c:v>7193.5</c:v>
                </c:pt>
                <c:pt idx="19">
                  <c:v>7254.7</c:v>
                </c:pt>
                <c:pt idx="20">
                  <c:v>7397.7</c:v>
                </c:pt>
                <c:pt idx="21">
                  <c:v>7464.4</c:v>
                </c:pt>
                <c:pt idx="22">
                  <c:v>7531.7</c:v>
                </c:pt>
                <c:pt idx="23">
                  <c:v>7344.1</c:v>
                </c:pt>
                <c:pt idx="24">
                  <c:v>7316.8</c:v>
                </c:pt>
                <c:pt idx="25">
                  <c:v>7212.6</c:v>
                </c:pt>
                <c:pt idx="26">
                  <c:v>7252.4</c:v>
                </c:pt>
                <c:pt idx="27">
                  <c:v>7308.6</c:v>
                </c:pt>
                <c:pt idx="28">
                  <c:v>7470.2</c:v>
                </c:pt>
                <c:pt idx="29">
                  <c:v>7357.6</c:v>
                </c:pt>
                <c:pt idx="30">
                  <c:v>7444.3</c:v>
                </c:pt>
                <c:pt idx="31">
                  <c:v>7322.6</c:v>
                </c:pt>
                <c:pt idx="32">
                  <c:v>7392</c:v>
                </c:pt>
                <c:pt idx="33">
                  <c:v>7245.3</c:v>
                </c:pt>
                <c:pt idx="34">
                  <c:v>7193</c:v>
                </c:pt>
                <c:pt idx="35">
                  <c:v>7125.8</c:v>
                </c:pt>
                <c:pt idx="36">
                  <c:v>7339.5</c:v>
                </c:pt>
                <c:pt idx="37">
                  <c:v>7344.5</c:v>
                </c:pt>
                <c:pt idx="38">
                  <c:v>7324.3</c:v>
                </c:pt>
                <c:pt idx="39">
                  <c:v>7294.8</c:v>
                </c:pt>
                <c:pt idx="40">
                  <c:v>7277.5</c:v>
                </c:pt>
                <c:pt idx="41">
                  <c:v>7231.4</c:v>
                </c:pt>
                <c:pt idx="42">
                  <c:v>7180.04</c:v>
                </c:pt>
                <c:pt idx="43">
                  <c:v>7202.02</c:v>
                </c:pt>
                <c:pt idx="44">
                  <c:v>7137.16</c:v>
                </c:pt>
                <c:pt idx="45">
                  <c:v>6791.82</c:v>
                </c:pt>
                <c:pt idx="46">
                  <c:v>6698.63</c:v>
                </c:pt>
                <c:pt idx="47">
                  <c:v>6438.73</c:v>
                </c:pt>
              </c:numCache>
            </c:numRef>
          </c:val>
          <c:smooth val="0"/>
          <c:extLst>
            <c:ext xmlns:c16="http://schemas.microsoft.com/office/drawing/2014/chart" uri="{C3380CC4-5D6E-409C-BE32-E72D297353CC}">
              <c16:uniqueId val="{00000000-0B4C-4511-9018-8DC7C218B35E}"/>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6500.39689</c:v>
                </c:pt>
                <c:pt idx="1">
                  <c:v>6393.3196399999997</c:v>
                </c:pt>
                <c:pt idx="2">
                  <c:v>6299.3153700000003</c:v>
                </c:pt>
                <c:pt idx="3">
                  <c:v>6231.2531200000003</c:v>
                </c:pt>
                <c:pt idx="4">
                  <c:v>6228.7380800000001</c:v>
                </c:pt>
                <c:pt idx="5">
                  <c:v>6215.19823</c:v>
                </c:pt>
                <c:pt idx="6">
                  <c:v>6198.0522099999998</c:v>
                </c:pt>
                <c:pt idx="7">
                  <c:v>6179.6051799999996</c:v>
                </c:pt>
                <c:pt idx="8">
                  <c:v>6248.29738</c:v>
                </c:pt>
                <c:pt idx="9">
                  <c:v>6272.90733</c:v>
                </c:pt>
                <c:pt idx="10">
                  <c:v>6386.6291600000004</c:v>
                </c:pt>
                <c:pt idx="11">
                  <c:v>6494.6348699999999</c:v>
                </c:pt>
                <c:pt idx="12">
                  <c:v>6621.0508499999996</c:v>
                </c:pt>
                <c:pt idx="13">
                  <c:v>6625.8610799999997</c:v>
                </c:pt>
                <c:pt idx="14">
                  <c:v>6778.6917199999998</c:v>
                </c:pt>
                <c:pt idx="15">
                  <c:v>6870.2119899999998</c:v>
                </c:pt>
                <c:pt idx="16">
                  <c:v>7186.4589299999998</c:v>
                </c:pt>
                <c:pt idx="17">
                  <c:v>7340.2474700000002</c:v>
                </c:pt>
                <c:pt idx="18">
                  <c:v>7431.0821299999998</c:v>
                </c:pt>
                <c:pt idx="19">
                  <c:v>7516.6117400000003</c:v>
                </c:pt>
                <c:pt idx="20">
                  <c:v>7601.1463700000004</c:v>
                </c:pt>
                <c:pt idx="21">
                  <c:v>7696.6690600000002</c:v>
                </c:pt>
                <c:pt idx="22">
                  <c:v>7677.8142399999997</c:v>
                </c:pt>
                <c:pt idx="23">
                  <c:v>7707.3230199999998</c:v>
                </c:pt>
                <c:pt idx="24">
                  <c:v>7643.5122300000003</c:v>
                </c:pt>
                <c:pt idx="25">
                  <c:v>7588.5903699999999</c:v>
                </c:pt>
                <c:pt idx="26">
                  <c:v>7551.8733499999998</c:v>
                </c:pt>
                <c:pt idx="27">
                  <c:v>7614.7083499999999</c:v>
                </c:pt>
                <c:pt idx="28">
                  <c:v>7715.8454000000002</c:v>
                </c:pt>
                <c:pt idx="29">
                  <c:v>7753.3391600000004</c:v>
                </c:pt>
                <c:pt idx="30">
                  <c:v>7766.4898700000003</c:v>
                </c:pt>
                <c:pt idx="31">
                  <c:v>7744.9916000000003</c:v>
                </c:pt>
                <c:pt idx="32">
                  <c:v>7689.1124499999996</c:v>
                </c:pt>
                <c:pt idx="33">
                  <c:v>7586.2022800000004</c:v>
                </c:pt>
                <c:pt idx="34">
                  <c:v>7519.1953100000001</c:v>
                </c:pt>
                <c:pt idx="35">
                  <c:v>7384.6751299999996</c:v>
                </c:pt>
                <c:pt idx="36">
                  <c:v>7623.0560400000004</c:v>
                </c:pt>
                <c:pt idx="37">
                  <c:v>7609.2353599999997</c:v>
                </c:pt>
                <c:pt idx="38">
                  <c:v>7619.90121</c:v>
                </c:pt>
                <c:pt idx="39">
                  <c:v>7613.6155099999996</c:v>
                </c:pt>
                <c:pt idx="40">
                  <c:v>7590.7720900000004</c:v>
                </c:pt>
                <c:pt idx="41">
                  <c:v>7503.6923999999999</c:v>
                </c:pt>
                <c:pt idx="42">
                  <c:v>7418.7954799999998</c:v>
                </c:pt>
                <c:pt idx="43">
                  <c:v>7414.4600499999997</c:v>
                </c:pt>
                <c:pt idx="44">
                  <c:v>7270.9342100000003</c:v>
                </c:pt>
                <c:pt idx="45">
                  <c:v>7071.1885899999997</c:v>
                </c:pt>
                <c:pt idx="46">
                  <c:v>6931.5830699999997</c:v>
                </c:pt>
                <c:pt idx="47">
                  <c:v>6769.5889500000003</c:v>
                </c:pt>
              </c:numCache>
            </c:numRef>
          </c:val>
          <c:smooth val="0"/>
          <c:extLst>
            <c:ext xmlns:c16="http://schemas.microsoft.com/office/drawing/2014/chart" uri="{C3380CC4-5D6E-409C-BE32-E72D297353CC}">
              <c16:uniqueId val="{00000001-0B4C-4511-9018-8DC7C218B35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c:v>
                </c:pt>
                <c:pt idx="1">
                  <c:v>VIE 2</c:v>
                </c:pt>
                <c:pt idx="2">
                  <c:v>SAB 3</c:v>
                </c:pt>
                <c:pt idx="3">
                  <c:v>DOM 4</c:v>
                </c:pt>
                <c:pt idx="4">
                  <c:v>LUN 5</c:v>
                </c:pt>
                <c:pt idx="5">
                  <c:v>MAR 6</c:v>
                </c:pt>
                <c:pt idx="6">
                  <c:v>MIE 7</c:v>
                </c:pt>
                <c:pt idx="7">
                  <c:v>JUE 8</c:v>
                </c:pt>
              </c:strCache>
            </c:strRef>
          </c:cat>
          <c:val>
            <c:numRef>
              <c:f>COSTO_OPE_EJEC!$C$8:$C$15</c:f>
              <c:numCache>
                <c:formatCode>#,##0.0</c:formatCode>
                <c:ptCount val="8"/>
                <c:pt idx="0">
                  <c:v>3851515.0363400001</c:v>
                </c:pt>
                <c:pt idx="1">
                  <c:v>4863602.1897400003</c:v>
                </c:pt>
                <c:pt idx="2">
                  <c:v>4979790.2714499999</c:v>
                </c:pt>
                <c:pt idx="3">
                  <c:v>4733515.9893899998</c:v>
                </c:pt>
                <c:pt idx="4">
                  <c:v>6047079.5601300001</c:v>
                </c:pt>
                <c:pt idx="5">
                  <c:v>5969348.8505300004</c:v>
                </c:pt>
                <c:pt idx="6">
                  <c:v>6321178.46502</c:v>
                </c:pt>
                <c:pt idx="7">
                  <c:v>4460320.01724</c:v>
                </c:pt>
              </c:numCache>
            </c:numRef>
          </c:val>
          <c:extLst>
            <c:ext xmlns:c16="http://schemas.microsoft.com/office/drawing/2014/chart" uri="{C3380CC4-5D6E-409C-BE32-E72D297353CC}">
              <c16:uniqueId val="{00000000-E781-4E58-A39F-2724FD29AF4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-2.560186767178569E-2</c:v>
                </c:pt>
                <c:pt idx="1">
                  <c:v>-1.8477522006424909E-2</c:v>
                </c:pt>
                <c:pt idx="2">
                  <c:v>-8.4080340385620636E-2</c:v>
                </c:pt>
                <c:pt idx="3">
                  <c:v>-3.250332075655895E-2</c:v>
                </c:pt>
                <c:pt idx="4">
                  <c:v>-0.13752804957855932</c:v>
                </c:pt>
                <c:pt idx="5">
                  <c:v>-0.14721787997568866</c:v>
                </c:pt>
                <c:pt idx="6">
                  <c:v>-5.625799809328292E-2</c:v>
                </c:pt>
                <c:pt idx="7">
                  <c:v>-0.11593480924730813</c:v>
                </c:pt>
              </c:numCache>
            </c:numRef>
          </c:cat>
          <c:val>
            <c:numRef>
              <c:f>COSTO_OPE_EJEC!$D$8:$D$15</c:f>
              <c:numCache>
                <c:formatCode>#,##0.0</c:formatCode>
                <c:ptCount val="8"/>
                <c:pt idx="0">
                  <c:v>3952711.84186</c:v>
                </c:pt>
                <c:pt idx="1">
                  <c:v>4955161.2915500002</c:v>
                </c:pt>
                <c:pt idx="2">
                  <c:v>5436929.1227427004</c:v>
                </c:pt>
                <c:pt idx="3">
                  <c:v>4892539.7791457996</c:v>
                </c:pt>
                <c:pt idx="4">
                  <c:v>7011334.7537564998</c:v>
                </c:pt>
                <c:pt idx="5">
                  <c:v>6999852.2604575995</c:v>
                </c:pt>
                <c:pt idx="6">
                  <c:v>6697994.2105457</c:v>
                </c:pt>
                <c:pt idx="7">
                  <c:v>5045238.8171086004</c:v>
                </c:pt>
              </c:numCache>
            </c:numRef>
          </c:val>
          <c:extLst>
            <c:ext xmlns:c16="http://schemas.microsoft.com/office/drawing/2014/chart" uri="{C3380CC4-5D6E-409C-BE32-E72D297353CC}">
              <c16:uniqueId val="{00000001-E781-4E58-A39F-2724FD29AF4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16</xdr:col>
      <xdr:colOff>257175</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17</xdr:col>
      <xdr:colOff>600075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478155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1436370</xdr:colOff>
      <xdr:row>2</xdr:row>
      <xdr:rowOff>483870</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97155</xdr:colOff>
      <xdr:row>2</xdr:row>
      <xdr:rowOff>478155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243840</xdr:colOff>
      <xdr:row>2</xdr:row>
      <xdr:rowOff>481965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240030</xdr:colOff>
      <xdr:row>2</xdr:row>
      <xdr:rowOff>483870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1" t="s">
        <v>0</v>
      </c>
      <c r="C3" s="192"/>
      <c r="D3" s="192"/>
      <c r="E3" s="192"/>
      <c r="F3" s="192"/>
      <c r="G3" s="192"/>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c r="K8" s="4" t="s">
        <v>21</v>
      </c>
      <c r="L8" s="4">
        <v>6.6</v>
      </c>
    </row>
    <row r="9" spans="1:12" x14ac:dyDescent="0.3">
      <c r="A9" s="1"/>
      <c r="B9" s="4" t="s">
        <v>22</v>
      </c>
      <c r="C9" s="5" t="s">
        <v>30</v>
      </c>
      <c r="D9" s="5" t="s">
        <v>31</v>
      </c>
      <c r="E9" s="5" t="s">
        <v>32</v>
      </c>
      <c r="F9" s="5" t="s">
        <v>33</v>
      </c>
      <c r="G9" s="4" t="s">
        <v>34</v>
      </c>
      <c r="H9" s="4" t="s">
        <v>35</v>
      </c>
      <c r="I9" s="6" t="s">
        <v>36</v>
      </c>
      <c r="J9" s="4">
        <v>3.6</v>
      </c>
      <c r="K9" s="4" t="s">
        <v>37</v>
      </c>
      <c r="L9" s="4">
        <v>138</v>
      </c>
    </row>
    <row r="10" spans="1:12" x14ac:dyDescent="0.3">
      <c r="A10" s="1"/>
      <c r="B10" s="4" t="s">
        <v>22</v>
      </c>
      <c r="C10" s="5" t="s">
        <v>30</v>
      </c>
      <c r="D10" s="5" t="s">
        <v>31</v>
      </c>
      <c r="E10" s="5" t="s">
        <v>32</v>
      </c>
      <c r="F10" s="5" t="s">
        <v>33</v>
      </c>
      <c r="G10" s="4" t="s">
        <v>38</v>
      </c>
      <c r="H10" s="4" t="s">
        <v>39</v>
      </c>
      <c r="I10" s="6" t="s">
        <v>36</v>
      </c>
      <c r="J10" s="4">
        <v>3</v>
      </c>
      <c r="K10" s="4" t="s">
        <v>37</v>
      </c>
      <c r="L10" s="4">
        <v>138</v>
      </c>
    </row>
    <row r="11" spans="1:12" x14ac:dyDescent="0.3">
      <c r="A11" s="1"/>
      <c r="B11" s="4" t="s">
        <v>22</v>
      </c>
      <c r="C11" s="5" t="s">
        <v>30</v>
      </c>
      <c r="D11" s="5" t="s">
        <v>31</v>
      </c>
      <c r="E11" s="5" t="s">
        <v>32</v>
      </c>
      <c r="F11" s="5" t="s">
        <v>33</v>
      </c>
      <c r="G11" s="4" t="s">
        <v>40</v>
      </c>
      <c r="H11" s="4" t="s">
        <v>41</v>
      </c>
      <c r="I11" s="6" t="s">
        <v>36</v>
      </c>
      <c r="J11" s="4">
        <v>4.2</v>
      </c>
      <c r="K11" s="4" t="s">
        <v>37</v>
      </c>
      <c r="L11" s="4">
        <v>138</v>
      </c>
    </row>
    <row r="12" spans="1:12" x14ac:dyDescent="0.3">
      <c r="A12" s="1"/>
      <c r="B12" s="4" t="s">
        <v>22</v>
      </c>
      <c r="C12" s="5" t="s">
        <v>42</v>
      </c>
      <c r="D12" s="5" t="s">
        <v>43</v>
      </c>
      <c r="E12" s="5" t="s">
        <v>44</v>
      </c>
      <c r="F12" s="5" t="s">
        <v>45</v>
      </c>
      <c r="G12" s="4" t="s">
        <v>46</v>
      </c>
      <c r="H12" s="4" t="s">
        <v>46</v>
      </c>
      <c r="I12" s="6" t="s">
        <v>47</v>
      </c>
      <c r="J12" s="4"/>
      <c r="K12" s="4" t="s">
        <v>21</v>
      </c>
      <c r="L12" s="4">
        <v>0.4</v>
      </c>
    </row>
    <row r="13" spans="1:12" x14ac:dyDescent="0.3">
      <c r="A13" s="1"/>
      <c r="B13" s="4" t="s">
        <v>13</v>
      </c>
      <c r="C13" s="5" t="s">
        <v>48</v>
      </c>
      <c r="D13" s="5" t="s">
        <v>49</v>
      </c>
      <c r="E13" s="5" t="s">
        <v>32</v>
      </c>
      <c r="F13" s="5" t="s">
        <v>50</v>
      </c>
      <c r="G13" s="4" t="s">
        <v>51</v>
      </c>
      <c r="H13" s="4" t="s">
        <v>52</v>
      </c>
      <c r="I13" s="6" t="s">
        <v>53</v>
      </c>
      <c r="J13" s="4"/>
      <c r="K13" s="4" t="s">
        <v>21</v>
      </c>
      <c r="L13" s="4"/>
    </row>
    <row r="14" spans="1:12" x14ac:dyDescent="0.3">
      <c r="A14" s="1"/>
      <c r="B14" s="4" t="s">
        <v>13</v>
      </c>
      <c r="C14" s="5" t="s">
        <v>54</v>
      </c>
      <c r="D14" s="5" t="s">
        <v>55</v>
      </c>
      <c r="E14" s="5" t="s">
        <v>56</v>
      </c>
      <c r="F14" s="5" t="s">
        <v>57</v>
      </c>
      <c r="G14" s="4" t="s">
        <v>58</v>
      </c>
      <c r="H14" s="4" t="s">
        <v>58</v>
      </c>
      <c r="I14" s="6" t="s">
        <v>59</v>
      </c>
      <c r="J14" s="4"/>
      <c r="K14" s="4" t="s">
        <v>21</v>
      </c>
      <c r="L14" s="4"/>
    </row>
    <row r="15" spans="1:12" x14ac:dyDescent="0.3">
      <c r="A15" s="1"/>
      <c r="B15" s="4" t="s">
        <v>13</v>
      </c>
      <c r="C15" s="5" t="s">
        <v>54</v>
      </c>
      <c r="D15" s="5" t="s">
        <v>55</v>
      </c>
      <c r="E15" s="5" t="s">
        <v>56</v>
      </c>
      <c r="F15" s="5" t="s">
        <v>60</v>
      </c>
      <c r="G15" s="4" t="s">
        <v>61</v>
      </c>
      <c r="H15" s="4" t="s">
        <v>61</v>
      </c>
      <c r="I15" s="6" t="s">
        <v>62</v>
      </c>
      <c r="J15" s="4"/>
      <c r="K15" s="4" t="s">
        <v>21</v>
      </c>
      <c r="L15" s="4"/>
    </row>
    <row r="16" spans="1:12" x14ac:dyDescent="0.3">
      <c r="A16" s="1"/>
      <c r="B16" s="4" t="s">
        <v>22</v>
      </c>
      <c r="C16" s="5" t="s">
        <v>63</v>
      </c>
      <c r="D16" s="5" t="s">
        <v>64</v>
      </c>
      <c r="E16" s="5" t="s">
        <v>44</v>
      </c>
      <c r="F16" s="5" t="s">
        <v>65</v>
      </c>
      <c r="G16" s="4" t="s">
        <v>66</v>
      </c>
      <c r="H16" s="4" t="s">
        <v>67</v>
      </c>
      <c r="I16" s="6" t="s">
        <v>68</v>
      </c>
      <c r="J16" s="4"/>
      <c r="K16" s="4" t="s">
        <v>21</v>
      </c>
      <c r="L16" s="4">
        <v>0</v>
      </c>
    </row>
    <row r="17" spans="1:12" x14ac:dyDescent="0.3">
      <c r="A17" s="1"/>
      <c r="B17" s="4" t="s">
        <v>13</v>
      </c>
      <c r="C17" s="5" t="s">
        <v>69</v>
      </c>
      <c r="D17" s="5" t="s">
        <v>70</v>
      </c>
      <c r="E17" s="5" t="s">
        <v>32</v>
      </c>
      <c r="F17" s="5" t="s">
        <v>71</v>
      </c>
      <c r="G17" s="4" t="s">
        <v>72</v>
      </c>
      <c r="H17" s="4" t="s">
        <v>73</v>
      </c>
      <c r="I17" s="6" t="s">
        <v>74</v>
      </c>
      <c r="J17" s="4"/>
      <c r="K17" s="4" t="s">
        <v>21</v>
      </c>
      <c r="L17"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3">
      <c r="A5" s="1"/>
      <c r="B5" s="193" t="s">
        <v>75</v>
      </c>
      <c r="C5" s="193"/>
      <c r="D5" s="193"/>
      <c r="E5" s="193"/>
      <c r="F5" s="193"/>
      <c r="G5" s="193"/>
      <c r="H5" s="193"/>
      <c r="I5" s="193"/>
    </row>
    <row r="6" spans="1:9" ht="40.049999999999997" customHeight="1" x14ac:dyDescent="0.3">
      <c r="A6" s="1"/>
      <c r="B6" s="7" t="s">
        <v>76</v>
      </c>
      <c r="C6" s="3" t="s">
        <v>77</v>
      </c>
      <c r="D6" s="3" t="s">
        <v>78</v>
      </c>
      <c r="E6" s="7" t="s">
        <v>3</v>
      </c>
      <c r="F6" s="7" t="s">
        <v>4</v>
      </c>
      <c r="G6" s="7" t="s">
        <v>79</v>
      </c>
      <c r="H6" s="7" t="s">
        <v>6</v>
      </c>
      <c r="I6" s="7" t="s">
        <v>9</v>
      </c>
    </row>
    <row r="7" spans="1:9" x14ac:dyDescent="0.3">
      <c r="A7" s="1"/>
      <c r="B7" s="4" t="s">
        <v>80</v>
      </c>
      <c r="C7" s="4" t="s">
        <v>81</v>
      </c>
      <c r="D7" s="4" t="s">
        <v>82</v>
      </c>
      <c r="E7" s="5" t="s">
        <v>83</v>
      </c>
      <c r="F7" s="5" t="s">
        <v>84</v>
      </c>
      <c r="G7" s="5" t="s">
        <v>85</v>
      </c>
      <c r="H7" s="5" t="s">
        <v>65</v>
      </c>
      <c r="I7" s="5" t="s">
        <v>86</v>
      </c>
    </row>
    <row r="8" spans="1:9" x14ac:dyDescent="0.3">
      <c r="A8" s="1"/>
      <c r="B8" s="4" t="s">
        <v>80</v>
      </c>
      <c r="C8" s="4" t="s">
        <v>81</v>
      </c>
      <c r="D8" s="4" t="s">
        <v>82</v>
      </c>
      <c r="E8" s="5" t="s">
        <v>87</v>
      </c>
      <c r="F8" s="5" t="s">
        <v>88</v>
      </c>
      <c r="G8" s="5" t="s">
        <v>89</v>
      </c>
      <c r="H8" s="5" t="s">
        <v>90</v>
      </c>
      <c r="I8" s="5" t="s">
        <v>91</v>
      </c>
    </row>
    <row r="9" spans="1:9" x14ac:dyDescent="0.3">
      <c r="A9" s="1"/>
      <c r="B9" s="4" t="s">
        <v>80</v>
      </c>
      <c r="C9" s="4" t="s">
        <v>81</v>
      </c>
      <c r="D9" s="4" t="s">
        <v>82</v>
      </c>
      <c r="E9" s="5" t="s">
        <v>87</v>
      </c>
      <c r="F9" s="5" t="s">
        <v>92</v>
      </c>
      <c r="G9" s="5" t="s">
        <v>93</v>
      </c>
      <c r="H9" s="5" t="s">
        <v>94</v>
      </c>
      <c r="I9" s="5" t="s">
        <v>95</v>
      </c>
    </row>
    <row r="10" spans="1:9" x14ac:dyDescent="0.3">
      <c r="A10" s="1"/>
      <c r="B10" s="4" t="s">
        <v>80</v>
      </c>
      <c r="C10" s="4" t="s">
        <v>81</v>
      </c>
      <c r="D10" s="4" t="s">
        <v>82</v>
      </c>
      <c r="E10" s="5" t="s">
        <v>96</v>
      </c>
      <c r="F10" s="5" t="s">
        <v>97</v>
      </c>
      <c r="G10" s="5" t="s">
        <v>98</v>
      </c>
      <c r="H10" s="5" t="s">
        <v>65</v>
      </c>
      <c r="I10" s="5" t="s">
        <v>99</v>
      </c>
    </row>
    <row r="11" spans="1:9" x14ac:dyDescent="0.3">
      <c r="A11" s="1"/>
      <c r="B11" s="4" t="s">
        <v>80</v>
      </c>
      <c r="C11" s="4" t="s">
        <v>81</v>
      </c>
      <c r="D11" s="4" t="s">
        <v>82</v>
      </c>
      <c r="E11" s="5" t="s">
        <v>96</v>
      </c>
      <c r="F11" s="5" t="s">
        <v>97</v>
      </c>
      <c r="G11" s="5" t="s">
        <v>98</v>
      </c>
      <c r="H11" s="5" t="s">
        <v>65</v>
      </c>
      <c r="I11" s="5" t="s">
        <v>100</v>
      </c>
    </row>
    <row r="12" spans="1:9" x14ac:dyDescent="0.3">
      <c r="A12" s="1"/>
      <c r="B12" s="4" t="s">
        <v>80</v>
      </c>
      <c r="C12" s="4" t="s">
        <v>81</v>
      </c>
      <c r="D12" s="4" t="s">
        <v>82</v>
      </c>
      <c r="E12" s="5" t="s">
        <v>101</v>
      </c>
      <c r="F12" s="5" t="s">
        <v>102</v>
      </c>
      <c r="G12" s="5" t="s">
        <v>103</v>
      </c>
      <c r="H12" s="5" t="s">
        <v>65</v>
      </c>
      <c r="I12" s="5" t="s">
        <v>104</v>
      </c>
    </row>
    <row r="13" spans="1:9" x14ac:dyDescent="0.3">
      <c r="A13" s="1"/>
      <c r="B13" s="4" t="s">
        <v>80</v>
      </c>
      <c r="C13" s="4" t="s">
        <v>81</v>
      </c>
      <c r="D13" s="4" t="s">
        <v>82</v>
      </c>
      <c r="E13" s="5" t="s">
        <v>101</v>
      </c>
      <c r="F13" s="5" t="s">
        <v>105</v>
      </c>
      <c r="G13" s="5" t="s">
        <v>85</v>
      </c>
      <c r="H13" s="5" t="s">
        <v>65</v>
      </c>
      <c r="I13" s="5" t="s">
        <v>106</v>
      </c>
    </row>
    <row r="14" spans="1:9" x14ac:dyDescent="0.3">
      <c r="A14" s="1"/>
      <c r="B14" s="4" t="s">
        <v>80</v>
      </c>
      <c r="C14" s="4" t="s">
        <v>81</v>
      </c>
      <c r="D14" s="4" t="s">
        <v>82</v>
      </c>
      <c r="E14" s="5" t="s">
        <v>101</v>
      </c>
      <c r="F14" s="5" t="s">
        <v>107</v>
      </c>
      <c r="G14" s="5" t="s">
        <v>89</v>
      </c>
      <c r="H14" s="5" t="s">
        <v>108</v>
      </c>
      <c r="I14" s="5" t="s">
        <v>109</v>
      </c>
    </row>
    <row r="15" spans="1:9" x14ac:dyDescent="0.3">
      <c r="A15" s="1"/>
      <c r="B15" s="4" t="s">
        <v>80</v>
      </c>
      <c r="C15" s="4" t="s">
        <v>81</v>
      </c>
      <c r="D15" s="4" t="s">
        <v>82</v>
      </c>
      <c r="E15" s="5" t="s">
        <v>101</v>
      </c>
      <c r="F15" s="5" t="s">
        <v>110</v>
      </c>
      <c r="G15" s="5" t="s">
        <v>98</v>
      </c>
      <c r="H15" s="5" t="s">
        <v>65</v>
      </c>
      <c r="I15" s="5" t="s">
        <v>111</v>
      </c>
    </row>
    <row r="16" spans="1:9" x14ac:dyDescent="0.3">
      <c r="A16" s="1"/>
      <c r="B16" s="4" t="s">
        <v>80</v>
      </c>
      <c r="C16" s="4" t="s">
        <v>81</v>
      </c>
      <c r="D16" s="4" t="s">
        <v>82</v>
      </c>
      <c r="E16" s="5" t="s">
        <v>101</v>
      </c>
      <c r="F16" s="5" t="s">
        <v>110</v>
      </c>
      <c r="G16" s="5" t="s">
        <v>98</v>
      </c>
      <c r="H16" s="5" t="s">
        <v>65</v>
      </c>
      <c r="I16" s="5" t="s">
        <v>112</v>
      </c>
    </row>
    <row r="17" spans="1:9" x14ac:dyDescent="0.3">
      <c r="A17" s="1"/>
      <c r="B17" s="4" t="s">
        <v>80</v>
      </c>
      <c r="C17" s="4" t="s">
        <v>81</v>
      </c>
      <c r="D17" s="4" t="s">
        <v>82</v>
      </c>
      <c r="E17" s="5" t="s">
        <v>101</v>
      </c>
      <c r="F17" s="5" t="s">
        <v>113</v>
      </c>
      <c r="G17" s="5" t="s">
        <v>98</v>
      </c>
      <c r="H17" s="5" t="s">
        <v>65</v>
      </c>
      <c r="I17" s="5" t="s">
        <v>111</v>
      </c>
    </row>
    <row r="18" spans="1:9" x14ac:dyDescent="0.3">
      <c r="A18" s="1"/>
      <c r="B18" s="4" t="s">
        <v>80</v>
      </c>
      <c r="C18" s="4" t="s">
        <v>81</v>
      </c>
      <c r="D18" s="4" t="s">
        <v>82</v>
      </c>
      <c r="E18" s="5" t="s">
        <v>101</v>
      </c>
      <c r="F18" s="5" t="s">
        <v>113</v>
      </c>
      <c r="G18" s="5" t="s">
        <v>98</v>
      </c>
      <c r="H18" s="5" t="s">
        <v>65</v>
      </c>
      <c r="I18" s="5" t="s">
        <v>114</v>
      </c>
    </row>
    <row r="19" spans="1:9" x14ac:dyDescent="0.3">
      <c r="A19" s="1"/>
      <c r="B19" s="4" t="s">
        <v>80</v>
      </c>
      <c r="C19" s="4" t="s">
        <v>81</v>
      </c>
      <c r="D19" s="4" t="s">
        <v>82</v>
      </c>
      <c r="E19" s="5" t="s">
        <v>115</v>
      </c>
      <c r="F19" s="5" t="s">
        <v>116</v>
      </c>
      <c r="G19" s="5" t="s">
        <v>98</v>
      </c>
      <c r="H19" s="5" t="s">
        <v>65</v>
      </c>
      <c r="I19" s="5" t="s">
        <v>117</v>
      </c>
    </row>
    <row r="20" spans="1:9" x14ac:dyDescent="0.3">
      <c r="A20" s="1"/>
      <c r="B20" s="4" t="s">
        <v>80</v>
      </c>
      <c r="C20" s="4" t="s">
        <v>81</v>
      </c>
      <c r="D20" s="4" t="s">
        <v>82</v>
      </c>
      <c r="E20" s="5" t="s">
        <v>115</v>
      </c>
      <c r="F20" s="5" t="s">
        <v>116</v>
      </c>
      <c r="G20" s="5" t="s">
        <v>98</v>
      </c>
      <c r="H20" s="5" t="s">
        <v>65</v>
      </c>
      <c r="I20" s="5" t="s">
        <v>118</v>
      </c>
    </row>
    <row r="21" spans="1:9" x14ac:dyDescent="0.3">
      <c r="A21" s="1"/>
      <c r="B21" s="4" t="s">
        <v>80</v>
      </c>
      <c r="C21" s="4" t="s">
        <v>81</v>
      </c>
      <c r="D21" s="4" t="s">
        <v>82</v>
      </c>
      <c r="E21" s="5" t="s">
        <v>119</v>
      </c>
      <c r="F21" s="5" t="s">
        <v>120</v>
      </c>
      <c r="G21" s="5" t="s">
        <v>85</v>
      </c>
      <c r="H21" s="5" t="s">
        <v>65</v>
      </c>
      <c r="I21" s="5" t="s">
        <v>121</v>
      </c>
    </row>
    <row r="22" spans="1:9" x14ac:dyDescent="0.3">
      <c r="A22" s="1"/>
      <c r="B22" s="4" t="s">
        <v>80</v>
      </c>
      <c r="C22" s="4" t="s">
        <v>81</v>
      </c>
      <c r="D22" s="4" t="s">
        <v>82</v>
      </c>
      <c r="E22" s="5" t="s">
        <v>119</v>
      </c>
      <c r="F22" s="5" t="s">
        <v>122</v>
      </c>
      <c r="G22" s="5" t="s">
        <v>98</v>
      </c>
      <c r="H22" s="5" t="s">
        <v>65</v>
      </c>
      <c r="I22" s="5" t="s">
        <v>123</v>
      </c>
    </row>
    <row r="23" spans="1:9" x14ac:dyDescent="0.3">
      <c r="A23" s="1"/>
      <c r="B23" s="4" t="s">
        <v>80</v>
      </c>
      <c r="C23" s="4" t="s">
        <v>81</v>
      </c>
      <c r="D23" s="4" t="s">
        <v>82</v>
      </c>
      <c r="E23" s="5" t="s">
        <v>119</v>
      </c>
      <c r="F23" s="5" t="s">
        <v>122</v>
      </c>
      <c r="G23" s="5" t="s">
        <v>98</v>
      </c>
      <c r="H23" s="5" t="s">
        <v>65</v>
      </c>
      <c r="I23" s="5" t="s">
        <v>124</v>
      </c>
    </row>
    <row r="24" spans="1:9" x14ac:dyDescent="0.3">
      <c r="A24" s="1"/>
      <c r="B24" s="4" t="s">
        <v>80</v>
      </c>
      <c r="C24" s="4" t="s">
        <v>81</v>
      </c>
      <c r="D24" s="4" t="s">
        <v>82</v>
      </c>
      <c r="E24" s="5" t="s">
        <v>119</v>
      </c>
      <c r="F24" s="5" t="s">
        <v>122</v>
      </c>
      <c r="G24" s="5" t="s">
        <v>98</v>
      </c>
      <c r="H24" s="5" t="s">
        <v>65</v>
      </c>
      <c r="I24" s="5" t="s">
        <v>125</v>
      </c>
    </row>
    <row r="25" spans="1:9" x14ac:dyDescent="0.3">
      <c r="A25" s="1"/>
      <c r="B25" s="4" t="s">
        <v>80</v>
      </c>
      <c r="C25" s="4" t="s">
        <v>81</v>
      </c>
      <c r="D25" s="4" t="s">
        <v>82</v>
      </c>
      <c r="E25" s="5" t="s">
        <v>119</v>
      </c>
      <c r="F25" s="5" t="s">
        <v>122</v>
      </c>
      <c r="G25" s="5" t="s">
        <v>98</v>
      </c>
      <c r="H25" s="5" t="s">
        <v>65</v>
      </c>
      <c r="I25" s="5" t="s">
        <v>126</v>
      </c>
    </row>
    <row r="26" spans="1:9" x14ac:dyDescent="0.3">
      <c r="A26" s="1"/>
      <c r="B26" s="4" t="s">
        <v>80</v>
      </c>
      <c r="C26" s="4" t="s">
        <v>81</v>
      </c>
      <c r="D26" s="4" t="s">
        <v>82</v>
      </c>
      <c r="E26" s="5" t="s">
        <v>119</v>
      </c>
      <c r="F26" s="5" t="s">
        <v>122</v>
      </c>
      <c r="G26" s="5" t="s">
        <v>98</v>
      </c>
      <c r="H26" s="5" t="s">
        <v>65</v>
      </c>
      <c r="I26" s="5" t="s">
        <v>127</v>
      </c>
    </row>
    <row r="27" spans="1:9" x14ac:dyDescent="0.3">
      <c r="A27" s="1"/>
      <c r="B27" s="4" t="s">
        <v>80</v>
      </c>
      <c r="C27" s="4" t="s">
        <v>81</v>
      </c>
      <c r="D27" s="4" t="s">
        <v>82</v>
      </c>
      <c r="E27" s="5" t="s">
        <v>119</v>
      </c>
      <c r="F27" s="5" t="s">
        <v>128</v>
      </c>
      <c r="G27" s="5" t="s">
        <v>98</v>
      </c>
      <c r="H27" s="5" t="s">
        <v>65</v>
      </c>
      <c r="I27" s="5" t="s">
        <v>129</v>
      </c>
    </row>
    <row r="28" spans="1:9" x14ac:dyDescent="0.3">
      <c r="A28" s="1"/>
      <c r="B28" s="4" t="s">
        <v>80</v>
      </c>
      <c r="C28" s="4" t="s">
        <v>81</v>
      </c>
      <c r="D28" s="4" t="s">
        <v>82</v>
      </c>
      <c r="E28" s="5" t="s">
        <v>119</v>
      </c>
      <c r="F28" s="5" t="s">
        <v>128</v>
      </c>
      <c r="G28" s="5" t="s">
        <v>98</v>
      </c>
      <c r="H28" s="5" t="s">
        <v>65</v>
      </c>
      <c r="I28" s="5" t="s">
        <v>130</v>
      </c>
    </row>
    <row r="29" spans="1:9" x14ac:dyDescent="0.3">
      <c r="A29" s="1"/>
      <c r="B29" s="4" t="s">
        <v>80</v>
      </c>
      <c r="C29" s="4" t="s">
        <v>81</v>
      </c>
      <c r="D29" s="4" t="s">
        <v>82</v>
      </c>
      <c r="E29" s="5" t="s">
        <v>131</v>
      </c>
      <c r="F29" s="5" t="s">
        <v>132</v>
      </c>
      <c r="G29" s="5" t="s">
        <v>85</v>
      </c>
      <c r="H29" s="5" t="s">
        <v>65</v>
      </c>
      <c r="I29" s="5" t="s">
        <v>133</v>
      </c>
    </row>
    <row r="30" spans="1:9" x14ac:dyDescent="0.3">
      <c r="A30" s="1"/>
      <c r="B30" s="4" t="s">
        <v>80</v>
      </c>
      <c r="C30" s="4" t="s">
        <v>81</v>
      </c>
      <c r="D30" s="4" t="s">
        <v>82</v>
      </c>
      <c r="E30" s="5" t="s">
        <v>131</v>
      </c>
      <c r="F30" s="5" t="s">
        <v>132</v>
      </c>
      <c r="G30" s="5" t="s">
        <v>89</v>
      </c>
      <c r="H30" s="5" t="s">
        <v>134</v>
      </c>
      <c r="I30" s="5" t="s">
        <v>135</v>
      </c>
    </row>
    <row r="31" spans="1:9" x14ac:dyDescent="0.3">
      <c r="A31" s="1"/>
      <c r="B31" s="4" t="s">
        <v>80</v>
      </c>
      <c r="C31" s="4" t="s">
        <v>81</v>
      </c>
      <c r="D31" s="4" t="s">
        <v>82</v>
      </c>
      <c r="E31" s="5" t="s">
        <v>131</v>
      </c>
      <c r="F31" s="5" t="s">
        <v>136</v>
      </c>
      <c r="G31" s="5" t="s">
        <v>85</v>
      </c>
      <c r="H31" s="5" t="s">
        <v>65</v>
      </c>
      <c r="I31" s="5" t="s">
        <v>137</v>
      </c>
    </row>
    <row r="32" spans="1:9" x14ac:dyDescent="0.3">
      <c r="A32" s="1"/>
      <c r="B32" s="4" t="s">
        <v>80</v>
      </c>
      <c r="C32" s="4" t="s">
        <v>81</v>
      </c>
      <c r="D32" s="4" t="s">
        <v>82</v>
      </c>
      <c r="E32" s="5" t="s">
        <v>42</v>
      </c>
      <c r="F32" s="5" t="s">
        <v>138</v>
      </c>
      <c r="G32" s="5" t="s">
        <v>139</v>
      </c>
      <c r="H32" s="5" t="s">
        <v>140</v>
      </c>
      <c r="I32" s="5" t="s">
        <v>141</v>
      </c>
    </row>
    <row r="33" spans="1:9" x14ac:dyDescent="0.3">
      <c r="A33" s="1"/>
      <c r="B33" s="4" t="s">
        <v>80</v>
      </c>
      <c r="C33" s="4" t="s">
        <v>81</v>
      </c>
      <c r="D33" s="4" t="s">
        <v>82</v>
      </c>
      <c r="E33" s="5" t="s">
        <v>42</v>
      </c>
      <c r="F33" s="5" t="s">
        <v>138</v>
      </c>
      <c r="G33" s="5" t="s">
        <v>139</v>
      </c>
      <c r="H33" s="5" t="s">
        <v>140</v>
      </c>
      <c r="I33" s="5" t="s">
        <v>142</v>
      </c>
    </row>
    <row r="34" spans="1:9" x14ac:dyDescent="0.3">
      <c r="A34" s="1"/>
      <c r="B34" s="4" t="s">
        <v>80</v>
      </c>
      <c r="C34" s="4" t="s">
        <v>81</v>
      </c>
      <c r="D34" s="4" t="s">
        <v>82</v>
      </c>
      <c r="E34" s="5" t="s">
        <v>42</v>
      </c>
      <c r="F34" s="5" t="s">
        <v>138</v>
      </c>
      <c r="G34" s="5" t="s">
        <v>139</v>
      </c>
      <c r="H34" s="5" t="s">
        <v>143</v>
      </c>
      <c r="I34" s="5" t="s">
        <v>144</v>
      </c>
    </row>
    <row r="35" spans="1:9" x14ac:dyDescent="0.3">
      <c r="A35" s="1"/>
      <c r="B35" s="4" t="s">
        <v>80</v>
      </c>
      <c r="C35" s="4" t="s">
        <v>81</v>
      </c>
      <c r="D35" s="4" t="s">
        <v>82</v>
      </c>
      <c r="E35" s="5" t="s">
        <v>42</v>
      </c>
      <c r="F35" s="5" t="s">
        <v>145</v>
      </c>
      <c r="G35" s="5" t="s">
        <v>98</v>
      </c>
      <c r="H35" s="5" t="s">
        <v>65</v>
      </c>
      <c r="I35" s="5" t="s">
        <v>146</v>
      </c>
    </row>
    <row r="36" spans="1:9" x14ac:dyDescent="0.3">
      <c r="A36" s="1"/>
      <c r="B36" s="4" t="s">
        <v>80</v>
      </c>
      <c r="C36" s="4" t="s">
        <v>81</v>
      </c>
      <c r="D36" s="4" t="s">
        <v>82</v>
      </c>
      <c r="E36" s="5" t="s">
        <v>42</v>
      </c>
      <c r="F36" s="5" t="s">
        <v>145</v>
      </c>
      <c r="G36" s="5" t="s">
        <v>98</v>
      </c>
      <c r="H36" s="5" t="s">
        <v>65</v>
      </c>
      <c r="I36" s="5" t="s">
        <v>147</v>
      </c>
    </row>
    <row r="37" spans="1:9" x14ac:dyDescent="0.3">
      <c r="A37" s="1"/>
      <c r="B37" s="4" t="s">
        <v>80</v>
      </c>
      <c r="C37" s="4" t="s">
        <v>81</v>
      </c>
      <c r="D37" s="4" t="s">
        <v>82</v>
      </c>
      <c r="E37" s="5" t="s">
        <v>42</v>
      </c>
      <c r="F37" s="5" t="s">
        <v>145</v>
      </c>
      <c r="G37" s="5" t="s">
        <v>98</v>
      </c>
      <c r="H37" s="5" t="s">
        <v>65</v>
      </c>
      <c r="I37" s="5" t="s">
        <v>148</v>
      </c>
    </row>
    <row r="38" spans="1:9" x14ac:dyDescent="0.3">
      <c r="A38" s="1"/>
      <c r="B38" s="4" t="s">
        <v>80</v>
      </c>
      <c r="C38" s="4" t="s">
        <v>81</v>
      </c>
      <c r="D38" s="4" t="s">
        <v>82</v>
      </c>
      <c r="E38" s="5" t="s">
        <v>42</v>
      </c>
      <c r="F38" s="5" t="s">
        <v>145</v>
      </c>
      <c r="G38" s="5" t="s">
        <v>98</v>
      </c>
      <c r="H38" s="5" t="s">
        <v>65</v>
      </c>
      <c r="I38" s="5" t="s">
        <v>149</v>
      </c>
    </row>
    <row r="39" spans="1:9" x14ac:dyDescent="0.3">
      <c r="A39" s="1"/>
      <c r="B39" s="4" t="s">
        <v>80</v>
      </c>
      <c r="C39" s="4" t="s">
        <v>81</v>
      </c>
      <c r="D39" s="4" t="s">
        <v>82</v>
      </c>
      <c r="E39" s="5" t="s">
        <v>42</v>
      </c>
      <c r="F39" s="5" t="s">
        <v>145</v>
      </c>
      <c r="G39" s="5" t="s">
        <v>98</v>
      </c>
      <c r="H39" s="5" t="s">
        <v>65</v>
      </c>
      <c r="I39" s="5" t="s">
        <v>150</v>
      </c>
    </row>
    <row r="40" spans="1:9" x14ac:dyDescent="0.3">
      <c r="A40" s="1"/>
      <c r="B40" s="4" t="s">
        <v>80</v>
      </c>
      <c r="C40" s="4" t="s">
        <v>81</v>
      </c>
      <c r="D40" s="4" t="s">
        <v>82</v>
      </c>
      <c r="E40" s="5" t="s">
        <v>42</v>
      </c>
      <c r="F40" s="5" t="s">
        <v>145</v>
      </c>
      <c r="G40" s="5" t="s">
        <v>139</v>
      </c>
      <c r="H40" s="5" t="s">
        <v>151</v>
      </c>
      <c r="I40" s="5" t="s">
        <v>152</v>
      </c>
    </row>
    <row r="41" spans="1:9" x14ac:dyDescent="0.3">
      <c r="A41" s="1"/>
      <c r="B41" s="4" t="s">
        <v>80</v>
      </c>
      <c r="C41" s="4" t="s">
        <v>81</v>
      </c>
      <c r="D41" s="4" t="s">
        <v>82</v>
      </c>
      <c r="E41" s="5" t="s">
        <v>42</v>
      </c>
      <c r="F41" s="5" t="s">
        <v>145</v>
      </c>
      <c r="G41" s="5" t="s">
        <v>139</v>
      </c>
      <c r="H41" s="5" t="s">
        <v>151</v>
      </c>
      <c r="I41" s="5" t="s">
        <v>153</v>
      </c>
    </row>
    <row r="42" spans="1:9" x14ac:dyDescent="0.3">
      <c r="A42" s="1"/>
      <c r="B42" s="4" t="s">
        <v>80</v>
      </c>
      <c r="C42" s="4" t="s">
        <v>81</v>
      </c>
      <c r="D42" s="4" t="s">
        <v>82</v>
      </c>
      <c r="E42" s="5" t="s">
        <v>42</v>
      </c>
      <c r="F42" s="5" t="s">
        <v>145</v>
      </c>
      <c r="G42" s="5" t="s">
        <v>139</v>
      </c>
      <c r="H42" s="5" t="s">
        <v>151</v>
      </c>
      <c r="I42" s="5" t="s">
        <v>154</v>
      </c>
    </row>
    <row r="43" spans="1:9" x14ac:dyDescent="0.3">
      <c r="A43" s="1"/>
      <c r="B43" s="4" t="s">
        <v>80</v>
      </c>
      <c r="C43" s="4" t="s">
        <v>81</v>
      </c>
      <c r="D43" s="4" t="s">
        <v>82</v>
      </c>
      <c r="E43" s="5" t="s">
        <v>155</v>
      </c>
      <c r="F43" s="5" t="s">
        <v>156</v>
      </c>
      <c r="G43" s="5" t="s">
        <v>98</v>
      </c>
      <c r="H43" s="5" t="s">
        <v>65</v>
      </c>
      <c r="I43" s="5" t="s">
        <v>157</v>
      </c>
    </row>
    <row r="44" spans="1:9" x14ac:dyDescent="0.3">
      <c r="A44" s="1"/>
      <c r="B44" s="4" t="s">
        <v>80</v>
      </c>
      <c r="C44" s="4" t="s">
        <v>81</v>
      </c>
      <c r="D44" s="4" t="s">
        <v>82</v>
      </c>
      <c r="E44" s="5" t="s">
        <v>63</v>
      </c>
      <c r="F44" s="5" t="s">
        <v>158</v>
      </c>
      <c r="G44" s="5" t="s">
        <v>85</v>
      </c>
      <c r="H44" s="5" t="s">
        <v>65</v>
      </c>
      <c r="I44" s="5" t="s">
        <v>159</v>
      </c>
    </row>
    <row r="45" spans="1:9" x14ac:dyDescent="0.3">
      <c r="A45" s="1"/>
      <c r="B45" s="4" t="s">
        <v>80</v>
      </c>
      <c r="C45" s="4" t="s">
        <v>81</v>
      </c>
      <c r="D45" s="4" t="s">
        <v>82</v>
      </c>
      <c r="E45" s="5" t="s">
        <v>63</v>
      </c>
      <c r="F45" s="5" t="s">
        <v>158</v>
      </c>
      <c r="G45" s="5" t="s">
        <v>85</v>
      </c>
      <c r="H45" s="5" t="s">
        <v>65</v>
      </c>
      <c r="I45" s="5" t="s">
        <v>160</v>
      </c>
    </row>
    <row r="46" spans="1:9" x14ac:dyDescent="0.3">
      <c r="A46" s="1"/>
      <c r="B46" s="4" t="s">
        <v>80</v>
      </c>
      <c r="C46" s="4" t="s">
        <v>81</v>
      </c>
      <c r="D46" s="4" t="s">
        <v>82</v>
      </c>
      <c r="E46" s="5" t="s">
        <v>63</v>
      </c>
      <c r="F46" s="5" t="s">
        <v>161</v>
      </c>
      <c r="G46" s="5" t="s">
        <v>85</v>
      </c>
      <c r="H46" s="5" t="s">
        <v>65</v>
      </c>
      <c r="I46" s="5" t="s">
        <v>162</v>
      </c>
    </row>
    <row r="47" spans="1:9" x14ac:dyDescent="0.3">
      <c r="A47" s="1"/>
      <c r="B47" s="4" t="s">
        <v>80</v>
      </c>
      <c r="C47" s="4" t="s">
        <v>81</v>
      </c>
      <c r="D47" s="4" t="s">
        <v>82</v>
      </c>
      <c r="E47" s="5" t="s">
        <v>63</v>
      </c>
      <c r="F47" s="5" t="s">
        <v>161</v>
      </c>
      <c r="G47" s="5" t="s">
        <v>85</v>
      </c>
      <c r="H47" s="5" t="s">
        <v>65</v>
      </c>
      <c r="I47" s="5" t="s">
        <v>163</v>
      </c>
    </row>
    <row r="48" spans="1:9" x14ac:dyDescent="0.3">
      <c r="A48" s="1"/>
      <c r="B48" s="4" t="s">
        <v>80</v>
      </c>
      <c r="C48" s="4" t="s">
        <v>81</v>
      </c>
      <c r="D48" s="4" t="s">
        <v>82</v>
      </c>
      <c r="E48" s="5" t="s">
        <v>63</v>
      </c>
      <c r="F48" s="5" t="s">
        <v>161</v>
      </c>
      <c r="G48" s="5" t="s">
        <v>85</v>
      </c>
      <c r="H48" s="5" t="s">
        <v>65</v>
      </c>
      <c r="I48" s="5" t="s">
        <v>164</v>
      </c>
    </row>
    <row r="49" spans="1:9" x14ac:dyDescent="0.3">
      <c r="A49" s="1"/>
      <c r="B49" s="4" t="s">
        <v>80</v>
      </c>
      <c r="C49" s="4" t="s">
        <v>81</v>
      </c>
      <c r="D49" s="4" t="s">
        <v>82</v>
      </c>
      <c r="E49" s="5" t="s">
        <v>165</v>
      </c>
      <c r="F49" s="5" t="s">
        <v>166</v>
      </c>
      <c r="G49" s="5" t="s">
        <v>98</v>
      </c>
      <c r="H49" s="5" t="s">
        <v>65</v>
      </c>
      <c r="I49" s="5" t="s">
        <v>167</v>
      </c>
    </row>
    <row r="50" spans="1:9" x14ac:dyDescent="0.3">
      <c r="A50" s="1"/>
      <c r="B50" s="4" t="s">
        <v>80</v>
      </c>
      <c r="C50" s="4" t="s">
        <v>81</v>
      </c>
      <c r="D50" s="4" t="s">
        <v>82</v>
      </c>
      <c r="E50" s="5" t="s">
        <v>165</v>
      </c>
      <c r="F50" s="5" t="s">
        <v>166</v>
      </c>
      <c r="G50" s="5" t="s">
        <v>98</v>
      </c>
      <c r="H50" s="5" t="s">
        <v>65</v>
      </c>
      <c r="I50" s="5" t="s">
        <v>168</v>
      </c>
    </row>
    <row r="51" spans="1:9" x14ac:dyDescent="0.3">
      <c r="A51" s="1"/>
      <c r="B51" s="4" t="s">
        <v>80</v>
      </c>
      <c r="C51" s="4" t="s">
        <v>81</v>
      </c>
      <c r="D51" s="4" t="s">
        <v>82</v>
      </c>
      <c r="E51" s="5" t="s">
        <v>169</v>
      </c>
      <c r="F51" s="5" t="s">
        <v>170</v>
      </c>
      <c r="G51" s="5" t="s">
        <v>98</v>
      </c>
      <c r="H51" s="5" t="s">
        <v>65</v>
      </c>
      <c r="I51" s="5" t="s">
        <v>171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95"/>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172</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26.4" x14ac:dyDescent="0.3">
      <c r="A7" s="1"/>
      <c r="B7" s="5" t="s">
        <v>186</v>
      </c>
      <c r="C7" s="5" t="s">
        <v>187</v>
      </c>
      <c r="D7" s="5" t="s">
        <v>65</v>
      </c>
      <c r="E7" s="4" t="s">
        <v>188</v>
      </c>
      <c r="F7" s="4" t="s">
        <v>189</v>
      </c>
      <c r="G7" s="6" t="s">
        <v>190</v>
      </c>
      <c r="H7" s="8">
        <v>17</v>
      </c>
      <c r="I7" s="5" t="s">
        <v>191</v>
      </c>
      <c r="J7" s="5" t="s">
        <v>192</v>
      </c>
      <c r="K7" s="5" t="s">
        <v>193</v>
      </c>
      <c r="L7" s="5" t="s">
        <v>194</v>
      </c>
      <c r="M7" s="8">
        <v>13417</v>
      </c>
      <c r="N7" s="5" t="s">
        <v>195</v>
      </c>
    </row>
    <row r="8" spans="1:14" ht="26.4" x14ac:dyDescent="0.3">
      <c r="A8" s="1"/>
      <c r="B8" s="5" t="s">
        <v>186</v>
      </c>
      <c r="C8" s="5" t="s">
        <v>187</v>
      </c>
      <c r="D8" s="5" t="s">
        <v>65</v>
      </c>
      <c r="E8" s="4" t="s">
        <v>188</v>
      </c>
      <c r="F8" s="4" t="s">
        <v>189</v>
      </c>
      <c r="G8" s="6" t="s">
        <v>196</v>
      </c>
      <c r="H8" s="8">
        <v>17</v>
      </c>
      <c r="I8" s="5" t="s">
        <v>191</v>
      </c>
      <c r="J8" s="5" t="s">
        <v>192</v>
      </c>
      <c r="K8" s="5" t="s">
        <v>193</v>
      </c>
      <c r="L8" s="5" t="s">
        <v>197</v>
      </c>
      <c r="M8" s="8">
        <v>13417</v>
      </c>
      <c r="N8" s="5" t="s">
        <v>195</v>
      </c>
    </row>
    <row r="9" spans="1:14" x14ac:dyDescent="0.3">
      <c r="A9" s="1"/>
      <c r="B9" s="5" t="s">
        <v>198</v>
      </c>
      <c r="C9" s="5" t="s">
        <v>199</v>
      </c>
      <c r="D9" s="5" t="s">
        <v>65</v>
      </c>
      <c r="E9" s="4" t="s">
        <v>188</v>
      </c>
      <c r="F9" s="4" t="s">
        <v>189</v>
      </c>
      <c r="G9" s="6" t="s">
        <v>200</v>
      </c>
      <c r="H9" s="8">
        <v>8.15</v>
      </c>
      <c r="I9" s="5" t="s">
        <v>191</v>
      </c>
      <c r="J9" s="5" t="s">
        <v>192</v>
      </c>
      <c r="K9" s="5" t="s">
        <v>193</v>
      </c>
      <c r="L9" s="5" t="s">
        <v>197</v>
      </c>
      <c r="M9" s="8">
        <v>19865</v>
      </c>
      <c r="N9" s="5" t="s">
        <v>195</v>
      </c>
    </row>
    <row r="10" spans="1:14" ht="39.6" x14ac:dyDescent="0.3">
      <c r="A10" s="1"/>
      <c r="B10" s="5" t="s">
        <v>69</v>
      </c>
      <c r="C10" s="5" t="s">
        <v>201</v>
      </c>
      <c r="D10" s="5" t="s">
        <v>202</v>
      </c>
      <c r="E10" s="4" t="s">
        <v>188</v>
      </c>
      <c r="F10" s="4" t="s">
        <v>189</v>
      </c>
      <c r="G10" s="6" t="s">
        <v>203</v>
      </c>
      <c r="H10" s="8">
        <v>0</v>
      </c>
      <c r="I10" s="5" t="s">
        <v>191</v>
      </c>
      <c r="J10" s="5" t="s">
        <v>204</v>
      </c>
      <c r="K10" s="5" t="s">
        <v>193</v>
      </c>
      <c r="L10" s="5" t="s">
        <v>194</v>
      </c>
      <c r="M10" s="8">
        <v>13854</v>
      </c>
      <c r="N10" s="5" t="s">
        <v>205</v>
      </c>
    </row>
    <row r="11" spans="1:14" ht="26.4" x14ac:dyDescent="0.3">
      <c r="A11" s="1"/>
      <c r="B11" s="5" t="s">
        <v>69</v>
      </c>
      <c r="C11" s="5" t="s">
        <v>201</v>
      </c>
      <c r="D11" s="5" t="s">
        <v>206</v>
      </c>
      <c r="E11" s="4" t="s">
        <v>207</v>
      </c>
      <c r="F11" s="4" t="s">
        <v>208</v>
      </c>
      <c r="G11" s="6" t="s">
        <v>209</v>
      </c>
      <c r="H11" s="8">
        <v>0</v>
      </c>
      <c r="I11" s="5" t="s">
        <v>191</v>
      </c>
      <c r="J11" s="5" t="s">
        <v>192</v>
      </c>
      <c r="K11" s="5" t="s">
        <v>193</v>
      </c>
      <c r="L11" s="5" t="s">
        <v>194</v>
      </c>
      <c r="M11" s="8">
        <v>13855</v>
      </c>
      <c r="N11" s="5" t="s">
        <v>205</v>
      </c>
    </row>
    <row r="12" spans="1:14" ht="26.4" x14ac:dyDescent="0.3">
      <c r="A12" s="1"/>
      <c r="B12" s="5" t="s">
        <v>69</v>
      </c>
      <c r="C12" s="5" t="s">
        <v>210</v>
      </c>
      <c r="D12" s="5" t="s">
        <v>211</v>
      </c>
      <c r="E12" s="4" t="s">
        <v>188</v>
      </c>
      <c r="F12" s="4" t="s">
        <v>189</v>
      </c>
      <c r="G12" s="6" t="s">
        <v>212</v>
      </c>
      <c r="H12" s="8">
        <v>0</v>
      </c>
      <c r="I12" s="5" t="s">
        <v>191</v>
      </c>
      <c r="J12" s="5" t="s">
        <v>204</v>
      </c>
      <c r="K12" s="5" t="s">
        <v>193</v>
      </c>
      <c r="L12" s="5" t="s">
        <v>213</v>
      </c>
      <c r="M12" s="8">
        <v>13869</v>
      </c>
      <c r="N12" s="5" t="s">
        <v>205</v>
      </c>
    </row>
    <row r="13" spans="1:14" ht="26.4" x14ac:dyDescent="0.3">
      <c r="A13" s="1"/>
      <c r="B13" s="5" t="s">
        <v>69</v>
      </c>
      <c r="C13" s="5" t="s">
        <v>210</v>
      </c>
      <c r="D13" s="5" t="s">
        <v>214</v>
      </c>
      <c r="E13" s="4" t="s">
        <v>188</v>
      </c>
      <c r="F13" s="4" t="s">
        <v>189</v>
      </c>
      <c r="G13" s="6" t="s">
        <v>215</v>
      </c>
      <c r="H13" s="8">
        <v>0</v>
      </c>
      <c r="I13" s="5" t="s">
        <v>191</v>
      </c>
      <c r="J13" s="5" t="s">
        <v>204</v>
      </c>
      <c r="K13" s="5" t="s">
        <v>193</v>
      </c>
      <c r="L13" s="5" t="s">
        <v>213</v>
      </c>
      <c r="M13" s="8">
        <v>13870</v>
      </c>
      <c r="N13" s="5" t="s">
        <v>205</v>
      </c>
    </row>
    <row r="14" spans="1:14" ht="26.4" x14ac:dyDescent="0.3">
      <c r="A14" s="1"/>
      <c r="B14" s="5" t="s">
        <v>69</v>
      </c>
      <c r="C14" s="5" t="s">
        <v>210</v>
      </c>
      <c r="D14" s="5" t="s">
        <v>216</v>
      </c>
      <c r="E14" s="4" t="s">
        <v>188</v>
      </c>
      <c r="F14" s="4" t="s">
        <v>189</v>
      </c>
      <c r="G14" s="6" t="s">
        <v>212</v>
      </c>
      <c r="H14" s="8">
        <v>0</v>
      </c>
      <c r="I14" s="5" t="s">
        <v>191</v>
      </c>
      <c r="J14" s="5" t="s">
        <v>204</v>
      </c>
      <c r="K14" s="5" t="s">
        <v>193</v>
      </c>
      <c r="L14" s="5" t="s">
        <v>213</v>
      </c>
      <c r="M14" s="8">
        <v>14765</v>
      </c>
      <c r="N14" s="5" t="s">
        <v>205</v>
      </c>
    </row>
    <row r="15" spans="1:14" ht="26.4" x14ac:dyDescent="0.3">
      <c r="A15" s="1"/>
      <c r="B15" s="5" t="s">
        <v>69</v>
      </c>
      <c r="C15" s="5" t="s">
        <v>210</v>
      </c>
      <c r="D15" s="5" t="s">
        <v>217</v>
      </c>
      <c r="E15" s="4" t="s">
        <v>188</v>
      </c>
      <c r="F15" s="4" t="s">
        <v>189</v>
      </c>
      <c r="G15" s="6" t="s">
        <v>215</v>
      </c>
      <c r="H15" s="8">
        <v>0</v>
      </c>
      <c r="I15" s="5" t="s">
        <v>191</v>
      </c>
      <c r="J15" s="5" t="s">
        <v>204</v>
      </c>
      <c r="K15" s="5" t="s">
        <v>193</v>
      </c>
      <c r="L15" s="5" t="s">
        <v>213</v>
      </c>
      <c r="M15" s="8">
        <v>13871</v>
      </c>
      <c r="N15" s="5" t="s">
        <v>205</v>
      </c>
    </row>
    <row r="16" spans="1:14" ht="39.6" x14ac:dyDescent="0.3">
      <c r="A16" s="1"/>
      <c r="B16" s="5" t="s">
        <v>69</v>
      </c>
      <c r="C16" s="5" t="s">
        <v>210</v>
      </c>
      <c r="D16" s="5" t="s">
        <v>218</v>
      </c>
      <c r="E16" s="4" t="s">
        <v>188</v>
      </c>
      <c r="F16" s="4" t="s">
        <v>189</v>
      </c>
      <c r="G16" s="6" t="s">
        <v>219</v>
      </c>
      <c r="H16" s="8">
        <v>0</v>
      </c>
      <c r="I16" s="5" t="s">
        <v>191</v>
      </c>
      <c r="J16" s="5" t="s">
        <v>192</v>
      </c>
      <c r="K16" s="5" t="s">
        <v>193</v>
      </c>
      <c r="L16" s="5" t="s">
        <v>213</v>
      </c>
      <c r="M16" s="8">
        <v>13765</v>
      </c>
      <c r="N16" s="5" t="s">
        <v>205</v>
      </c>
    </row>
    <row r="17" spans="1:14" ht="26.4" x14ac:dyDescent="0.3">
      <c r="A17" s="1"/>
      <c r="B17" s="5" t="s">
        <v>69</v>
      </c>
      <c r="C17" s="5" t="s">
        <v>220</v>
      </c>
      <c r="D17" s="5" t="s">
        <v>221</v>
      </c>
      <c r="E17" s="4" t="s">
        <v>188</v>
      </c>
      <c r="F17" s="4" t="s">
        <v>189</v>
      </c>
      <c r="G17" s="6" t="s">
        <v>222</v>
      </c>
      <c r="H17" s="8">
        <v>0</v>
      </c>
      <c r="I17" s="5" t="s">
        <v>191</v>
      </c>
      <c r="J17" s="5" t="s">
        <v>204</v>
      </c>
      <c r="K17" s="5" t="s">
        <v>193</v>
      </c>
      <c r="L17" s="5" t="s">
        <v>194</v>
      </c>
      <c r="M17" s="8">
        <v>13761</v>
      </c>
      <c r="N17" s="5" t="s">
        <v>205</v>
      </c>
    </row>
    <row r="18" spans="1:14" ht="26.4" x14ac:dyDescent="0.3">
      <c r="A18" s="1"/>
      <c r="B18" s="5" t="s">
        <v>69</v>
      </c>
      <c r="C18" s="5" t="s">
        <v>220</v>
      </c>
      <c r="D18" s="5" t="s">
        <v>223</v>
      </c>
      <c r="E18" s="4" t="s">
        <v>188</v>
      </c>
      <c r="F18" s="4" t="s">
        <v>189</v>
      </c>
      <c r="G18" s="6" t="s">
        <v>224</v>
      </c>
      <c r="H18" s="8">
        <v>0</v>
      </c>
      <c r="I18" s="5" t="s">
        <v>191</v>
      </c>
      <c r="J18" s="5" t="s">
        <v>204</v>
      </c>
      <c r="K18" s="5" t="s">
        <v>193</v>
      </c>
      <c r="L18" s="5" t="s">
        <v>194</v>
      </c>
      <c r="M18" s="8">
        <v>13758</v>
      </c>
      <c r="N18" s="5" t="s">
        <v>205</v>
      </c>
    </row>
    <row r="19" spans="1:14" ht="26.4" x14ac:dyDescent="0.3">
      <c r="A19" s="1"/>
      <c r="B19" s="5" t="s">
        <v>69</v>
      </c>
      <c r="C19" s="5" t="s">
        <v>225</v>
      </c>
      <c r="D19" s="5" t="s">
        <v>211</v>
      </c>
      <c r="E19" s="4" t="s">
        <v>188</v>
      </c>
      <c r="F19" s="4" t="s">
        <v>189</v>
      </c>
      <c r="G19" s="6" t="s">
        <v>226</v>
      </c>
      <c r="H19" s="8">
        <v>0</v>
      </c>
      <c r="I19" s="5" t="s">
        <v>191</v>
      </c>
      <c r="J19" s="5" t="s">
        <v>204</v>
      </c>
      <c r="K19" s="5" t="s">
        <v>193</v>
      </c>
      <c r="L19" s="5" t="s">
        <v>213</v>
      </c>
      <c r="M19" s="8">
        <v>13860</v>
      </c>
      <c r="N19" s="5" t="s">
        <v>205</v>
      </c>
    </row>
    <row r="20" spans="1:14" ht="26.4" x14ac:dyDescent="0.3">
      <c r="A20" s="1"/>
      <c r="B20" s="5" t="s">
        <v>69</v>
      </c>
      <c r="C20" s="5" t="s">
        <v>225</v>
      </c>
      <c r="D20" s="5" t="s">
        <v>214</v>
      </c>
      <c r="E20" s="4" t="s">
        <v>188</v>
      </c>
      <c r="F20" s="4" t="s">
        <v>189</v>
      </c>
      <c r="G20" s="6" t="s">
        <v>227</v>
      </c>
      <c r="H20" s="8">
        <v>0</v>
      </c>
      <c r="I20" s="5" t="s">
        <v>191</v>
      </c>
      <c r="J20" s="5" t="s">
        <v>204</v>
      </c>
      <c r="K20" s="5" t="s">
        <v>193</v>
      </c>
      <c r="L20" s="5" t="s">
        <v>213</v>
      </c>
      <c r="M20" s="8">
        <v>13862</v>
      </c>
      <c r="N20" s="5" t="s">
        <v>205</v>
      </c>
    </row>
    <row r="21" spans="1:14" ht="26.4" x14ac:dyDescent="0.3">
      <c r="A21" s="1"/>
      <c r="B21" s="5" t="s">
        <v>69</v>
      </c>
      <c r="C21" s="5" t="s">
        <v>225</v>
      </c>
      <c r="D21" s="5" t="s">
        <v>228</v>
      </c>
      <c r="E21" s="4" t="s">
        <v>188</v>
      </c>
      <c r="F21" s="4" t="s">
        <v>189</v>
      </c>
      <c r="G21" s="6" t="s">
        <v>226</v>
      </c>
      <c r="H21" s="8">
        <v>0</v>
      </c>
      <c r="I21" s="5" t="s">
        <v>191</v>
      </c>
      <c r="J21" s="5" t="s">
        <v>204</v>
      </c>
      <c r="K21" s="5" t="s">
        <v>193</v>
      </c>
      <c r="L21" s="5" t="s">
        <v>213</v>
      </c>
      <c r="M21" s="8">
        <v>13861</v>
      </c>
      <c r="N21" s="5" t="s">
        <v>205</v>
      </c>
    </row>
    <row r="22" spans="1:14" ht="26.4" x14ac:dyDescent="0.3">
      <c r="A22" s="1"/>
      <c r="B22" s="5" t="s">
        <v>69</v>
      </c>
      <c r="C22" s="5" t="s">
        <v>225</v>
      </c>
      <c r="D22" s="5" t="s">
        <v>217</v>
      </c>
      <c r="E22" s="4" t="s">
        <v>188</v>
      </c>
      <c r="F22" s="4" t="s">
        <v>189</v>
      </c>
      <c r="G22" s="6" t="s">
        <v>227</v>
      </c>
      <c r="H22" s="8">
        <v>0</v>
      </c>
      <c r="I22" s="5" t="s">
        <v>191</v>
      </c>
      <c r="J22" s="5" t="s">
        <v>204</v>
      </c>
      <c r="K22" s="5" t="s">
        <v>193</v>
      </c>
      <c r="L22" s="5" t="s">
        <v>213</v>
      </c>
      <c r="M22" s="8">
        <v>13863</v>
      </c>
      <c r="N22" s="5" t="s">
        <v>205</v>
      </c>
    </row>
    <row r="23" spans="1:14" ht="39.6" x14ac:dyDescent="0.3">
      <c r="A23" s="1"/>
      <c r="B23" s="5" t="s">
        <v>69</v>
      </c>
      <c r="C23" s="5" t="s">
        <v>225</v>
      </c>
      <c r="D23" s="5" t="s">
        <v>229</v>
      </c>
      <c r="E23" s="4" t="s">
        <v>188</v>
      </c>
      <c r="F23" s="4" t="s">
        <v>189</v>
      </c>
      <c r="G23" s="6" t="s">
        <v>230</v>
      </c>
      <c r="H23" s="8">
        <v>0</v>
      </c>
      <c r="I23" s="5" t="s">
        <v>191</v>
      </c>
      <c r="J23" s="5" t="s">
        <v>192</v>
      </c>
      <c r="K23" s="5" t="s">
        <v>193</v>
      </c>
      <c r="L23" s="5" t="s">
        <v>213</v>
      </c>
      <c r="M23" s="8">
        <v>13750</v>
      </c>
      <c r="N23" s="5" t="s">
        <v>205</v>
      </c>
    </row>
    <row r="24" spans="1:14" ht="26.4" x14ac:dyDescent="0.3">
      <c r="A24" s="1"/>
      <c r="B24" s="5" t="s">
        <v>69</v>
      </c>
      <c r="C24" s="5" t="s">
        <v>225</v>
      </c>
      <c r="D24" s="5" t="s">
        <v>231</v>
      </c>
      <c r="E24" s="4" t="s">
        <v>188</v>
      </c>
      <c r="F24" s="4" t="s">
        <v>189</v>
      </c>
      <c r="G24" s="6" t="s">
        <v>232</v>
      </c>
      <c r="H24" s="8">
        <v>0</v>
      </c>
      <c r="I24" s="5" t="s">
        <v>191</v>
      </c>
      <c r="J24" s="5" t="s">
        <v>204</v>
      </c>
      <c r="K24" s="5" t="s">
        <v>193</v>
      </c>
      <c r="L24" s="5" t="s">
        <v>194</v>
      </c>
      <c r="M24" s="8">
        <v>13746</v>
      </c>
      <c r="N24" s="5" t="s">
        <v>205</v>
      </c>
    </row>
    <row r="25" spans="1:14" x14ac:dyDescent="0.3">
      <c r="A25" s="1"/>
      <c r="B25" s="5" t="s">
        <v>69</v>
      </c>
      <c r="C25" s="5" t="s">
        <v>225</v>
      </c>
      <c r="D25" s="5" t="s">
        <v>233</v>
      </c>
      <c r="E25" s="4" t="s">
        <v>188</v>
      </c>
      <c r="F25" s="4" t="s">
        <v>189</v>
      </c>
      <c r="G25" s="6" t="s">
        <v>234</v>
      </c>
      <c r="H25" s="8">
        <v>0</v>
      </c>
      <c r="I25" s="5" t="s">
        <v>191</v>
      </c>
      <c r="J25" s="5" t="s">
        <v>192</v>
      </c>
      <c r="K25" s="5" t="s">
        <v>193</v>
      </c>
      <c r="L25" s="5" t="s">
        <v>194</v>
      </c>
      <c r="M25" s="8">
        <v>13771</v>
      </c>
      <c r="N25" s="5" t="s">
        <v>205</v>
      </c>
    </row>
    <row r="26" spans="1:14" x14ac:dyDescent="0.3">
      <c r="A26" s="1"/>
      <c r="B26" s="5" t="s">
        <v>235</v>
      </c>
      <c r="C26" s="5" t="s">
        <v>236</v>
      </c>
      <c r="D26" s="5" t="s">
        <v>237</v>
      </c>
      <c r="E26" s="4" t="s">
        <v>238</v>
      </c>
      <c r="F26" s="4" t="s">
        <v>239</v>
      </c>
      <c r="G26" s="6" t="s">
        <v>240</v>
      </c>
      <c r="H26" s="8">
        <v>0</v>
      </c>
      <c r="I26" s="5" t="s">
        <v>191</v>
      </c>
      <c r="J26" s="5" t="s">
        <v>204</v>
      </c>
      <c r="K26" s="5" t="s">
        <v>193</v>
      </c>
      <c r="L26" s="5" t="s">
        <v>197</v>
      </c>
      <c r="M26" s="8">
        <v>14431</v>
      </c>
      <c r="N26" s="5" t="s">
        <v>205</v>
      </c>
    </row>
    <row r="27" spans="1:14" ht="26.4" x14ac:dyDescent="0.3">
      <c r="A27" s="1"/>
      <c r="B27" s="5" t="s">
        <v>241</v>
      </c>
      <c r="C27" s="5" t="s">
        <v>242</v>
      </c>
      <c r="D27" s="5" t="s">
        <v>243</v>
      </c>
      <c r="E27" s="4" t="s">
        <v>244</v>
      </c>
      <c r="F27" s="4" t="s">
        <v>245</v>
      </c>
      <c r="G27" s="6" t="s">
        <v>246</v>
      </c>
      <c r="H27" s="8">
        <v>0</v>
      </c>
      <c r="I27" s="5" t="s">
        <v>191</v>
      </c>
      <c r="J27" s="5" t="s">
        <v>192</v>
      </c>
      <c r="K27" s="5" t="s">
        <v>193</v>
      </c>
      <c r="L27" s="5" t="s">
        <v>194</v>
      </c>
      <c r="M27" s="8">
        <v>13195</v>
      </c>
      <c r="N27" s="5" t="s">
        <v>205</v>
      </c>
    </row>
    <row r="28" spans="1:14" x14ac:dyDescent="0.3">
      <c r="A28" s="1"/>
      <c r="B28" s="5" t="s">
        <v>241</v>
      </c>
      <c r="C28" s="5" t="s">
        <v>247</v>
      </c>
      <c r="D28" s="5" t="s">
        <v>248</v>
      </c>
      <c r="E28" s="4" t="s">
        <v>238</v>
      </c>
      <c r="F28" s="4" t="s">
        <v>249</v>
      </c>
      <c r="G28" s="6" t="s">
        <v>250</v>
      </c>
      <c r="H28" s="8">
        <v>0</v>
      </c>
      <c r="I28" s="5" t="s">
        <v>191</v>
      </c>
      <c r="J28" s="5" t="s">
        <v>204</v>
      </c>
      <c r="K28" s="5" t="s">
        <v>193</v>
      </c>
      <c r="L28" s="5" t="s">
        <v>197</v>
      </c>
      <c r="M28" s="8">
        <v>12844</v>
      </c>
      <c r="N28" s="5" t="s">
        <v>205</v>
      </c>
    </row>
    <row r="29" spans="1:14" x14ac:dyDescent="0.3">
      <c r="A29" s="1"/>
      <c r="B29" s="5" t="s">
        <v>241</v>
      </c>
      <c r="C29" s="5" t="s">
        <v>247</v>
      </c>
      <c r="D29" s="5" t="s">
        <v>251</v>
      </c>
      <c r="E29" s="4" t="s">
        <v>238</v>
      </c>
      <c r="F29" s="4" t="s">
        <v>249</v>
      </c>
      <c r="G29" s="6" t="s">
        <v>250</v>
      </c>
      <c r="H29" s="8">
        <v>0</v>
      </c>
      <c r="I29" s="5" t="s">
        <v>191</v>
      </c>
      <c r="J29" s="5" t="s">
        <v>204</v>
      </c>
      <c r="K29" s="5" t="s">
        <v>193</v>
      </c>
      <c r="L29" s="5" t="s">
        <v>197</v>
      </c>
      <c r="M29" s="8">
        <v>12845</v>
      </c>
      <c r="N29" s="5" t="s">
        <v>205</v>
      </c>
    </row>
    <row r="30" spans="1:14" ht="26.4" x14ac:dyDescent="0.3">
      <c r="A30" s="1"/>
      <c r="B30" s="5" t="s">
        <v>252</v>
      </c>
      <c r="C30" s="5" t="s">
        <v>253</v>
      </c>
      <c r="D30" s="5" t="s">
        <v>65</v>
      </c>
      <c r="E30" s="4" t="s">
        <v>254</v>
      </c>
      <c r="F30" s="4" t="s">
        <v>255</v>
      </c>
      <c r="G30" s="6" t="s">
        <v>256</v>
      </c>
      <c r="H30" s="8">
        <v>0</v>
      </c>
      <c r="I30" s="5" t="s">
        <v>191</v>
      </c>
      <c r="J30" s="5" t="s">
        <v>192</v>
      </c>
      <c r="K30" s="5" t="s">
        <v>193</v>
      </c>
      <c r="L30" s="5" t="s">
        <v>257</v>
      </c>
      <c r="M30" s="8">
        <v>978</v>
      </c>
      <c r="N30" s="5" t="s">
        <v>195</v>
      </c>
    </row>
    <row r="31" spans="1:14" ht="26.4" x14ac:dyDescent="0.3">
      <c r="A31" s="1"/>
      <c r="B31" s="5" t="s">
        <v>258</v>
      </c>
      <c r="C31" s="5" t="s">
        <v>259</v>
      </c>
      <c r="D31" s="5" t="s">
        <v>260</v>
      </c>
      <c r="E31" s="4" t="s">
        <v>261</v>
      </c>
      <c r="F31" s="4" t="s">
        <v>249</v>
      </c>
      <c r="G31" s="6" t="s">
        <v>262</v>
      </c>
      <c r="H31" s="8">
        <v>20</v>
      </c>
      <c r="I31" s="5" t="s">
        <v>191</v>
      </c>
      <c r="J31" s="5" t="s">
        <v>192</v>
      </c>
      <c r="K31" s="5" t="s">
        <v>263</v>
      </c>
      <c r="L31" s="5" t="s">
        <v>197</v>
      </c>
      <c r="M31" s="8">
        <v>11124</v>
      </c>
      <c r="N31" s="5" t="s">
        <v>205</v>
      </c>
    </row>
    <row r="32" spans="1:14" x14ac:dyDescent="0.3">
      <c r="A32" s="1"/>
      <c r="B32" s="5" t="s">
        <v>14</v>
      </c>
      <c r="C32" s="5" t="s">
        <v>264</v>
      </c>
      <c r="D32" s="5" t="s">
        <v>265</v>
      </c>
      <c r="E32" s="4" t="s">
        <v>266</v>
      </c>
      <c r="F32" s="4" t="s">
        <v>267</v>
      </c>
      <c r="G32" s="6" t="s">
        <v>268</v>
      </c>
      <c r="H32" s="8">
        <v>0</v>
      </c>
      <c r="I32" s="5" t="s">
        <v>191</v>
      </c>
      <c r="J32" s="5" t="s">
        <v>192</v>
      </c>
      <c r="K32" s="5" t="s">
        <v>193</v>
      </c>
      <c r="L32" s="5" t="s">
        <v>197</v>
      </c>
      <c r="M32" s="8">
        <v>691</v>
      </c>
      <c r="N32" s="5" t="s">
        <v>205</v>
      </c>
    </row>
    <row r="33" spans="1:14" x14ac:dyDescent="0.3">
      <c r="A33" s="1"/>
      <c r="B33" s="5" t="s">
        <v>14</v>
      </c>
      <c r="C33" s="5" t="s">
        <v>269</v>
      </c>
      <c r="D33" s="5" t="s">
        <v>270</v>
      </c>
      <c r="E33" s="4" t="s">
        <v>266</v>
      </c>
      <c r="F33" s="4" t="s">
        <v>267</v>
      </c>
      <c r="G33" s="6" t="s">
        <v>271</v>
      </c>
      <c r="H33" s="8">
        <v>0</v>
      </c>
      <c r="I33" s="5" t="s">
        <v>191</v>
      </c>
      <c r="J33" s="5" t="s">
        <v>192</v>
      </c>
      <c r="K33" s="5" t="s">
        <v>193</v>
      </c>
      <c r="L33" s="5" t="s">
        <v>197</v>
      </c>
      <c r="M33" s="8">
        <v>1519</v>
      </c>
      <c r="N33" s="5" t="s">
        <v>205</v>
      </c>
    </row>
    <row r="34" spans="1:14" x14ac:dyDescent="0.3">
      <c r="A34" s="1"/>
      <c r="B34" s="5" t="s">
        <v>14</v>
      </c>
      <c r="C34" s="5" t="s">
        <v>269</v>
      </c>
      <c r="D34" s="5" t="s">
        <v>272</v>
      </c>
      <c r="E34" s="4" t="s">
        <v>273</v>
      </c>
      <c r="F34" s="4" t="s">
        <v>274</v>
      </c>
      <c r="G34" s="6" t="s">
        <v>275</v>
      </c>
      <c r="H34" s="8">
        <v>0</v>
      </c>
      <c r="I34" s="5" t="s">
        <v>191</v>
      </c>
      <c r="J34" s="5" t="s">
        <v>192</v>
      </c>
      <c r="K34" s="5" t="s">
        <v>193</v>
      </c>
      <c r="L34" s="5" t="s">
        <v>197</v>
      </c>
      <c r="M34" s="8">
        <v>1015</v>
      </c>
      <c r="N34" s="5" t="s">
        <v>205</v>
      </c>
    </row>
    <row r="35" spans="1:14" x14ac:dyDescent="0.3">
      <c r="A35" s="1"/>
      <c r="B35" s="5" t="s">
        <v>14</v>
      </c>
      <c r="C35" s="5" t="s">
        <v>269</v>
      </c>
      <c r="D35" s="5" t="s">
        <v>276</v>
      </c>
      <c r="E35" s="4" t="s">
        <v>277</v>
      </c>
      <c r="F35" s="4" t="s">
        <v>278</v>
      </c>
      <c r="G35" s="6" t="s">
        <v>275</v>
      </c>
      <c r="H35" s="8">
        <v>0</v>
      </c>
      <c r="I35" s="5" t="s">
        <v>191</v>
      </c>
      <c r="J35" s="5" t="s">
        <v>192</v>
      </c>
      <c r="K35" s="5" t="s">
        <v>193</v>
      </c>
      <c r="L35" s="5" t="s">
        <v>197</v>
      </c>
      <c r="M35" s="8">
        <v>1016</v>
      </c>
      <c r="N35" s="5" t="s">
        <v>205</v>
      </c>
    </row>
    <row r="36" spans="1:14" x14ac:dyDescent="0.3">
      <c r="A36" s="1"/>
      <c r="B36" s="5" t="s">
        <v>14</v>
      </c>
      <c r="C36" s="5" t="s">
        <v>279</v>
      </c>
      <c r="D36" s="5" t="s">
        <v>280</v>
      </c>
      <c r="E36" s="4" t="s">
        <v>188</v>
      </c>
      <c r="F36" s="4" t="s">
        <v>281</v>
      </c>
      <c r="G36" s="6" t="s">
        <v>282</v>
      </c>
      <c r="H36" s="8">
        <v>0</v>
      </c>
      <c r="I36" s="5" t="s">
        <v>191</v>
      </c>
      <c r="J36" s="5" t="s">
        <v>192</v>
      </c>
      <c r="K36" s="5" t="s">
        <v>193</v>
      </c>
      <c r="L36" s="5" t="s">
        <v>194</v>
      </c>
      <c r="M36" s="8">
        <v>17003</v>
      </c>
      <c r="N36" s="5" t="s">
        <v>205</v>
      </c>
    </row>
    <row r="37" spans="1:14" x14ac:dyDescent="0.3">
      <c r="A37" s="1"/>
      <c r="B37" s="5" t="s">
        <v>14</v>
      </c>
      <c r="C37" s="5" t="s">
        <v>279</v>
      </c>
      <c r="D37" s="5" t="s">
        <v>283</v>
      </c>
      <c r="E37" s="4" t="s">
        <v>284</v>
      </c>
      <c r="F37" s="4" t="s">
        <v>189</v>
      </c>
      <c r="G37" s="6" t="s">
        <v>282</v>
      </c>
      <c r="H37" s="8">
        <v>0</v>
      </c>
      <c r="I37" s="5" t="s">
        <v>191</v>
      </c>
      <c r="J37" s="5" t="s">
        <v>192</v>
      </c>
      <c r="K37" s="5" t="s">
        <v>193</v>
      </c>
      <c r="L37" s="5" t="s">
        <v>194</v>
      </c>
      <c r="M37" s="8">
        <v>17002</v>
      </c>
      <c r="N37" s="5" t="s">
        <v>205</v>
      </c>
    </row>
    <row r="38" spans="1:14" ht="26.4" x14ac:dyDescent="0.3">
      <c r="A38" s="1"/>
      <c r="B38" s="5" t="s">
        <v>14</v>
      </c>
      <c r="C38" s="5" t="s">
        <v>279</v>
      </c>
      <c r="D38" s="5" t="s">
        <v>285</v>
      </c>
      <c r="E38" s="4" t="s">
        <v>286</v>
      </c>
      <c r="F38" s="4" t="s">
        <v>287</v>
      </c>
      <c r="G38" s="6" t="s">
        <v>288</v>
      </c>
      <c r="H38" s="8">
        <v>0</v>
      </c>
      <c r="I38" s="5" t="s">
        <v>191</v>
      </c>
      <c r="J38" s="5" t="s">
        <v>204</v>
      </c>
      <c r="K38" s="5" t="s">
        <v>193</v>
      </c>
      <c r="L38" s="5" t="s">
        <v>194</v>
      </c>
      <c r="M38" s="8">
        <v>466</v>
      </c>
      <c r="N38" s="5" t="s">
        <v>205</v>
      </c>
    </row>
    <row r="39" spans="1:14" ht="26.4" x14ac:dyDescent="0.3">
      <c r="A39" s="1"/>
      <c r="B39" s="5" t="s">
        <v>14</v>
      </c>
      <c r="C39" s="5" t="s">
        <v>279</v>
      </c>
      <c r="D39" s="5" t="s">
        <v>289</v>
      </c>
      <c r="E39" s="4" t="s">
        <v>290</v>
      </c>
      <c r="F39" s="4" t="s">
        <v>291</v>
      </c>
      <c r="G39" s="6" t="s">
        <v>292</v>
      </c>
      <c r="H39" s="8">
        <v>0</v>
      </c>
      <c r="I39" s="5" t="s">
        <v>191</v>
      </c>
      <c r="J39" s="5" t="s">
        <v>204</v>
      </c>
      <c r="K39" s="5" t="s">
        <v>193</v>
      </c>
      <c r="L39" s="5" t="s">
        <v>194</v>
      </c>
      <c r="M39" s="8">
        <v>17001</v>
      </c>
      <c r="N39" s="5" t="s">
        <v>205</v>
      </c>
    </row>
    <row r="40" spans="1:14" ht="26.4" x14ac:dyDescent="0.3">
      <c r="A40" s="1"/>
      <c r="B40" s="5" t="s">
        <v>14</v>
      </c>
      <c r="C40" s="5" t="s">
        <v>279</v>
      </c>
      <c r="D40" s="5" t="s">
        <v>283</v>
      </c>
      <c r="E40" s="4" t="s">
        <v>290</v>
      </c>
      <c r="F40" s="4" t="s">
        <v>287</v>
      </c>
      <c r="G40" s="6" t="s">
        <v>292</v>
      </c>
      <c r="H40" s="8">
        <v>0</v>
      </c>
      <c r="I40" s="5" t="s">
        <v>191</v>
      </c>
      <c r="J40" s="5" t="s">
        <v>204</v>
      </c>
      <c r="K40" s="5" t="s">
        <v>193</v>
      </c>
      <c r="L40" s="5" t="s">
        <v>194</v>
      </c>
      <c r="M40" s="8">
        <v>17002</v>
      </c>
      <c r="N40" s="5" t="s">
        <v>205</v>
      </c>
    </row>
    <row r="41" spans="1:14" ht="26.4" x14ac:dyDescent="0.3">
      <c r="A41" s="1"/>
      <c r="B41" s="5" t="s">
        <v>14</v>
      </c>
      <c r="C41" s="5" t="s">
        <v>279</v>
      </c>
      <c r="D41" s="5" t="s">
        <v>280</v>
      </c>
      <c r="E41" s="4" t="s">
        <v>290</v>
      </c>
      <c r="F41" s="4" t="s">
        <v>281</v>
      </c>
      <c r="G41" s="6" t="s">
        <v>292</v>
      </c>
      <c r="H41" s="8">
        <v>0</v>
      </c>
      <c r="I41" s="5" t="s">
        <v>191</v>
      </c>
      <c r="J41" s="5" t="s">
        <v>204</v>
      </c>
      <c r="K41" s="5" t="s">
        <v>193</v>
      </c>
      <c r="L41" s="5" t="s">
        <v>194</v>
      </c>
      <c r="M41" s="8">
        <v>17003</v>
      </c>
      <c r="N41" s="5" t="s">
        <v>205</v>
      </c>
    </row>
    <row r="42" spans="1:14" ht="26.4" x14ac:dyDescent="0.3">
      <c r="A42" s="1"/>
      <c r="B42" s="5" t="s">
        <v>14</v>
      </c>
      <c r="C42" s="5" t="s">
        <v>279</v>
      </c>
      <c r="D42" s="5" t="s">
        <v>293</v>
      </c>
      <c r="E42" s="4" t="s">
        <v>290</v>
      </c>
      <c r="F42" s="4" t="s">
        <v>287</v>
      </c>
      <c r="G42" s="6" t="s">
        <v>294</v>
      </c>
      <c r="H42" s="8">
        <v>0</v>
      </c>
      <c r="I42" s="5" t="s">
        <v>191</v>
      </c>
      <c r="J42" s="5" t="s">
        <v>204</v>
      </c>
      <c r="K42" s="5" t="s">
        <v>193</v>
      </c>
      <c r="L42" s="5" t="s">
        <v>194</v>
      </c>
      <c r="M42" s="8">
        <v>11142</v>
      </c>
      <c r="N42" s="5" t="s">
        <v>205</v>
      </c>
    </row>
    <row r="43" spans="1:14" ht="26.4" x14ac:dyDescent="0.3">
      <c r="A43" s="1"/>
      <c r="B43" s="5" t="s">
        <v>14</v>
      </c>
      <c r="C43" s="5" t="s">
        <v>295</v>
      </c>
      <c r="D43" s="5" t="s">
        <v>296</v>
      </c>
      <c r="E43" s="4" t="s">
        <v>297</v>
      </c>
      <c r="F43" s="4" t="s">
        <v>298</v>
      </c>
      <c r="G43" s="6" t="s">
        <v>299</v>
      </c>
      <c r="H43" s="8">
        <v>0</v>
      </c>
      <c r="I43" s="5" t="s">
        <v>191</v>
      </c>
      <c r="J43" s="5" t="s">
        <v>204</v>
      </c>
      <c r="K43" s="5" t="s">
        <v>193</v>
      </c>
      <c r="L43" s="5" t="s">
        <v>194</v>
      </c>
      <c r="M43" s="8">
        <v>1830</v>
      </c>
      <c r="N43" s="5" t="s">
        <v>205</v>
      </c>
    </row>
    <row r="44" spans="1:14" x14ac:dyDescent="0.3">
      <c r="A44" s="1"/>
      <c r="B44" s="5" t="s">
        <v>87</v>
      </c>
      <c r="C44" s="5" t="s">
        <v>300</v>
      </c>
      <c r="D44" s="5" t="s">
        <v>65</v>
      </c>
      <c r="E44" s="4" t="s">
        <v>301</v>
      </c>
      <c r="F44" s="4" t="s">
        <v>302</v>
      </c>
      <c r="G44" s="6" t="s">
        <v>303</v>
      </c>
      <c r="H44" s="8">
        <v>4.6500000000000004</v>
      </c>
      <c r="I44" s="5" t="s">
        <v>191</v>
      </c>
      <c r="J44" s="5" t="s">
        <v>192</v>
      </c>
      <c r="K44" s="5" t="s">
        <v>193</v>
      </c>
      <c r="L44" s="5" t="s">
        <v>197</v>
      </c>
      <c r="M44" s="8">
        <v>1197</v>
      </c>
      <c r="N44" s="5" t="s">
        <v>195</v>
      </c>
    </row>
    <row r="45" spans="1:14" x14ac:dyDescent="0.3">
      <c r="A45" s="1"/>
      <c r="B45" s="5" t="s">
        <v>87</v>
      </c>
      <c r="C45" s="5" t="s">
        <v>304</v>
      </c>
      <c r="D45" s="5" t="s">
        <v>305</v>
      </c>
      <c r="E45" s="4" t="s">
        <v>188</v>
      </c>
      <c r="F45" s="4" t="s">
        <v>189</v>
      </c>
      <c r="G45" s="6" t="s">
        <v>306</v>
      </c>
      <c r="H45" s="8">
        <v>0</v>
      </c>
      <c r="I45" s="5" t="s">
        <v>191</v>
      </c>
      <c r="J45" s="5" t="s">
        <v>192</v>
      </c>
      <c r="K45" s="5" t="s">
        <v>193</v>
      </c>
      <c r="L45" s="5" t="s">
        <v>197</v>
      </c>
      <c r="M45" s="8">
        <v>11421</v>
      </c>
      <c r="N45" s="5" t="s">
        <v>205</v>
      </c>
    </row>
    <row r="46" spans="1:14" ht="26.4" x14ac:dyDescent="0.3">
      <c r="A46" s="1"/>
      <c r="B46" s="5" t="s">
        <v>87</v>
      </c>
      <c r="C46" s="5" t="s">
        <v>304</v>
      </c>
      <c r="D46" s="5" t="s">
        <v>307</v>
      </c>
      <c r="E46" s="4" t="s">
        <v>188</v>
      </c>
      <c r="F46" s="4" t="s">
        <v>308</v>
      </c>
      <c r="G46" s="6" t="s">
        <v>309</v>
      </c>
      <c r="H46" s="8">
        <v>48</v>
      </c>
      <c r="I46" s="5" t="s">
        <v>191</v>
      </c>
      <c r="J46" s="5" t="s">
        <v>192</v>
      </c>
      <c r="K46" s="5" t="s">
        <v>193</v>
      </c>
      <c r="L46" s="5" t="s">
        <v>197</v>
      </c>
      <c r="M46" s="8">
        <v>121</v>
      </c>
      <c r="N46" s="5" t="s">
        <v>195</v>
      </c>
    </row>
    <row r="47" spans="1:14" ht="26.4" x14ac:dyDescent="0.3">
      <c r="A47" s="1"/>
      <c r="B47" s="5" t="s">
        <v>87</v>
      </c>
      <c r="C47" s="5" t="s">
        <v>310</v>
      </c>
      <c r="D47" s="5" t="s">
        <v>311</v>
      </c>
      <c r="E47" s="4" t="s">
        <v>188</v>
      </c>
      <c r="F47" s="4" t="s">
        <v>189</v>
      </c>
      <c r="G47" s="6" t="s">
        <v>312</v>
      </c>
      <c r="H47" s="8">
        <v>0</v>
      </c>
      <c r="I47" s="5" t="s">
        <v>191</v>
      </c>
      <c r="J47" s="5" t="s">
        <v>204</v>
      </c>
      <c r="K47" s="5" t="s">
        <v>193</v>
      </c>
      <c r="L47" s="5" t="s">
        <v>194</v>
      </c>
      <c r="M47" s="8">
        <v>11052</v>
      </c>
      <c r="N47" s="5" t="s">
        <v>205</v>
      </c>
    </row>
    <row r="48" spans="1:14" ht="39.6" x14ac:dyDescent="0.3">
      <c r="A48" s="1"/>
      <c r="B48" s="5" t="s">
        <v>313</v>
      </c>
      <c r="C48" s="5" t="s">
        <v>314</v>
      </c>
      <c r="D48" s="5" t="s">
        <v>307</v>
      </c>
      <c r="E48" s="4" t="s">
        <v>284</v>
      </c>
      <c r="F48" s="4" t="s">
        <v>315</v>
      </c>
      <c r="G48" s="6" t="s">
        <v>316</v>
      </c>
      <c r="H48" s="8">
        <v>11.090999999999999</v>
      </c>
      <c r="I48" s="5" t="s">
        <v>191</v>
      </c>
      <c r="J48" s="5" t="s">
        <v>192</v>
      </c>
      <c r="K48" s="5" t="s">
        <v>193</v>
      </c>
      <c r="L48" s="5" t="s">
        <v>197</v>
      </c>
      <c r="M48" s="8">
        <v>124</v>
      </c>
      <c r="N48" s="5" t="s">
        <v>195</v>
      </c>
    </row>
    <row r="49" spans="1:14" x14ac:dyDescent="0.3">
      <c r="A49" s="1"/>
      <c r="B49" s="5" t="s">
        <v>313</v>
      </c>
      <c r="C49" s="5" t="s">
        <v>317</v>
      </c>
      <c r="D49" s="5" t="s">
        <v>318</v>
      </c>
      <c r="E49" s="4" t="s">
        <v>188</v>
      </c>
      <c r="F49" s="4" t="s">
        <v>189</v>
      </c>
      <c r="G49" s="6" t="s">
        <v>319</v>
      </c>
      <c r="H49" s="8">
        <v>0</v>
      </c>
      <c r="I49" s="5" t="s">
        <v>191</v>
      </c>
      <c r="J49" s="5" t="s">
        <v>192</v>
      </c>
      <c r="K49" s="5" t="s">
        <v>193</v>
      </c>
      <c r="L49" s="5" t="s">
        <v>257</v>
      </c>
      <c r="M49" s="8">
        <v>12592</v>
      </c>
      <c r="N49" s="5" t="s">
        <v>205</v>
      </c>
    </row>
    <row r="50" spans="1:14" x14ac:dyDescent="0.3">
      <c r="A50" s="1"/>
      <c r="B50" s="5" t="s">
        <v>320</v>
      </c>
      <c r="C50" s="5" t="s">
        <v>321</v>
      </c>
      <c r="D50" s="5" t="s">
        <v>90</v>
      </c>
      <c r="E50" s="4" t="s">
        <v>188</v>
      </c>
      <c r="F50" s="4" t="s">
        <v>189</v>
      </c>
      <c r="G50" s="6" t="s">
        <v>322</v>
      </c>
      <c r="H50" s="8">
        <v>235</v>
      </c>
      <c r="I50" s="5" t="s">
        <v>191</v>
      </c>
      <c r="J50" s="5" t="s">
        <v>192</v>
      </c>
      <c r="K50" s="5" t="s">
        <v>193</v>
      </c>
      <c r="L50" s="5" t="s">
        <v>197</v>
      </c>
      <c r="M50" s="8">
        <v>14972</v>
      </c>
      <c r="N50" s="5" t="s">
        <v>195</v>
      </c>
    </row>
    <row r="51" spans="1:14" x14ac:dyDescent="0.3">
      <c r="A51" s="1"/>
      <c r="B51" s="5" t="s">
        <v>323</v>
      </c>
      <c r="C51" s="5" t="s">
        <v>324</v>
      </c>
      <c r="D51" s="5" t="s">
        <v>325</v>
      </c>
      <c r="E51" s="4" t="s">
        <v>188</v>
      </c>
      <c r="F51" s="4" t="s">
        <v>189</v>
      </c>
      <c r="G51" s="6" t="s">
        <v>326</v>
      </c>
      <c r="H51" s="8">
        <v>47</v>
      </c>
      <c r="I51" s="5" t="s">
        <v>191</v>
      </c>
      <c r="J51" s="5" t="s">
        <v>192</v>
      </c>
      <c r="K51" s="5" t="s">
        <v>193</v>
      </c>
      <c r="L51" s="5" t="s">
        <v>197</v>
      </c>
      <c r="M51" s="8">
        <v>14006</v>
      </c>
      <c r="N51" s="5" t="s">
        <v>195</v>
      </c>
    </row>
    <row r="52" spans="1:14" x14ac:dyDescent="0.3">
      <c r="A52" s="1"/>
      <c r="B52" s="5" t="s">
        <v>327</v>
      </c>
      <c r="C52" s="5" t="s">
        <v>328</v>
      </c>
      <c r="D52" s="5" t="s">
        <v>90</v>
      </c>
      <c r="E52" s="4" t="s">
        <v>188</v>
      </c>
      <c r="F52" s="4" t="s">
        <v>189</v>
      </c>
      <c r="G52" s="6" t="s">
        <v>329</v>
      </c>
      <c r="H52" s="8">
        <v>0</v>
      </c>
      <c r="I52" s="5" t="s">
        <v>191</v>
      </c>
      <c r="J52" s="5" t="s">
        <v>192</v>
      </c>
      <c r="K52" s="5" t="s">
        <v>193</v>
      </c>
      <c r="L52" s="5" t="s">
        <v>257</v>
      </c>
      <c r="M52" s="8">
        <v>17036</v>
      </c>
      <c r="N52" s="5" t="s">
        <v>195</v>
      </c>
    </row>
    <row r="53" spans="1:14" ht="26.4" x14ac:dyDescent="0.3">
      <c r="A53" s="1"/>
      <c r="B53" s="5" t="s">
        <v>96</v>
      </c>
      <c r="C53" s="5" t="s">
        <v>330</v>
      </c>
      <c r="D53" s="5" t="s">
        <v>331</v>
      </c>
      <c r="E53" s="4" t="s">
        <v>188</v>
      </c>
      <c r="F53" s="4" t="s">
        <v>189</v>
      </c>
      <c r="G53" s="6" t="s">
        <v>332</v>
      </c>
      <c r="H53" s="8">
        <v>0</v>
      </c>
      <c r="I53" s="5" t="s">
        <v>191</v>
      </c>
      <c r="J53" s="5" t="s">
        <v>192</v>
      </c>
      <c r="K53" s="5" t="s">
        <v>193</v>
      </c>
      <c r="L53" s="5" t="s">
        <v>197</v>
      </c>
      <c r="M53" s="8">
        <v>16925</v>
      </c>
      <c r="N53" s="5" t="s">
        <v>195</v>
      </c>
    </row>
    <row r="54" spans="1:14" x14ac:dyDescent="0.3">
      <c r="A54" s="1"/>
      <c r="B54" s="5" t="s">
        <v>101</v>
      </c>
      <c r="C54" s="5" t="s">
        <v>333</v>
      </c>
      <c r="D54" s="5" t="s">
        <v>334</v>
      </c>
      <c r="E54" s="4" t="s">
        <v>188</v>
      </c>
      <c r="F54" s="4" t="s">
        <v>189</v>
      </c>
      <c r="G54" s="6" t="s">
        <v>335</v>
      </c>
      <c r="H54" s="8">
        <v>0</v>
      </c>
      <c r="I54" s="5" t="s">
        <v>191</v>
      </c>
      <c r="J54" s="5" t="s">
        <v>192</v>
      </c>
      <c r="K54" s="5" t="s">
        <v>193</v>
      </c>
      <c r="L54" s="5" t="s">
        <v>197</v>
      </c>
      <c r="M54" s="8">
        <v>15692</v>
      </c>
      <c r="N54" s="5" t="s">
        <v>205</v>
      </c>
    </row>
    <row r="55" spans="1:14" x14ac:dyDescent="0.3">
      <c r="A55" s="1"/>
      <c r="B55" s="5" t="s">
        <v>101</v>
      </c>
      <c r="C55" s="5" t="s">
        <v>333</v>
      </c>
      <c r="D55" s="5" t="s">
        <v>336</v>
      </c>
      <c r="E55" s="4" t="s">
        <v>188</v>
      </c>
      <c r="F55" s="4" t="s">
        <v>189</v>
      </c>
      <c r="G55" s="6" t="s">
        <v>335</v>
      </c>
      <c r="H55" s="8">
        <v>0</v>
      </c>
      <c r="I55" s="5" t="s">
        <v>191</v>
      </c>
      <c r="J55" s="5" t="s">
        <v>192</v>
      </c>
      <c r="K55" s="5" t="s">
        <v>193</v>
      </c>
      <c r="L55" s="5" t="s">
        <v>197</v>
      </c>
      <c r="M55" s="8">
        <v>16324</v>
      </c>
      <c r="N55" s="5" t="s">
        <v>205</v>
      </c>
    </row>
    <row r="56" spans="1:14" x14ac:dyDescent="0.3">
      <c r="A56" s="1"/>
      <c r="B56" s="5" t="s">
        <v>101</v>
      </c>
      <c r="C56" s="5" t="s">
        <v>337</v>
      </c>
      <c r="D56" s="5" t="s">
        <v>338</v>
      </c>
      <c r="E56" s="4" t="s">
        <v>188</v>
      </c>
      <c r="F56" s="4" t="s">
        <v>189</v>
      </c>
      <c r="G56" s="6" t="s">
        <v>339</v>
      </c>
      <c r="H56" s="8">
        <v>0</v>
      </c>
      <c r="I56" s="5" t="s">
        <v>191</v>
      </c>
      <c r="J56" s="5" t="s">
        <v>192</v>
      </c>
      <c r="K56" s="5" t="s">
        <v>193</v>
      </c>
      <c r="L56" s="5" t="s">
        <v>197</v>
      </c>
      <c r="M56" s="8">
        <v>15690</v>
      </c>
      <c r="N56" s="5" t="s">
        <v>205</v>
      </c>
    </row>
    <row r="57" spans="1:14" x14ac:dyDescent="0.3">
      <c r="A57" s="1"/>
      <c r="B57" s="5" t="s">
        <v>101</v>
      </c>
      <c r="C57" s="5" t="s">
        <v>337</v>
      </c>
      <c r="D57" s="5" t="s">
        <v>340</v>
      </c>
      <c r="E57" s="4" t="s">
        <v>188</v>
      </c>
      <c r="F57" s="4" t="s">
        <v>189</v>
      </c>
      <c r="G57" s="6" t="s">
        <v>341</v>
      </c>
      <c r="H57" s="8">
        <v>0</v>
      </c>
      <c r="I57" s="5" t="s">
        <v>191</v>
      </c>
      <c r="J57" s="5" t="s">
        <v>192</v>
      </c>
      <c r="K57" s="5" t="s">
        <v>193</v>
      </c>
      <c r="L57" s="5" t="s">
        <v>197</v>
      </c>
      <c r="M57" s="8">
        <v>16326</v>
      </c>
      <c r="N57" s="5" t="s">
        <v>205</v>
      </c>
    </row>
    <row r="58" spans="1:14" ht="39.6" x14ac:dyDescent="0.3">
      <c r="A58" s="1"/>
      <c r="B58" s="5" t="s">
        <v>101</v>
      </c>
      <c r="C58" s="5" t="s">
        <v>337</v>
      </c>
      <c r="D58" s="5" t="s">
        <v>342</v>
      </c>
      <c r="E58" s="4" t="s">
        <v>188</v>
      </c>
      <c r="F58" s="4" t="s">
        <v>189</v>
      </c>
      <c r="G58" s="6" t="s">
        <v>343</v>
      </c>
      <c r="H58" s="8">
        <v>74</v>
      </c>
      <c r="I58" s="5" t="s">
        <v>191</v>
      </c>
      <c r="J58" s="5" t="s">
        <v>192</v>
      </c>
      <c r="K58" s="5" t="s">
        <v>193</v>
      </c>
      <c r="L58" s="5" t="s">
        <v>197</v>
      </c>
      <c r="M58" s="8">
        <v>15680</v>
      </c>
      <c r="N58" s="5" t="s">
        <v>195</v>
      </c>
    </row>
    <row r="59" spans="1:14" x14ac:dyDescent="0.3">
      <c r="A59" s="1"/>
      <c r="B59" s="5" t="s">
        <v>101</v>
      </c>
      <c r="C59" s="5" t="s">
        <v>337</v>
      </c>
      <c r="D59" s="5" t="s">
        <v>344</v>
      </c>
      <c r="E59" s="4" t="s">
        <v>188</v>
      </c>
      <c r="F59" s="4" t="s">
        <v>189</v>
      </c>
      <c r="G59" s="6" t="s">
        <v>345</v>
      </c>
      <c r="H59" s="8">
        <v>38</v>
      </c>
      <c r="I59" s="5" t="s">
        <v>191</v>
      </c>
      <c r="J59" s="5" t="s">
        <v>192</v>
      </c>
      <c r="K59" s="5" t="s">
        <v>193</v>
      </c>
      <c r="L59" s="5" t="s">
        <v>197</v>
      </c>
      <c r="M59" s="8">
        <v>16325</v>
      </c>
      <c r="N59" s="5" t="s">
        <v>195</v>
      </c>
    </row>
    <row r="60" spans="1:14" ht="39.6" x14ac:dyDescent="0.3">
      <c r="A60" s="1"/>
      <c r="B60" s="5" t="s">
        <v>101</v>
      </c>
      <c r="C60" s="5" t="s">
        <v>346</v>
      </c>
      <c r="D60" s="5" t="s">
        <v>65</v>
      </c>
      <c r="E60" s="4" t="s">
        <v>188</v>
      </c>
      <c r="F60" s="4" t="s">
        <v>189</v>
      </c>
      <c r="G60" s="6" t="s">
        <v>347</v>
      </c>
      <c r="H60" s="8">
        <v>67</v>
      </c>
      <c r="I60" s="5" t="s">
        <v>191</v>
      </c>
      <c r="J60" s="5" t="s">
        <v>204</v>
      </c>
      <c r="K60" s="5" t="s">
        <v>193</v>
      </c>
      <c r="L60" s="5" t="s">
        <v>197</v>
      </c>
      <c r="M60" s="8">
        <v>22190</v>
      </c>
      <c r="N60" s="5" t="s">
        <v>195</v>
      </c>
    </row>
    <row r="61" spans="1:14" ht="26.4" x14ac:dyDescent="0.3">
      <c r="A61" s="1"/>
      <c r="B61" s="5" t="s">
        <v>101</v>
      </c>
      <c r="C61" s="5" t="s">
        <v>346</v>
      </c>
      <c r="D61" s="5" t="s">
        <v>65</v>
      </c>
      <c r="E61" s="4" t="s">
        <v>188</v>
      </c>
      <c r="F61" s="4" t="s">
        <v>189</v>
      </c>
      <c r="G61" s="6" t="s">
        <v>348</v>
      </c>
      <c r="H61" s="8">
        <v>85</v>
      </c>
      <c r="I61" s="5" t="s">
        <v>191</v>
      </c>
      <c r="J61" s="5" t="s">
        <v>204</v>
      </c>
      <c r="K61" s="5" t="s">
        <v>193</v>
      </c>
      <c r="L61" s="5" t="s">
        <v>197</v>
      </c>
      <c r="M61" s="8">
        <v>22190</v>
      </c>
      <c r="N61" s="5" t="s">
        <v>195</v>
      </c>
    </row>
    <row r="62" spans="1:14" ht="26.4" x14ac:dyDescent="0.3">
      <c r="A62" s="1"/>
      <c r="B62" s="5" t="s">
        <v>101</v>
      </c>
      <c r="C62" s="5" t="s">
        <v>349</v>
      </c>
      <c r="D62" s="5" t="s">
        <v>65</v>
      </c>
      <c r="E62" s="4" t="s">
        <v>188</v>
      </c>
      <c r="F62" s="4" t="s">
        <v>189</v>
      </c>
      <c r="G62" s="6" t="s">
        <v>350</v>
      </c>
      <c r="H62" s="8">
        <v>11.4</v>
      </c>
      <c r="I62" s="5" t="s">
        <v>191</v>
      </c>
      <c r="J62" s="5" t="s">
        <v>204</v>
      </c>
      <c r="K62" s="5" t="s">
        <v>193</v>
      </c>
      <c r="L62" s="5" t="s">
        <v>197</v>
      </c>
      <c r="M62" s="8">
        <v>22659</v>
      </c>
      <c r="N62" s="5" t="s">
        <v>195</v>
      </c>
    </row>
    <row r="63" spans="1:14" ht="26.4" x14ac:dyDescent="0.3">
      <c r="A63" s="1"/>
      <c r="B63" s="5" t="s">
        <v>101</v>
      </c>
      <c r="C63" s="5" t="s">
        <v>349</v>
      </c>
      <c r="D63" s="5" t="s">
        <v>65</v>
      </c>
      <c r="E63" s="4" t="s">
        <v>188</v>
      </c>
      <c r="F63" s="4" t="s">
        <v>189</v>
      </c>
      <c r="G63" s="6" t="s">
        <v>351</v>
      </c>
      <c r="H63" s="8">
        <v>9.4</v>
      </c>
      <c r="I63" s="5" t="s">
        <v>191</v>
      </c>
      <c r="J63" s="5" t="s">
        <v>204</v>
      </c>
      <c r="K63" s="5" t="s">
        <v>193</v>
      </c>
      <c r="L63" s="5" t="s">
        <v>197</v>
      </c>
      <c r="M63" s="8">
        <v>22659</v>
      </c>
      <c r="N63" s="5" t="s">
        <v>195</v>
      </c>
    </row>
    <row r="64" spans="1:14" ht="39.6" x14ac:dyDescent="0.3">
      <c r="A64" s="1"/>
      <c r="B64" s="5" t="s">
        <v>101</v>
      </c>
      <c r="C64" s="5" t="s">
        <v>352</v>
      </c>
      <c r="D64" s="5" t="s">
        <v>65</v>
      </c>
      <c r="E64" s="4" t="s">
        <v>188</v>
      </c>
      <c r="F64" s="4" t="s">
        <v>189</v>
      </c>
      <c r="G64" s="6" t="s">
        <v>353</v>
      </c>
      <c r="H64" s="8">
        <v>110</v>
      </c>
      <c r="I64" s="5" t="s">
        <v>191</v>
      </c>
      <c r="J64" s="5" t="s">
        <v>192</v>
      </c>
      <c r="K64" s="5" t="s">
        <v>193</v>
      </c>
      <c r="L64" s="5" t="s">
        <v>197</v>
      </c>
      <c r="M64" s="8">
        <v>14448</v>
      </c>
      <c r="N64" s="5" t="s">
        <v>195</v>
      </c>
    </row>
    <row r="65" spans="1:14" x14ac:dyDescent="0.3">
      <c r="A65" s="1"/>
      <c r="B65" s="5" t="s">
        <v>101</v>
      </c>
      <c r="C65" s="5" t="s">
        <v>352</v>
      </c>
      <c r="D65" s="5" t="s">
        <v>354</v>
      </c>
      <c r="E65" s="4" t="s">
        <v>188</v>
      </c>
      <c r="F65" s="4" t="s">
        <v>189</v>
      </c>
      <c r="G65" s="6" t="s">
        <v>355</v>
      </c>
      <c r="H65" s="8">
        <v>110</v>
      </c>
      <c r="I65" s="5" t="s">
        <v>191</v>
      </c>
      <c r="J65" s="5" t="s">
        <v>192</v>
      </c>
      <c r="K65" s="5" t="s">
        <v>193</v>
      </c>
      <c r="L65" s="5" t="s">
        <v>197</v>
      </c>
      <c r="M65" s="8">
        <v>15551</v>
      </c>
      <c r="N65" s="5" t="s">
        <v>205</v>
      </c>
    </row>
    <row r="66" spans="1:14" x14ac:dyDescent="0.3">
      <c r="A66" s="1"/>
      <c r="B66" s="5" t="s">
        <v>101</v>
      </c>
      <c r="C66" s="5" t="s">
        <v>352</v>
      </c>
      <c r="D66" s="5" t="s">
        <v>307</v>
      </c>
      <c r="E66" s="4" t="s">
        <v>188</v>
      </c>
      <c r="F66" s="4" t="s">
        <v>189</v>
      </c>
      <c r="G66" s="6" t="s">
        <v>356</v>
      </c>
      <c r="H66" s="8">
        <v>55</v>
      </c>
      <c r="I66" s="5" t="s">
        <v>191</v>
      </c>
      <c r="J66" s="5" t="s">
        <v>192</v>
      </c>
      <c r="K66" s="5" t="s">
        <v>193</v>
      </c>
      <c r="L66" s="5" t="s">
        <v>197</v>
      </c>
      <c r="M66" s="8">
        <v>14449</v>
      </c>
      <c r="N66" s="5" t="s">
        <v>195</v>
      </c>
    </row>
    <row r="67" spans="1:14" x14ac:dyDescent="0.3">
      <c r="A67" s="1"/>
      <c r="B67" s="5" t="s">
        <v>101</v>
      </c>
      <c r="C67" s="5" t="s">
        <v>352</v>
      </c>
      <c r="D67" s="5" t="s">
        <v>357</v>
      </c>
      <c r="E67" s="4" t="s">
        <v>188</v>
      </c>
      <c r="F67" s="4" t="s">
        <v>189</v>
      </c>
      <c r="G67" s="6" t="s">
        <v>358</v>
      </c>
      <c r="H67" s="8">
        <v>110</v>
      </c>
      <c r="I67" s="5" t="s">
        <v>191</v>
      </c>
      <c r="J67" s="5" t="s">
        <v>192</v>
      </c>
      <c r="K67" s="5" t="s">
        <v>193</v>
      </c>
      <c r="L67" s="5" t="s">
        <v>197</v>
      </c>
      <c r="M67" s="8">
        <v>17024</v>
      </c>
      <c r="N67" s="5" t="s">
        <v>205</v>
      </c>
    </row>
    <row r="68" spans="1:14" x14ac:dyDescent="0.3">
      <c r="A68" s="1"/>
      <c r="B68" s="5" t="s">
        <v>101</v>
      </c>
      <c r="C68" s="5" t="s">
        <v>352</v>
      </c>
      <c r="D68" s="5" t="s">
        <v>359</v>
      </c>
      <c r="E68" s="4" t="s">
        <v>188</v>
      </c>
      <c r="F68" s="4" t="s">
        <v>189</v>
      </c>
      <c r="G68" s="6" t="s">
        <v>360</v>
      </c>
      <c r="H68" s="8">
        <v>55</v>
      </c>
      <c r="I68" s="5" t="s">
        <v>191</v>
      </c>
      <c r="J68" s="5" t="s">
        <v>192</v>
      </c>
      <c r="K68" s="5" t="s">
        <v>193</v>
      </c>
      <c r="L68" s="5" t="s">
        <v>197</v>
      </c>
      <c r="M68" s="8">
        <v>14922</v>
      </c>
      <c r="N68" s="5" t="s">
        <v>205</v>
      </c>
    </row>
    <row r="69" spans="1:14" x14ac:dyDescent="0.3">
      <c r="A69" s="1"/>
      <c r="B69" s="5" t="s">
        <v>101</v>
      </c>
      <c r="C69" s="5" t="s">
        <v>361</v>
      </c>
      <c r="D69" s="5" t="s">
        <v>90</v>
      </c>
      <c r="E69" s="4" t="s">
        <v>188</v>
      </c>
      <c r="F69" s="4" t="s">
        <v>189</v>
      </c>
      <c r="G69" s="6" t="s">
        <v>362</v>
      </c>
      <c r="H69" s="8">
        <v>45.5</v>
      </c>
      <c r="I69" s="5" t="s">
        <v>191</v>
      </c>
      <c r="J69" s="5" t="s">
        <v>192</v>
      </c>
      <c r="K69" s="5" t="s">
        <v>193</v>
      </c>
      <c r="L69" s="5" t="s">
        <v>197</v>
      </c>
      <c r="M69" s="8">
        <v>200</v>
      </c>
      <c r="N69" s="5" t="s">
        <v>195</v>
      </c>
    </row>
    <row r="70" spans="1:14" ht="26.4" x14ac:dyDescent="0.3">
      <c r="A70" s="1"/>
      <c r="B70" s="5" t="s">
        <v>363</v>
      </c>
      <c r="C70" s="5" t="s">
        <v>364</v>
      </c>
      <c r="D70" s="5" t="s">
        <v>365</v>
      </c>
      <c r="E70" s="4" t="s">
        <v>188</v>
      </c>
      <c r="F70" s="4" t="s">
        <v>366</v>
      </c>
      <c r="G70" s="6" t="s">
        <v>367</v>
      </c>
      <c r="H70" s="8">
        <v>0</v>
      </c>
      <c r="I70" s="5" t="s">
        <v>191</v>
      </c>
      <c r="J70" s="5" t="s">
        <v>192</v>
      </c>
      <c r="K70" s="5" t="s">
        <v>193</v>
      </c>
      <c r="L70" s="5" t="s">
        <v>257</v>
      </c>
      <c r="M70" s="8">
        <v>13602</v>
      </c>
      <c r="N70" s="5" t="s">
        <v>195</v>
      </c>
    </row>
    <row r="71" spans="1:14" x14ac:dyDescent="0.3">
      <c r="A71" s="1"/>
      <c r="B71" s="5" t="s">
        <v>363</v>
      </c>
      <c r="C71" s="5" t="s">
        <v>364</v>
      </c>
      <c r="D71" s="5" t="s">
        <v>365</v>
      </c>
      <c r="E71" s="4" t="s">
        <v>368</v>
      </c>
      <c r="F71" s="4" t="s">
        <v>366</v>
      </c>
      <c r="G71" s="6" t="s">
        <v>369</v>
      </c>
      <c r="H71" s="8">
        <v>0</v>
      </c>
      <c r="I71" s="5" t="s">
        <v>191</v>
      </c>
      <c r="J71" s="5" t="s">
        <v>204</v>
      </c>
      <c r="K71" s="5" t="s">
        <v>193</v>
      </c>
      <c r="L71" s="5" t="s">
        <v>370</v>
      </c>
      <c r="M71" s="8">
        <v>13602</v>
      </c>
      <c r="N71" s="5" t="s">
        <v>195</v>
      </c>
    </row>
    <row r="72" spans="1:14" x14ac:dyDescent="0.3">
      <c r="A72" s="1"/>
      <c r="B72" s="5" t="s">
        <v>363</v>
      </c>
      <c r="C72" s="5" t="s">
        <v>364</v>
      </c>
      <c r="D72" s="5" t="s">
        <v>65</v>
      </c>
      <c r="E72" s="4" t="s">
        <v>366</v>
      </c>
      <c r="F72" s="4" t="s">
        <v>371</v>
      </c>
      <c r="G72" s="6" t="s">
        <v>372</v>
      </c>
      <c r="H72" s="8">
        <v>0</v>
      </c>
      <c r="I72" s="5" t="s">
        <v>191</v>
      </c>
      <c r="J72" s="5" t="s">
        <v>204</v>
      </c>
      <c r="K72" s="5" t="s">
        <v>193</v>
      </c>
      <c r="L72" s="5" t="s">
        <v>370</v>
      </c>
      <c r="M72" s="8">
        <v>13601</v>
      </c>
      <c r="N72" s="5" t="s">
        <v>195</v>
      </c>
    </row>
    <row r="73" spans="1:14" ht="26.4" x14ac:dyDescent="0.3">
      <c r="A73" s="1"/>
      <c r="B73" s="5" t="s">
        <v>30</v>
      </c>
      <c r="C73" s="5" t="s">
        <v>373</v>
      </c>
      <c r="D73" s="5" t="s">
        <v>374</v>
      </c>
      <c r="E73" s="4" t="s">
        <v>375</v>
      </c>
      <c r="F73" s="4" t="s">
        <v>376</v>
      </c>
      <c r="G73" s="6" t="s">
        <v>377</v>
      </c>
      <c r="H73" s="8">
        <v>0</v>
      </c>
      <c r="I73" s="5" t="s">
        <v>191</v>
      </c>
      <c r="J73" s="5" t="s">
        <v>204</v>
      </c>
      <c r="K73" s="5" t="s">
        <v>193</v>
      </c>
      <c r="L73" s="5" t="s">
        <v>197</v>
      </c>
      <c r="M73" s="8">
        <v>8654</v>
      </c>
      <c r="N73" s="5" t="s">
        <v>205</v>
      </c>
    </row>
    <row r="74" spans="1:14" ht="39.6" x14ac:dyDescent="0.3">
      <c r="A74" s="1"/>
      <c r="B74" s="5" t="s">
        <v>30</v>
      </c>
      <c r="C74" s="5" t="s">
        <v>378</v>
      </c>
      <c r="D74" s="5" t="s">
        <v>379</v>
      </c>
      <c r="E74" s="4" t="s">
        <v>188</v>
      </c>
      <c r="F74" s="4" t="s">
        <v>189</v>
      </c>
      <c r="G74" s="6" t="s">
        <v>380</v>
      </c>
      <c r="H74" s="8">
        <v>0</v>
      </c>
      <c r="I74" s="5" t="s">
        <v>191</v>
      </c>
      <c r="J74" s="5" t="s">
        <v>204</v>
      </c>
      <c r="K74" s="5" t="s">
        <v>193</v>
      </c>
      <c r="L74" s="5" t="s">
        <v>194</v>
      </c>
      <c r="M74" s="8">
        <v>14464</v>
      </c>
      <c r="N74" s="5" t="s">
        <v>205</v>
      </c>
    </row>
    <row r="75" spans="1:14" ht="26.4" x14ac:dyDescent="0.3">
      <c r="A75" s="1"/>
      <c r="B75" s="5" t="s">
        <v>381</v>
      </c>
      <c r="C75" s="5" t="s">
        <v>382</v>
      </c>
      <c r="D75" s="5" t="s">
        <v>383</v>
      </c>
      <c r="E75" s="4" t="s">
        <v>188</v>
      </c>
      <c r="F75" s="4" t="s">
        <v>189</v>
      </c>
      <c r="G75" s="6" t="s">
        <v>384</v>
      </c>
      <c r="H75" s="8">
        <v>9.1999999999999993</v>
      </c>
      <c r="I75" s="5" t="s">
        <v>191</v>
      </c>
      <c r="J75" s="5" t="s">
        <v>192</v>
      </c>
      <c r="K75" s="5" t="s">
        <v>193</v>
      </c>
      <c r="L75" s="5" t="s">
        <v>257</v>
      </c>
      <c r="M75" s="8">
        <v>193</v>
      </c>
      <c r="N75" s="5" t="s">
        <v>195</v>
      </c>
    </row>
    <row r="76" spans="1:14" x14ac:dyDescent="0.3">
      <c r="A76" s="1"/>
      <c r="B76" s="5" t="s">
        <v>385</v>
      </c>
      <c r="C76" s="5" t="s">
        <v>386</v>
      </c>
      <c r="D76" s="5" t="s">
        <v>387</v>
      </c>
      <c r="E76" s="4" t="s">
        <v>188</v>
      </c>
      <c r="F76" s="4" t="s">
        <v>189</v>
      </c>
      <c r="G76" s="6" t="s">
        <v>388</v>
      </c>
      <c r="H76" s="8">
        <v>0</v>
      </c>
      <c r="I76" s="5" t="s">
        <v>191</v>
      </c>
      <c r="J76" s="5" t="s">
        <v>204</v>
      </c>
      <c r="K76" s="5" t="s">
        <v>193</v>
      </c>
      <c r="L76" s="5" t="s">
        <v>370</v>
      </c>
      <c r="M76" s="8">
        <v>24383</v>
      </c>
      <c r="N76" s="5" t="s">
        <v>205</v>
      </c>
    </row>
    <row r="77" spans="1:14" x14ac:dyDescent="0.3">
      <c r="A77" s="1"/>
      <c r="B77" s="5" t="s">
        <v>385</v>
      </c>
      <c r="C77" s="5" t="s">
        <v>389</v>
      </c>
      <c r="D77" s="5" t="s">
        <v>307</v>
      </c>
      <c r="E77" s="4" t="s">
        <v>188</v>
      </c>
      <c r="F77" s="4" t="s">
        <v>189</v>
      </c>
      <c r="G77" s="6" t="s">
        <v>390</v>
      </c>
      <c r="H77" s="8">
        <v>0</v>
      </c>
      <c r="I77" s="5" t="s">
        <v>191</v>
      </c>
      <c r="J77" s="5" t="s">
        <v>204</v>
      </c>
      <c r="K77" s="5" t="s">
        <v>193</v>
      </c>
      <c r="L77" s="5" t="s">
        <v>370</v>
      </c>
      <c r="M77" s="8">
        <v>24607</v>
      </c>
      <c r="N77" s="5" t="s">
        <v>195</v>
      </c>
    </row>
    <row r="78" spans="1:14" x14ac:dyDescent="0.3">
      <c r="A78" s="1"/>
      <c r="B78" s="5" t="s">
        <v>385</v>
      </c>
      <c r="C78" s="5" t="s">
        <v>389</v>
      </c>
      <c r="D78" s="5" t="s">
        <v>90</v>
      </c>
      <c r="E78" s="4" t="s">
        <v>188</v>
      </c>
      <c r="F78" s="4" t="s">
        <v>189</v>
      </c>
      <c r="G78" s="6" t="s">
        <v>391</v>
      </c>
      <c r="H78" s="8">
        <v>0</v>
      </c>
      <c r="I78" s="5" t="s">
        <v>191</v>
      </c>
      <c r="J78" s="5" t="s">
        <v>192</v>
      </c>
      <c r="K78" s="5" t="s">
        <v>193</v>
      </c>
      <c r="L78" s="5" t="s">
        <v>370</v>
      </c>
      <c r="M78" s="8">
        <v>24608</v>
      </c>
      <c r="N78" s="5" t="s">
        <v>195</v>
      </c>
    </row>
    <row r="79" spans="1:14" ht="26.4" x14ac:dyDescent="0.3">
      <c r="A79" s="1"/>
      <c r="B79" s="5" t="s">
        <v>392</v>
      </c>
      <c r="C79" s="5" t="s">
        <v>393</v>
      </c>
      <c r="D79" s="5" t="s">
        <v>394</v>
      </c>
      <c r="E79" s="4" t="s">
        <v>238</v>
      </c>
      <c r="F79" s="4" t="s">
        <v>239</v>
      </c>
      <c r="G79" s="6" t="s">
        <v>395</v>
      </c>
      <c r="H79" s="8">
        <v>0</v>
      </c>
      <c r="I79" s="5" t="s">
        <v>191</v>
      </c>
      <c r="J79" s="5" t="s">
        <v>192</v>
      </c>
      <c r="K79" s="5" t="s">
        <v>193</v>
      </c>
      <c r="L79" s="5" t="s">
        <v>257</v>
      </c>
      <c r="M79" s="8">
        <v>21740</v>
      </c>
      <c r="N79" s="5" t="s">
        <v>205</v>
      </c>
    </row>
    <row r="80" spans="1:14" x14ac:dyDescent="0.3">
      <c r="A80" s="1"/>
      <c r="B80" s="5" t="s">
        <v>392</v>
      </c>
      <c r="C80" s="5" t="s">
        <v>396</v>
      </c>
      <c r="D80" s="5" t="s">
        <v>397</v>
      </c>
      <c r="E80" s="4" t="s">
        <v>398</v>
      </c>
      <c r="F80" s="4" t="s">
        <v>399</v>
      </c>
      <c r="G80" s="6" t="s">
        <v>400</v>
      </c>
      <c r="H80" s="8">
        <v>0</v>
      </c>
      <c r="I80" s="5" t="s">
        <v>191</v>
      </c>
      <c r="J80" s="5" t="s">
        <v>192</v>
      </c>
      <c r="K80" s="5" t="s">
        <v>193</v>
      </c>
      <c r="L80" s="5" t="s">
        <v>194</v>
      </c>
      <c r="M80" s="8">
        <v>12897</v>
      </c>
      <c r="N80" s="5" t="s">
        <v>205</v>
      </c>
    </row>
    <row r="81" spans="1:14" ht="52.8" x14ac:dyDescent="0.3">
      <c r="A81" s="1"/>
      <c r="B81" s="5" t="s">
        <v>392</v>
      </c>
      <c r="C81" s="5" t="s">
        <v>378</v>
      </c>
      <c r="D81" s="5" t="s">
        <v>401</v>
      </c>
      <c r="E81" s="4" t="s">
        <v>238</v>
      </c>
      <c r="F81" s="4" t="s">
        <v>402</v>
      </c>
      <c r="G81" s="6" t="s">
        <v>403</v>
      </c>
      <c r="H81" s="8">
        <v>0</v>
      </c>
      <c r="I81" s="5" t="s">
        <v>191</v>
      </c>
      <c r="J81" s="5" t="s">
        <v>204</v>
      </c>
      <c r="K81" s="5" t="s">
        <v>193</v>
      </c>
      <c r="L81" s="5" t="s">
        <v>197</v>
      </c>
      <c r="M81" s="8">
        <v>3359</v>
      </c>
      <c r="N81" s="5" t="s">
        <v>205</v>
      </c>
    </row>
    <row r="82" spans="1:14" ht="39.6" x14ac:dyDescent="0.3">
      <c r="A82" s="1"/>
      <c r="B82" s="5" t="s">
        <v>392</v>
      </c>
      <c r="C82" s="5" t="s">
        <v>404</v>
      </c>
      <c r="D82" s="5" t="s">
        <v>405</v>
      </c>
      <c r="E82" s="4" t="s">
        <v>188</v>
      </c>
      <c r="F82" s="4" t="s">
        <v>189</v>
      </c>
      <c r="G82" s="6" t="s">
        <v>406</v>
      </c>
      <c r="H82" s="8">
        <v>0</v>
      </c>
      <c r="I82" s="5" t="s">
        <v>191</v>
      </c>
      <c r="J82" s="5" t="s">
        <v>192</v>
      </c>
      <c r="K82" s="5" t="s">
        <v>193</v>
      </c>
      <c r="L82" s="5" t="s">
        <v>197</v>
      </c>
      <c r="M82" s="8">
        <v>1516</v>
      </c>
      <c r="N82" s="5" t="s">
        <v>205</v>
      </c>
    </row>
    <row r="83" spans="1:14" ht="52.8" x14ac:dyDescent="0.3">
      <c r="A83" s="1"/>
      <c r="B83" s="5" t="s">
        <v>392</v>
      </c>
      <c r="C83" s="5" t="s">
        <v>404</v>
      </c>
      <c r="D83" s="5" t="s">
        <v>17</v>
      </c>
      <c r="E83" s="4" t="s">
        <v>188</v>
      </c>
      <c r="F83" s="4" t="s">
        <v>189</v>
      </c>
      <c r="G83" s="6" t="s">
        <v>407</v>
      </c>
      <c r="H83" s="8">
        <v>0</v>
      </c>
      <c r="I83" s="5" t="s">
        <v>191</v>
      </c>
      <c r="J83" s="5" t="s">
        <v>204</v>
      </c>
      <c r="K83" s="5" t="s">
        <v>193</v>
      </c>
      <c r="L83" s="5" t="s">
        <v>194</v>
      </c>
      <c r="M83" s="8">
        <v>1029</v>
      </c>
      <c r="N83" s="5" t="s">
        <v>205</v>
      </c>
    </row>
    <row r="84" spans="1:14" ht="79.2" x14ac:dyDescent="0.3">
      <c r="A84" s="1"/>
      <c r="B84" s="5" t="s">
        <v>392</v>
      </c>
      <c r="C84" s="5" t="s">
        <v>404</v>
      </c>
      <c r="D84" s="5" t="s">
        <v>17</v>
      </c>
      <c r="E84" s="4" t="s">
        <v>408</v>
      </c>
      <c r="F84" s="4" t="s">
        <v>409</v>
      </c>
      <c r="G84" s="6" t="s">
        <v>410</v>
      </c>
      <c r="H84" s="8">
        <v>0</v>
      </c>
      <c r="I84" s="5" t="s">
        <v>191</v>
      </c>
      <c r="J84" s="5" t="s">
        <v>204</v>
      </c>
      <c r="K84" s="5" t="s">
        <v>193</v>
      </c>
      <c r="L84" s="5" t="s">
        <v>197</v>
      </c>
      <c r="M84" s="8">
        <v>1029</v>
      </c>
      <c r="N84" s="5" t="s">
        <v>205</v>
      </c>
    </row>
    <row r="85" spans="1:14" ht="26.4" x14ac:dyDescent="0.3">
      <c r="A85" s="1"/>
      <c r="B85" s="5" t="s">
        <v>392</v>
      </c>
      <c r="C85" s="5" t="s">
        <v>411</v>
      </c>
      <c r="D85" s="5" t="s">
        <v>412</v>
      </c>
      <c r="E85" s="4" t="s">
        <v>398</v>
      </c>
      <c r="F85" s="4" t="s">
        <v>402</v>
      </c>
      <c r="G85" s="6" t="s">
        <v>413</v>
      </c>
      <c r="H85" s="8">
        <v>0</v>
      </c>
      <c r="I85" s="5" t="s">
        <v>191</v>
      </c>
      <c r="J85" s="5" t="s">
        <v>192</v>
      </c>
      <c r="K85" s="5" t="s">
        <v>193</v>
      </c>
      <c r="L85" s="5" t="s">
        <v>257</v>
      </c>
      <c r="M85" s="8">
        <v>1433</v>
      </c>
      <c r="N85" s="5" t="s">
        <v>205</v>
      </c>
    </row>
    <row r="86" spans="1:14" x14ac:dyDescent="0.3">
      <c r="A86" s="1"/>
      <c r="B86" s="5" t="s">
        <v>414</v>
      </c>
      <c r="C86" s="5" t="s">
        <v>415</v>
      </c>
      <c r="D86" s="5" t="s">
        <v>65</v>
      </c>
      <c r="E86" s="4" t="s">
        <v>188</v>
      </c>
      <c r="F86" s="4" t="s">
        <v>189</v>
      </c>
      <c r="G86" s="6" t="s">
        <v>416</v>
      </c>
      <c r="H86" s="8">
        <v>0</v>
      </c>
      <c r="I86" s="5" t="s">
        <v>191</v>
      </c>
      <c r="J86" s="5" t="s">
        <v>204</v>
      </c>
      <c r="K86" s="5" t="s">
        <v>193</v>
      </c>
      <c r="L86" s="5" t="s">
        <v>370</v>
      </c>
      <c r="M86" s="8">
        <v>24345</v>
      </c>
      <c r="N86" s="5" t="s">
        <v>195</v>
      </c>
    </row>
    <row r="87" spans="1:14" x14ac:dyDescent="0.3">
      <c r="A87" s="1"/>
      <c r="B87" s="5" t="s">
        <v>417</v>
      </c>
      <c r="C87" s="5" t="s">
        <v>418</v>
      </c>
      <c r="D87" s="5" t="s">
        <v>419</v>
      </c>
      <c r="E87" s="4" t="s">
        <v>420</v>
      </c>
      <c r="F87" s="4" t="s">
        <v>402</v>
      </c>
      <c r="G87" s="6" t="s">
        <v>421</v>
      </c>
      <c r="H87" s="8">
        <v>0</v>
      </c>
      <c r="I87" s="5" t="s">
        <v>191</v>
      </c>
      <c r="J87" s="5" t="s">
        <v>192</v>
      </c>
      <c r="K87" s="5" t="s">
        <v>193</v>
      </c>
      <c r="L87" s="5" t="s">
        <v>197</v>
      </c>
      <c r="M87" s="8">
        <v>295</v>
      </c>
      <c r="N87" s="5" t="s">
        <v>205</v>
      </c>
    </row>
    <row r="88" spans="1:14" x14ac:dyDescent="0.3">
      <c r="A88" s="1"/>
      <c r="B88" s="5" t="s">
        <v>417</v>
      </c>
      <c r="C88" s="5" t="s">
        <v>418</v>
      </c>
      <c r="D88" s="5" t="s">
        <v>422</v>
      </c>
      <c r="E88" s="4" t="s">
        <v>420</v>
      </c>
      <c r="F88" s="4" t="s">
        <v>423</v>
      </c>
      <c r="G88" s="6" t="s">
        <v>421</v>
      </c>
      <c r="H88" s="8">
        <v>0</v>
      </c>
      <c r="I88" s="5" t="s">
        <v>191</v>
      </c>
      <c r="J88" s="5" t="s">
        <v>192</v>
      </c>
      <c r="K88" s="5" t="s">
        <v>193</v>
      </c>
      <c r="L88" s="5" t="s">
        <v>197</v>
      </c>
      <c r="M88" s="8">
        <v>999</v>
      </c>
      <c r="N88" s="5" t="s">
        <v>205</v>
      </c>
    </row>
    <row r="89" spans="1:14" x14ac:dyDescent="0.3">
      <c r="A89" s="1"/>
      <c r="B89" s="5" t="s">
        <v>417</v>
      </c>
      <c r="C89" s="5" t="s">
        <v>418</v>
      </c>
      <c r="D89" s="5" t="s">
        <v>424</v>
      </c>
      <c r="E89" s="4" t="s">
        <v>425</v>
      </c>
      <c r="F89" s="4" t="s">
        <v>402</v>
      </c>
      <c r="G89" s="6" t="s">
        <v>421</v>
      </c>
      <c r="H89" s="8">
        <v>0</v>
      </c>
      <c r="I89" s="5" t="s">
        <v>191</v>
      </c>
      <c r="J89" s="5" t="s">
        <v>192</v>
      </c>
      <c r="K89" s="5" t="s">
        <v>193</v>
      </c>
      <c r="L89" s="5" t="s">
        <v>197</v>
      </c>
      <c r="M89" s="8">
        <v>12388</v>
      </c>
      <c r="N89" s="5" t="s">
        <v>205</v>
      </c>
    </row>
    <row r="90" spans="1:14" x14ac:dyDescent="0.3">
      <c r="A90" s="1"/>
      <c r="B90" s="5" t="s">
        <v>417</v>
      </c>
      <c r="C90" s="5" t="s">
        <v>418</v>
      </c>
      <c r="D90" s="5" t="s">
        <v>426</v>
      </c>
      <c r="E90" s="4" t="s">
        <v>423</v>
      </c>
      <c r="F90" s="4" t="s">
        <v>402</v>
      </c>
      <c r="G90" s="6" t="s">
        <v>421</v>
      </c>
      <c r="H90" s="8">
        <v>0</v>
      </c>
      <c r="I90" s="5" t="s">
        <v>191</v>
      </c>
      <c r="J90" s="5" t="s">
        <v>192</v>
      </c>
      <c r="K90" s="5" t="s">
        <v>193</v>
      </c>
      <c r="L90" s="5" t="s">
        <v>197</v>
      </c>
      <c r="M90" s="8">
        <v>1031</v>
      </c>
      <c r="N90" s="5" t="s">
        <v>205</v>
      </c>
    </row>
    <row r="91" spans="1:14" x14ac:dyDescent="0.3">
      <c r="A91" s="1"/>
      <c r="B91" s="5" t="s">
        <v>417</v>
      </c>
      <c r="C91" s="5" t="s">
        <v>427</v>
      </c>
      <c r="D91" s="5" t="s">
        <v>428</v>
      </c>
      <c r="E91" s="4" t="s">
        <v>375</v>
      </c>
      <c r="F91" s="4" t="s">
        <v>402</v>
      </c>
      <c r="G91" s="6" t="s">
        <v>421</v>
      </c>
      <c r="H91" s="8">
        <v>0</v>
      </c>
      <c r="I91" s="5" t="s">
        <v>191</v>
      </c>
      <c r="J91" s="5" t="s">
        <v>192</v>
      </c>
      <c r="K91" s="5" t="s">
        <v>193</v>
      </c>
      <c r="L91" s="5" t="s">
        <v>197</v>
      </c>
      <c r="M91" s="8">
        <v>773</v>
      </c>
      <c r="N91" s="5" t="s">
        <v>205</v>
      </c>
    </row>
    <row r="92" spans="1:14" ht="39.6" x14ac:dyDescent="0.3">
      <c r="A92" s="1"/>
      <c r="B92" s="5" t="s">
        <v>429</v>
      </c>
      <c r="C92" s="5" t="s">
        <v>430</v>
      </c>
      <c r="D92" s="5" t="s">
        <v>431</v>
      </c>
      <c r="E92" s="4" t="s">
        <v>188</v>
      </c>
      <c r="F92" s="4" t="s">
        <v>432</v>
      </c>
      <c r="G92" s="6" t="s">
        <v>433</v>
      </c>
      <c r="H92" s="8">
        <v>0</v>
      </c>
      <c r="I92" s="5" t="s">
        <v>191</v>
      </c>
      <c r="J92" s="5" t="s">
        <v>192</v>
      </c>
      <c r="K92" s="5" t="s">
        <v>193</v>
      </c>
      <c r="L92" s="5" t="s">
        <v>434</v>
      </c>
      <c r="M92" s="8">
        <v>8834</v>
      </c>
      <c r="N92" s="5" t="s">
        <v>205</v>
      </c>
    </row>
    <row r="93" spans="1:14" ht="39.6" x14ac:dyDescent="0.3">
      <c r="A93" s="1"/>
      <c r="B93" s="5" t="s">
        <v>435</v>
      </c>
      <c r="C93" s="5" t="s">
        <v>436</v>
      </c>
      <c r="D93" s="5" t="s">
        <v>437</v>
      </c>
      <c r="E93" s="4" t="s">
        <v>188</v>
      </c>
      <c r="F93" s="4" t="s">
        <v>189</v>
      </c>
      <c r="G93" s="6" t="s">
        <v>438</v>
      </c>
      <c r="H93" s="8">
        <v>0</v>
      </c>
      <c r="I93" s="5" t="s">
        <v>191</v>
      </c>
      <c r="J93" s="5" t="s">
        <v>192</v>
      </c>
      <c r="K93" s="5" t="s">
        <v>193</v>
      </c>
      <c r="L93" s="5" t="s">
        <v>194</v>
      </c>
      <c r="M93" s="8">
        <v>22979</v>
      </c>
      <c r="N93" s="5" t="s">
        <v>205</v>
      </c>
    </row>
    <row r="94" spans="1:14" x14ac:dyDescent="0.3">
      <c r="A94" s="1"/>
      <c r="B94" s="5" t="s">
        <v>439</v>
      </c>
      <c r="C94" s="5" t="s">
        <v>440</v>
      </c>
      <c r="D94" s="5" t="s">
        <v>441</v>
      </c>
      <c r="E94" s="4" t="s">
        <v>442</v>
      </c>
      <c r="F94" s="4" t="s">
        <v>443</v>
      </c>
      <c r="G94" s="6" t="s">
        <v>444</v>
      </c>
      <c r="H94" s="8">
        <v>0</v>
      </c>
      <c r="I94" s="5" t="s">
        <v>191</v>
      </c>
      <c r="J94" s="5" t="s">
        <v>192</v>
      </c>
      <c r="K94" s="5" t="s">
        <v>193</v>
      </c>
      <c r="L94" s="5" t="s">
        <v>197</v>
      </c>
      <c r="M94" s="8">
        <v>14901</v>
      </c>
      <c r="N94" s="5" t="s">
        <v>205</v>
      </c>
    </row>
    <row r="95" spans="1:14" x14ac:dyDescent="0.3">
      <c r="A95" s="1"/>
      <c r="B95" s="5" t="s">
        <v>439</v>
      </c>
      <c r="C95" s="5" t="s">
        <v>440</v>
      </c>
      <c r="D95" s="5" t="s">
        <v>445</v>
      </c>
      <c r="E95" s="4" t="s">
        <v>442</v>
      </c>
      <c r="F95" s="4" t="s">
        <v>443</v>
      </c>
      <c r="G95" s="6" t="s">
        <v>444</v>
      </c>
      <c r="H95" s="8">
        <v>0</v>
      </c>
      <c r="I95" s="5" t="s">
        <v>191</v>
      </c>
      <c r="J95" s="5" t="s">
        <v>192</v>
      </c>
      <c r="K95" s="5" t="s">
        <v>193</v>
      </c>
      <c r="L95" s="5" t="s">
        <v>197</v>
      </c>
      <c r="M95" s="8">
        <v>14899</v>
      </c>
      <c r="N95" s="5" t="s">
        <v>205</v>
      </c>
    </row>
    <row r="96" spans="1:14" ht="26.4" x14ac:dyDescent="0.3">
      <c r="A96" s="1"/>
      <c r="B96" s="5" t="s">
        <v>439</v>
      </c>
      <c r="C96" s="5" t="s">
        <v>446</v>
      </c>
      <c r="D96" s="5" t="s">
        <v>17</v>
      </c>
      <c r="E96" s="4" t="s">
        <v>188</v>
      </c>
      <c r="F96" s="4" t="s">
        <v>189</v>
      </c>
      <c r="G96" s="6" t="s">
        <v>447</v>
      </c>
      <c r="H96" s="8">
        <v>0</v>
      </c>
      <c r="I96" s="5" t="s">
        <v>191</v>
      </c>
      <c r="J96" s="5" t="s">
        <v>204</v>
      </c>
      <c r="K96" s="5" t="s">
        <v>193</v>
      </c>
      <c r="L96" s="5" t="s">
        <v>194</v>
      </c>
      <c r="M96" s="8">
        <v>14953</v>
      </c>
      <c r="N96" s="5" t="s">
        <v>205</v>
      </c>
    </row>
    <row r="97" spans="1:14" ht="26.4" x14ac:dyDescent="0.3">
      <c r="A97" s="1"/>
      <c r="B97" s="5" t="s">
        <v>439</v>
      </c>
      <c r="C97" s="5" t="s">
        <v>448</v>
      </c>
      <c r="D97" s="5" t="s">
        <v>449</v>
      </c>
      <c r="E97" s="4" t="s">
        <v>188</v>
      </c>
      <c r="F97" s="4" t="s">
        <v>189</v>
      </c>
      <c r="G97" s="6" t="s">
        <v>450</v>
      </c>
      <c r="H97" s="8">
        <v>0</v>
      </c>
      <c r="I97" s="5" t="s">
        <v>191</v>
      </c>
      <c r="J97" s="5" t="s">
        <v>204</v>
      </c>
      <c r="K97" s="5" t="s">
        <v>193</v>
      </c>
      <c r="L97" s="5" t="s">
        <v>194</v>
      </c>
      <c r="M97" s="8">
        <v>14956</v>
      </c>
      <c r="N97" s="5" t="s">
        <v>205</v>
      </c>
    </row>
    <row r="98" spans="1:14" ht="52.8" x14ac:dyDescent="0.3">
      <c r="A98" s="1"/>
      <c r="B98" s="5" t="s">
        <v>451</v>
      </c>
      <c r="C98" s="5" t="s">
        <v>452</v>
      </c>
      <c r="D98" s="5" t="s">
        <v>419</v>
      </c>
      <c r="E98" s="4" t="s">
        <v>188</v>
      </c>
      <c r="F98" s="4" t="s">
        <v>189</v>
      </c>
      <c r="G98" s="6" t="s">
        <v>453</v>
      </c>
      <c r="H98" s="8">
        <v>0</v>
      </c>
      <c r="I98" s="5" t="s">
        <v>191</v>
      </c>
      <c r="J98" s="5" t="s">
        <v>192</v>
      </c>
      <c r="K98" s="5" t="s">
        <v>193</v>
      </c>
      <c r="L98" s="5" t="s">
        <v>194</v>
      </c>
      <c r="M98" s="8">
        <v>11810</v>
      </c>
      <c r="N98" s="5" t="s">
        <v>205</v>
      </c>
    </row>
    <row r="99" spans="1:14" ht="26.4" x14ac:dyDescent="0.3">
      <c r="A99" s="1"/>
      <c r="B99" s="5" t="s">
        <v>454</v>
      </c>
      <c r="C99" s="5" t="s">
        <v>455</v>
      </c>
      <c r="D99" s="5" t="s">
        <v>65</v>
      </c>
      <c r="E99" s="4" t="s">
        <v>456</v>
      </c>
      <c r="F99" s="4" t="s">
        <v>457</v>
      </c>
      <c r="G99" s="6" t="s">
        <v>458</v>
      </c>
      <c r="H99" s="8">
        <v>0</v>
      </c>
      <c r="I99" s="5" t="s">
        <v>191</v>
      </c>
      <c r="J99" s="5" t="s">
        <v>204</v>
      </c>
      <c r="K99" s="5" t="s">
        <v>193</v>
      </c>
      <c r="L99" s="5" t="s">
        <v>194</v>
      </c>
      <c r="M99" s="8">
        <v>267</v>
      </c>
      <c r="N99" s="5" t="s">
        <v>195</v>
      </c>
    </row>
    <row r="100" spans="1:14" x14ac:dyDescent="0.3">
      <c r="A100" s="1"/>
      <c r="B100" s="5" t="s">
        <v>42</v>
      </c>
      <c r="C100" s="5" t="s">
        <v>279</v>
      </c>
      <c r="D100" s="5" t="s">
        <v>65</v>
      </c>
      <c r="E100" s="4" t="s">
        <v>188</v>
      </c>
      <c r="F100" s="4" t="s">
        <v>281</v>
      </c>
      <c r="G100" s="6" t="s">
        <v>459</v>
      </c>
      <c r="H100" s="8">
        <v>70</v>
      </c>
      <c r="I100" s="5" t="s">
        <v>191</v>
      </c>
      <c r="J100" s="5" t="s">
        <v>192</v>
      </c>
      <c r="K100" s="5" t="s">
        <v>193</v>
      </c>
      <c r="L100" s="5" t="s">
        <v>197</v>
      </c>
      <c r="M100" s="8">
        <v>282</v>
      </c>
      <c r="N100" s="5" t="s">
        <v>195</v>
      </c>
    </row>
    <row r="101" spans="1:14" x14ac:dyDescent="0.3">
      <c r="A101" s="1"/>
      <c r="B101" s="5" t="s">
        <v>42</v>
      </c>
      <c r="C101" s="5" t="s">
        <v>279</v>
      </c>
      <c r="D101" s="5" t="s">
        <v>90</v>
      </c>
      <c r="E101" s="4" t="s">
        <v>188</v>
      </c>
      <c r="F101" s="4" t="s">
        <v>189</v>
      </c>
      <c r="G101" s="6" t="s">
        <v>460</v>
      </c>
      <c r="H101" s="8">
        <v>24</v>
      </c>
      <c r="I101" s="5" t="s">
        <v>191</v>
      </c>
      <c r="J101" s="5" t="s">
        <v>192</v>
      </c>
      <c r="K101" s="5" t="s">
        <v>193</v>
      </c>
      <c r="L101" s="5" t="s">
        <v>197</v>
      </c>
      <c r="M101" s="8">
        <v>31</v>
      </c>
      <c r="N101" s="5" t="s">
        <v>195</v>
      </c>
    </row>
    <row r="102" spans="1:14" x14ac:dyDescent="0.3">
      <c r="A102" s="1"/>
      <c r="B102" s="5" t="s">
        <v>42</v>
      </c>
      <c r="C102" s="5" t="s">
        <v>279</v>
      </c>
      <c r="D102" s="5" t="s">
        <v>108</v>
      </c>
      <c r="E102" s="4" t="s">
        <v>188</v>
      </c>
      <c r="F102" s="4" t="s">
        <v>281</v>
      </c>
      <c r="G102" s="6" t="s">
        <v>461</v>
      </c>
      <c r="H102" s="8">
        <v>24</v>
      </c>
      <c r="I102" s="5" t="s">
        <v>191</v>
      </c>
      <c r="J102" s="5" t="s">
        <v>192</v>
      </c>
      <c r="K102" s="5" t="s">
        <v>193</v>
      </c>
      <c r="L102" s="5" t="s">
        <v>197</v>
      </c>
      <c r="M102" s="8">
        <v>32</v>
      </c>
      <c r="N102" s="5" t="s">
        <v>195</v>
      </c>
    </row>
    <row r="103" spans="1:14" x14ac:dyDescent="0.3">
      <c r="A103" s="1"/>
      <c r="B103" s="5" t="s">
        <v>42</v>
      </c>
      <c r="C103" s="5" t="s">
        <v>279</v>
      </c>
      <c r="D103" s="5" t="s">
        <v>108</v>
      </c>
      <c r="E103" s="4" t="s">
        <v>281</v>
      </c>
      <c r="F103" s="4" t="s">
        <v>462</v>
      </c>
      <c r="G103" s="6" t="s">
        <v>463</v>
      </c>
      <c r="H103" s="8">
        <v>0</v>
      </c>
      <c r="I103" s="5" t="s">
        <v>464</v>
      </c>
      <c r="J103" s="5" t="s">
        <v>204</v>
      </c>
      <c r="K103" s="5" t="s">
        <v>193</v>
      </c>
      <c r="L103" s="5" t="s">
        <v>370</v>
      </c>
      <c r="M103" s="8">
        <v>32</v>
      </c>
      <c r="N103" s="5" t="s">
        <v>195</v>
      </c>
    </row>
    <row r="104" spans="1:14" x14ac:dyDescent="0.3">
      <c r="A104" s="1"/>
      <c r="B104" s="5" t="s">
        <v>42</v>
      </c>
      <c r="C104" s="5" t="s">
        <v>279</v>
      </c>
      <c r="D104" s="5" t="s">
        <v>307</v>
      </c>
      <c r="E104" s="4" t="s">
        <v>291</v>
      </c>
      <c r="F104" s="4" t="s">
        <v>465</v>
      </c>
      <c r="G104" s="6" t="s">
        <v>463</v>
      </c>
      <c r="H104" s="8">
        <v>0</v>
      </c>
      <c r="I104" s="5" t="s">
        <v>464</v>
      </c>
      <c r="J104" s="5" t="s">
        <v>204</v>
      </c>
      <c r="K104" s="5" t="s">
        <v>193</v>
      </c>
      <c r="L104" s="5" t="s">
        <v>370</v>
      </c>
      <c r="M104" s="8">
        <v>30</v>
      </c>
      <c r="N104" s="5" t="s">
        <v>195</v>
      </c>
    </row>
    <row r="105" spans="1:14" x14ac:dyDescent="0.3">
      <c r="A105" s="1"/>
      <c r="B105" s="5" t="s">
        <v>42</v>
      </c>
      <c r="C105" s="5" t="s">
        <v>466</v>
      </c>
      <c r="D105" s="5" t="s">
        <v>467</v>
      </c>
      <c r="E105" s="4" t="s">
        <v>188</v>
      </c>
      <c r="F105" s="4" t="s">
        <v>189</v>
      </c>
      <c r="G105" s="6" t="s">
        <v>468</v>
      </c>
      <c r="H105" s="8">
        <v>25</v>
      </c>
      <c r="I105" s="5" t="s">
        <v>191</v>
      </c>
      <c r="J105" s="5" t="s">
        <v>204</v>
      </c>
      <c r="K105" s="5" t="s">
        <v>193</v>
      </c>
      <c r="L105" s="5" t="s">
        <v>194</v>
      </c>
      <c r="M105" s="8">
        <v>35</v>
      </c>
      <c r="N105" s="5" t="s">
        <v>195</v>
      </c>
    </row>
    <row r="106" spans="1:14" ht="26.4" x14ac:dyDescent="0.3">
      <c r="A106" s="1"/>
      <c r="B106" s="5" t="s">
        <v>469</v>
      </c>
      <c r="C106" s="5" t="s">
        <v>470</v>
      </c>
      <c r="D106" s="5" t="s">
        <v>471</v>
      </c>
      <c r="E106" s="4" t="s">
        <v>188</v>
      </c>
      <c r="F106" s="4" t="s">
        <v>189</v>
      </c>
      <c r="G106" s="6" t="s">
        <v>472</v>
      </c>
      <c r="H106" s="8">
        <v>1.2</v>
      </c>
      <c r="I106" s="5" t="s">
        <v>191</v>
      </c>
      <c r="J106" s="5" t="s">
        <v>192</v>
      </c>
      <c r="K106" s="5" t="s">
        <v>193</v>
      </c>
      <c r="L106" s="5" t="s">
        <v>197</v>
      </c>
      <c r="M106" s="8">
        <v>20851</v>
      </c>
      <c r="N106" s="5" t="s">
        <v>195</v>
      </c>
    </row>
    <row r="107" spans="1:14" ht="39.6" x14ac:dyDescent="0.3">
      <c r="A107" s="1"/>
      <c r="B107" s="5" t="s">
        <v>469</v>
      </c>
      <c r="C107" s="5" t="s">
        <v>470</v>
      </c>
      <c r="D107" s="5" t="s">
        <v>473</v>
      </c>
      <c r="E107" s="4" t="s">
        <v>188</v>
      </c>
      <c r="F107" s="4" t="s">
        <v>189</v>
      </c>
      <c r="G107" s="6" t="s">
        <v>474</v>
      </c>
      <c r="H107" s="8">
        <v>1.2</v>
      </c>
      <c r="I107" s="5" t="s">
        <v>191</v>
      </c>
      <c r="J107" s="5" t="s">
        <v>192</v>
      </c>
      <c r="K107" s="5" t="s">
        <v>193</v>
      </c>
      <c r="L107" s="5" t="s">
        <v>197</v>
      </c>
      <c r="M107" s="8">
        <v>20852</v>
      </c>
      <c r="N107" s="5" t="s">
        <v>195</v>
      </c>
    </row>
    <row r="108" spans="1:14" ht="26.4" x14ac:dyDescent="0.3">
      <c r="A108" s="1"/>
      <c r="B108" s="5" t="s">
        <v>469</v>
      </c>
      <c r="C108" s="5" t="s">
        <v>475</v>
      </c>
      <c r="D108" s="5" t="s">
        <v>307</v>
      </c>
      <c r="E108" s="4" t="s">
        <v>188</v>
      </c>
      <c r="F108" s="4" t="s">
        <v>189</v>
      </c>
      <c r="G108" s="6" t="s">
        <v>476</v>
      </c>
      <c r="H108" s="8">
        <v>1.2</v>
      </c>
      <c r="I108" s="5" t="s">
        <v>191</v>
      </c>
      <c r="J108" s="5" t="s">
        <v>192</v>
      </c>
      <c r="K108" s="5" t="s">
        <v>193</v>
      </c>
      <c r="L108" s="5" t="s">
        <v>197</v>
      </c>
      <c r="M108" s="8">
        <v>18813</v>
      </c>
      <c r="N108" s="5" t="s">
        <v>195</v>
      </c>
    </row>
    <row r="109" spans="1:14" x14ac:dyDescent="0.3">
      <c r="A109" s="1"/>
      <c r="B109" s="5" t="s">
        <v>469</v>
      </c>
      <c r="C109" s="5" t="s">
        <v>475</v>
      </c>
      <c r="D109" s="5" t="s">
        <v>90</v>
      </c>
      <c r="E109" s="4" t="s">
        <v>188</v>
      </c>
      <c r="F109" s="4" t="s">
        <v>189</v>
      </c>
      <c r="G109" s="6" t="s">
        <v>477</v>
      </c>
      <c r="H109" s="8">
        <v>1.2</v>
      </c>
      <c r="I109" s="5" t="s">
        <v>191</v>
      </c>
      <c r="J109" s="5" t="s">
        <v>192</v>
      </c>
      <c r="K109" s="5" t="s">
        <v>193</v>
      </c>
      <c r="L109" s="5" t="s">
        <v>197</v>
      </c>
      <c r="M109" s="8">
        <v>18814</v>
      </c>
      <c r="N109" s="5" t="s">
        <v>195</v>
      </c>
    </row>
    <row r="110" spans="1:14" ht="26.4" x14ac:dyDescent="0.3">
      <c r="A110" s="1"/>
      <c r="B110" s="5" t="s">
        <v>469</v>
      </c>
      <c r="C110" s="5" t="s">
        <v>478</v>
      </c>
      <c r="D110" s="5" t="s">
        <v>307</v>
      </c>
      <c r="E110" s="4" t="s">
        <v>188</v>
      </c>
      <c r="F110" s="4" t="s">
        <v>189</v>
      </c>
      <c r="G110" s="6" t="s">
        <v>479</v>
      </c>
      <c r="H110" s="8">
        <v>1.5</v>
      </c>
      <c r="I110" s="5" t="s">
        <v>191</v>
      </c>
      <c r="J110" s="5" t="s">
        <v>192</v>
      </c>
      <c r="K110" s="5" t="s">
        <v>193</v>
      </c>
      <c r="L110" s="5" t="s">
        <v>197</v>
      </c>
      <c r="M110" s="8">
        <v>13299</v>
      </c>
      <c r="N110" s="5" t="s">
        <v>195</v>
      </c>
    </row>
    <row r="111" spans="1:14" x14ac:dyDescent="0.3">
      <c r="A111" s="1"/>
      <c r="B111" s="5" t="s">
        <v>469</v>
      </c>
      <c r="C111" s="5" t="s">
        <v>478</v>
      </c>
      <c r="D111" s="5" t="s">
        <v>90</v>
      </c>
      <c r="E111" s="4" t="s">
        <v>188</v>
      </c>
      <c r="F111" s="4" t="s">
        <v>189</v>
      </c>
      <c r="G111" s="6" t="s">
        <v>477</v>
      </c>
      <c r="H111" s="8">
        <v>1.5</v>
      </c>
      <c r="I111" s="5" t="s">
        <v>191</v>
      </c>
      <c r="J111" s="5" t="s">
        <v>192</v>
      </c>
      <c r="K111" s="5" t="s">
        <v>193</v>
      </c>
      <c r="L111" s="5" t="s">
        <v>197</v>
      </c>
      <c r="M111" s="8">
        <v>13300</v>
      </c>
      <c r="N111" s="5" t="s">
        <v>195</v>
      </c>
    </row>
    <row r="112" spans="1:14" x14ac:dyDescent="0.3">
      <c r="A112" s="1"/>
      <c r="B112" s="5" t="s">
        <v>469</v>
      </c>
      <c r="C112" s="5" t="s">
        <v>478</v>
      </c>
      <c r="D112" s="5" t="s">
        <v>108</v>
      </c>
      <c r="E112" s="4" t="s">
        <v>188</v>
      </c>
      <c r="F112" s="4" t="s">
        <v>189</v>
      </c>
      <c r="G112" s="6" t="s">
        <v>477</v>
      </c>
      <c r="H112" s="8">
        <v>1.5</v>
      </c>
      <c r="I112" s="5" t="s">
        <v>191</v>
      </c>
      <c r="J112" s="5" t="s">
        <v>192</v>
      </c>
      <c r="K112" s="5" t="s">
        <v>193</v>
      </c>
      <c r="L112" s="5" t="s">
        <v>197</v>
      </c>
      <c r="M112" s="8">
        <v>13301</v>
      </c>
      <c r="N112" s="5" t="s">
        <v>195</v>
      </c>
    </row>
    <row r="113" spans="1:14" ht="26.4" x14ac:dyDescent="0.3">
      <c r="A113" s="1"/>
      <c r="B113" s="5" t="s">
        <v>469</v>
      </c>
      <c r="C113" s="5" t="s">
        <v>480</v>
      </c>
      <c r="D113" s="5" t="s">
        <v>307</v>
      </c>
      <c r="E113" s="4" t="s">
        <v>188</v>
      </c>
      <c r="F113" s="4" t="s">
        <v>189</v>
      </c>
      <c r="G113" s="6" t="s">
        <v>481</v>
      </c>
      <c r="H113" s="8">
        <v>1.5</v>
      </c>
      <c r="I113" s="5" t="s">
        <v>191</v>
      </c>
      <c r="J113" s="5" t="s">
        <v>192</v>
      </c>
      <c r="K113" s="5" t="s">
        <v>193</v>
      </c>
      <c r="L113" s="5" t="s">
        <v>197</v>
      </c>
      <c r="M113" s="8">
        <v>15113</v>
      </c>
      <c r="N113" s="5" t="s">
        <v>195</v>
      </c>
    </row>
    <row r="114" spans="1:14" ht="26.4" x14ac:dyDescent="0.3">
      <c r="A114" s="1"/>
      <c r="B114" s="5" t="s">
        <v>469</v>
      </c>
      <c r="C114" s="5" t="s">
        <v>480</v>
      </c>
      <c r="D114" s="5" t="s">
        <v>90</v>
      </c>
      <c r="E114" s="4" t="s">
        <v>188</v>
      </c>
      <c r="F114" s="4" t="s">
        <v>189</v>
      </c>
      <c r="G114" s="6" t="s">
        <v>482</v>
      </c>
      <c r="H114" s="8">
        <v>1.5</v>
      </c>
      <c r="I114" s="5" t="s">
        <v>191</v>
      </c>
      <c r="J114" s="5" t="s">
        <v>192</v>
      </c>
      <c r="K114" s="5" t="s">
        <v>193</v>
      </c>
      <c r="L114" s="5" t="s">
        <v>197</v>
      </c>
      <c r="M114" s="8">
        <v>15114</v>
      </c>
      <c r="N114" s="5" t="s">
        <v>195</v>
      </c>
    </row>
    <row r="115" spans="1:14" ht="26.4" x14ac:dyDescent="0.3">
      <c r="A115" s="1"/>
      <c r="B115" s="5" t="s">
        <v>483</v>
      </c>
      <c r="C115" s="5" t="s">
        <v>484</v>
      </c>
      <c r="D115" s="5" t="s">
        <v>485</v>
      </c>
      <c r="E115" s="4" t="s">
        <v>486</v>
      </c>
      <c r="F115" s="4" t="s">
        <v>487</v>
      </c>
      <c r="G115" s="6" t="s">
        <v>488</v>
      </c>
      <c r="H115" s="8">
        <v>0</v>
      </c>
      <c r="I115" s="5" t="s">
        <v>191</v>
      </c>
      <c r="J115" s="5" t="s">
        <v>204</v>
      </c>
      <c r="K115" s="5" t="s">
        <v>193</v>
      </c>
      <c r="L115" s="5" t="s">
        <v>370</v>
      </c>
      <c r="M115" s="8">
        <v>14928</v>
      </c>
      <c r="N115" s="5" t="s">
        <v>195</v>
      </c>
    </row>
    <row r="116" spans="1:14" ht="26.4" x14ac:dyDescent="0.3">
      <c r="A116" s="1"/>
      <c r="B116" s="5" t="s">
        <v>489</v>
      </c>
      <c r="C116" s="5" t="s">
        <v>490</v>
      </c>
      <c r="D116" s="5" t="s">
        <v>491</v>
      </c>
      <c r="E116" s="4" t="s">
        <v>188</v>
      </c>
      <c r="F116" s="4" t="s">
        <v>189</v>
      </c>
      <c r="G116" s="6" t="s">
        <v>492</v>
      </c>
      <c r="H116" s="8">
        <v>0</v>
      </c>
      <c r="I116" s="5" t="s">
        <v>191</v>
      </c>
      <c r="J116" s="5" t="s">
        <v>192</v>
      </c>
      <c r="K116" s="5" t="s">
        <v>193</v>
      </c>
      <c r="L116" s="5" t="s">
        <v>197</v>
      </c>
      <c r="M116" s="8">
        <v>1974</v>
      </c>
      <c r="N116" s="5" t="s">
        <v>205</v>
      </c>
    </row>
    <row r="117" spans="1:14" x14ac:dyDescent="0.3">
      <c r="A117" s="1"/>
      <c r="B117" s="5" t="s">
        <v>489</v>
      </c>
      <c r="C117" s="5" t="s">
        <v>493</v>
      </c>
      <c r="D117" s="5" t="s">
        <v>494</v>
      </c>
      <c r="E117" s="4" t="s">
        <v>238</v>
      </c>
      <c r="F117" s="4" t="s">
        <v>402</v>
      </c>
      <c r="G117" s="6" t="s">
        <v>495</v>
      </c>
      <c r="H117" s="8">
        <v>0</v>
      </c>
      <c r="I117" s="5" t="s">
        <v>191</v>
      </c>
      <c r="J117" s="5" t="s">
        <v>192</v>
      </c>
      <c r="K117" s="5" t="s">
        <v>193</v>
      </c>
      <c r="L117" s="5" t="s">
        <v>197</v>
      </c>
      <c r="M117" s="8">
        <v>20072</v>
      </c>
      <c r="N117" s="5" t="s">
        <v>205</v>
      </c>
    </row>
    <row r="118" spans="1:14" x14ac:dyDescent="0.3">
      <c r="A118" s="1"/>
      <c r="B118" s="5" t="s">
        <v>48</v>
      </c>
      <c r="C118" s="5" t="s">
        <v>496</v>
      </c>
      <c r="D118" s="5" t="s">
        <v>497</v>
      </c>
      <c r="E118" s="4" t="s">
        <v>188</v>
      </c>
      <c r="F118" s="4" t="s">
        <v>189</v>
      </c>
      <c r="G118" s="6" t="s">
        <v>498</v>
      </c>
      <c r="H118" s="8">
        <v>0</v>
      </c>
      <c r="I118" s="5" t="s">
        <v>191</v>
      </c>
      <c r="J118" s="5" t="s">
        <v>192</v>
      </c>
      <c r="K118" s="5" t="s">
        <v>193</v>
      </c>
      <c r="L118" s="5" t="s">
        <v>194</v>
      </c>
      <c r="M118" s="8">
        <v>352</v>
      </c>
      <c r="N118" s="5" t="s">
        <v>205</v>
      </c>
    </row>
    <row r="119" spans="1:14" ht="66" x14ac:dyDescent="0.3">
      <c r="A119" s="1"/>
      <c r="B119" s="5" t="s">
        <v>48</v>
      </c>
      <c r="C119" s="5" t="s">
        <v>496</v>
      </c>
      <c r="D119" s="5" t="s">
        <v>499</v>
      </c>
      <c r="E119" s="4" t="s">
        <v>188</v>
      </c>
      <c r="F119" s="4" t="s">
        <v>189</v>
      </c>
      <c r="G119" s="6" t="s">
        <v>500</v>
      </c>
      <c r="H119" s="8">
        <v>0</v>
      </c>
      <c r="I119" s="5" t="s">
        <v>191</v>
      </c>
      <c r="J119" s="5" t="s">
        <v>192</v>
      </c>
      <c r="K119" s="5" t="s">
        <v>193</v>
      </c>
      <c r="L119" s="5" t="s">
        <v>194</v>
      </c>
      <c r="M119" s="8">
        <v>8939</v>
      </c>
      <c r="N119" s="5" t="s">
        <v>205</v>
      </c>
    </row>
    <row r="120" spans="1:14" ht="39.6" x14ac:dyDescent="0.3">
      <c r="A120" s="1"/>
      <c r="B120" s="5" t="s">
        <v>48</v>
      </c>
      <c r="C120" s="5" t="s">
        <v>501</v>
      </c>
      <c r="D120" s="5" t="s">
        <v>502</v>
      </c>
      <c r="E120" s="4" t="s">
        <v>188</v>
      </c>
      <c r="F120" s="4" t="s">
        <v>189</v>
      </c>
      <c r="G120" s="6" t="s">
        <v>503</v>
      </c>
      <c r="H120" s="8">
        <v>0</v>
      </c>
      <c r="I120" s="5" t="s">
        <v>191</v>
      </c>
      <c r="J120" s="5" t="s">
        <v>192</v>
      </c>
      <c r="K120" s="5" t="s">
        <v>193</v>
      </c>
      <c r="L120" s="5" t="s">
        <v>194</v>
      </c>
      <c r="M120" s="8">
        <v>24696</v>
      </c>
      <c r="N120" s="5" t="s">
        <v>205</v>
      </c>
    </row>
    <row r="121" spans="1:14" ht="39.6" x14ac:dyDescent="0.3">
      <c r="A121" s="1"/>
      <c r="B121" s="5" t="s">
        <v>48</v>
      </c>
      <c r="C121" s="5" t="s">
        <v>504</v>
      </c>
      <c r="D121" s="5" t="s">
        <v>505</v>
      </c>
      <c r="E121" s="4" t="s">
        <v>188</v>
      </c>
      <c r="F121" s="4" t="s">
        <v>189</v>
      </c>
      <c r="G121" s="6" t="s">
        <v>506</v>
      </c>
      <c r="H121" s="8">
        <v>0</v>
      </c>
      <c r="I121" s="5" t="s">
        <v>191</v>
      </c>
      <c r="J121" s="5" t="s">
        <v>192</v>
      </c>
      <c r="K121" s="5" t="s">
        <v>193</v>
      </c>
      <c r="L121" s="5" t="s">
        <v>257</v>
      </c>
      <c r="M121" s="8">
        <v>22980</v>
      </c>
      <c r="N121" s="5" t="s">
        <v>205</v>
      </c>
    </row>
    <row r="122" spans="1:14" ht="66" x14ac:dyDescent="0.3">
      <c r="A122" s="1"/>
      <c r="B122" s="5" t="s">
        <v>48</v>
      </c>
      <c r="C122" s="5" t="s">
        <v>504</v>
      </c>
      <c r="D122" s="5" t="s">
        <v>505</v>
      </c>
      <c r="E122" s="4" t="s">
        <v>188</v>
      </c>
      <c r="F122" s="4" t="s">
        <v>189</v>
      </c>
      <c r="G122" s="6" t="s">
        <v>507</v>
      </c>
      <c r="H122" s="8">
        <v>0</v>
      </c>
      <c r="I122" s="5" t="s">
        <v>191</v>
      </c>
      <c r="J122" s="5" t="s">
        <v>204</v>
      </c>
      <c r="K122" s="5" t="s">
        <v>193</v>
      </c>
      <c r="L122" s="5" t="s">
        <v>194</v>
      </c>
      <c r="M122" s="8">
        <v>22980</v>
      </c>
      <c r="N122" s="5" t="s">
        <v>205</v>
      </c>
    </row>
    <row r="123" spans="1:14" ht="26.4" x14ac:dyDescent="0.3">
      <c r="A123" s="1"/>
      <c r="B123" s="5" t="s">
        <v>48</v>
      </c>
      <c r="C123" s="5" t="s">
        <v>508</v>
      </c>
      <c r="D123" s="5" t="s">
        <v>509</v>
      </c>
      <c r="E123" s="4" t="s">
        <v>188</v>
      </c>
      <c r="F123" s="4" t="s">
        <v>189</v>
      </c>
      <c r="G123" s="6" t="s">
        <v>510</v>
      </c>
      <c r="H123" s="8">
        <v>0</v>
      </c>
      <c r="I123" s="5" t="s">
        <v>191</v>
      </c>
      <c r="J123" s="5" t="s">
        <v>204</v>
      </c>
      <c r="K123" s="5" t="s">
        <v>193</v>
      </c>
      <c r="L123" s="5" t="s">
        <v>194</v>
      </c>
      <c r="M123" s="8">
        <v>23258</v>
      </c>
      <c r="N123" s="5" t="s">
        <v>205</v>
      </c>
    </row>
    <row r="124" spans="1:14" ht="26.4" x14ac:dyDescent="0.3">
      <c r="A124" s="1"/>
      <c r="B124" s="5" t="s">
        <v>48</v>
      </c>
      <c r="C124" s="5" t="s">
        <v>511</v>
      </c>
      <c r="D124" s="5" t="s">
        <v>512</v>
      </c>
      <c r="E124" s="4" t="s">
        <v>188</v>
      </c>
      <c r="F124" s="4" t="s">
        <v>189</v>
      </c>
      <c r="G124" s="6" t="s">
        <v>513</v>
      </c>
      <c r="H124" s="8">
        <v>0</v>
      </c>
      <c r="I124" s="5" t="s">
        <v>191</v>
      </c>
      <c r="J124" s="5" t="s">
        <v>192</v>
      </c>
      <c r="K124" s="5" t="s">
        <v>193</v>
      </c>
      <c r="L124" s="5" t="s">
        <v>194</v>
      </c>
      <c r="M124" s="8">
        <v>853</v>
      </c>
      <c r="N124" s="5" t="s">
        <v>205</v>
      </c>
    </row>
    <row r="125" spans="1:14" ht="52.8" x14ac:dyDescent="0.3">
      <c r="A125" s="1"/>
      <c r="B125" s="5" t="s">
        <v>48</v>
      </c>
      <c r="C125" s="5" t="s">
        <v>514</v>
      </c>
      <c r="D125" s="5" t="s">
        <v>515</v>
      </c>
      <c r="E125" s="4" t="s">
        <v>188</v>
      </c>
      <c r="F125" s="4" t="s">
        <v>189</v>
      </c>
      <c r="G125" s="6" t="s">
        <v>516</v>
      </c>
      <c r="H125" s="8">
        <v>0</v>
      </c>
      <c r="I125" s="5" t="s">
        <v>191</v>
      </c>
      <c r="J125" s="5" t="s">
        <v>192</v>
      </c>
      <c r="K125" s="5" t="s">
        <v>193</v>
      </c>
      <c r="L125" s="5" t="s">
        <v>194</v>
      </c>
      <c r="M125" s="8">
        <v>834</v>
      </c>
      <c r="N125" s="5" t="s">
        <v>205</v>
      </c>
    </row>
    <row r="126" spans="1:14" ht="52.8" x14ac:dyDescent="0.3">
      <c r="A126" s="1"/>
      <c r="B126" s="5" t="s">
        <v>48</v>
      </c>
      <c r="C126" s="5" t="s">
        <v>514</v>
      </c>
      <c r="D126" s="5" t="s">
        <v>517</v>
      </c>
      <c r="E126" s="4" t="s">
        <v>188</v>
      </c>
      <c r="F126" s="4" t="s">
        <v>189</v>
      </c>
      <c r="G126" s="6" t="s">
        <v>518</v>
      </c>
      <c r="H126" s="8">
        <v>0</v>
      </c>
      <c r="I126" s="5" t="s">
        <v>191</v>
      </c>
      <c r="J126" s="5" t="s">
        <v>192</v>
      </c>
      <c r="K126" s="5" t="s">
        <v>193</v>
      </c>
      <c r="L126" s="5" t="s">
        <v>194</v>
      </c>
      <c r="M126" s="8">
        <v>9267</v>
      </c>
      <c r="N126" s="5" t="s">
        <v>205</v>
      </c>
    </row>
    <row r="127" spans="1:14" ht="39.6" x14ac:dyDescent="0.3">
      <c r="A127" s="1"/>
      <c r="B127" s="5" t="s">
        <v>48</v>
      </c>
      <c r="C127" s="5" t="s">
        <v>519</v>
      </c>
      <c r="D127" s="5" t="s">
        <v>520</v>
      </c>
      <c r="E127" s="4" t="s">
        <v>188</v>
      </c>
      <c r="F127" s="4" t="s">
        <v>189</v>
      </c>
      <c r="G127" s="6" t="s">
        <v>521</v>
      </c>
      <c r="H127" s="8">
        <v>0</v>
      </c>
      <c r="I127" s="5" t="s">
        <v>191</v>
      </c>
      <c r="J127" s="5" t="s">
        <v>204</v>
      </c>
      <c r="K127" s="5" t="s">
        <v>193</v>
      </c>
      <c r="L127" s="5" t="s">
        <v>194</v>
      </c>
      <c r="M127" s="8">
        <v>1987</v>
      </c>
      <c r="N127" s="5" t="s">
        <v>205</v>
      </c>
    </row>
    <row r="128" spans="1:14" ht="39.6" x14ac:dyDescent="0.3">
      <c r="A128" s="1"/>
      <c r="B128" s="5" t="s">
        <v>48</v>
      </c>
      <c r="C128" s="5" t="s">
        <v>522</v>
      </c>
      <c r="D128" s="5" t="s">
        <v>17</v>
      </c>
      <c r="E128" s="4" t="s">
        <v>290</v>
      </c>
      <c r="F128" s="4" t="s">
        <v>402</v>
      </c>
      <c r="G128" s="6" t="s">
        <v>523</v>
      </c>
      <c r="H128" s="8">
        <v>0</v>
      </c>
      <c r="I128" s="5" t="s">
        <v>191</v>
      </c>
      <c r="J128" s="5" t="s">
        <v>204</v>
      </c>
      <c r="K128" s="5" t="s">
        <v>193</v>
      </c>
      <c r="L128" s="5" t="s">
        <v>197</v>
      </c>
      <c r="M128" s="8">
        <v>1751</v>
      </c>
      <c r="N128" s="5" t="s">
        <v>205</v>
      </c>
    </row>
    <row r="129" spans="1:14" ht="39.6" x14ac:dyDescent="0.3">
      <c r="A129" s="1"/>
      <c r="B129" s="5" t="s">
        <v>48</v>
      </c>
      <c r="C129" s="5" t="s">
        <v>524</v>
      </c>
      <c r="D129" s="5" t="s">
        <v>525</v>
      </c>
      <c r="E129" s="4" t="s">
        <v>188</v>
      </c>
      <c r="F129" s="4" t="s">
        <v>189</v>
      </c>
      <c r="G129" s="6" t="s">
        <v>526</v>
      </c>
      <c r="H129" s="8">
        <v>0</v>
      </c>
      <c r="I129" s="5" t="s">
        <v>191</v>
      </c>
      <c r="J129" s="5" t="s">
        <v>192</v>
      </c>
      <c r="K129" s="5" t="s">
        <v>193</v>
      </c>
      <c r="L129" s="5" t="s">
        <v>194</v>
      </c>
      <c r="M129" s="8">
        <v>8680</v>
      </c>
      <c r="N129" s="5" t="s">
        <v>205</v>
      </c>
    </row>
    <row r="130" spans="1:14" ht="52.8" x14ac:dyDescent="0.3">
      <c r="A130" s="1"/>
      <c r="B130" s="5" t="s">
        <v>48</v>
      </c>
      <c r="C130" s="5" t="s">
        <v>527</v>
      </c>
      <c r="D130" s="5" t="s">
        <v>528</v>
      </c>
      <c r="E130" s="4" t="s">
        <v>188</v>
      </c>
      <c r="F130" s="4" t="s">
        <v>189</v>
      </c>
      <c r="G130" s="6" t="s">
        <v>529</v>
      </c>
      <c r="H130" s="8">
        <v>0</v>
      </c>
      <c r="I130" s="5" t="s">
        <v>191</v>
      </c>
      <c r="J130" s="5" t="s">
        <v>192</v>
      </c>
      <c r="K130" s="5" t="s">
        <v>193</v>
      </c>
      <c r="L130" s="5" t="s">
        <v>197</v>
      </c>
      <c r="M130" s="8">
        <v>839</v>
      </c>
      <c r="N130" s="5" t="s">
        <v>205</v>
      </c>
    </row>
    <row r="131" spans="1:14" ht="52.8" x14ac:dyDescent="0.3">
      <c r="A131" s="1"/>
      <c r="B131" s="5" t="s">
        <v>48</v>
      </c>
      <c r="C131" s="5" t="s">
        <v>527</v>
      </c>
      <c r="D131" s="5" t="s">
        <v>530</v>
      </c>
      <c r="E131" s="4" t="s">
        <v>290</v>
      </c>
      <c r="F131" s="4" t="s">
        <v>531</v>
      </c>
      <c r="G131" s="6" t="s">
        <v>532</v>
      </c>
      <c r="H131" s="8">
        <v>0</v>
      </c>
      <c r="I131" s="5" t="s">
        <v>191</v>
      </c>
      <c r="J131" s="5" t="s">
        <v>204</v>
      </c>
      <c r="K131" s="5" t="s">
        <v>193</v>
      </c>
      <c r="L131" s="5" t="s">
        <v>197</v>
      </c>
      <c r="M131" s="8">
        <v>1802</v>
      </c>
      <c r="N131" s="5" t="s">
        <v>205</v>
      </c>
    </row>
    <row r="132" spans="1:14" ht="39.6" x14ac:dyDescent="0.3">
      <c r="A132" s="1"/>
      <c r="B132" s="5" t="s">
        <v>48</v>
      </c>
      <c r="C132" s="5" t="s">
        <v>527</v>
      </c>
      <c r="D132" s="5" t="s">
        <v>530</v>
      </c>
      <c r="E132" s="4" t="s">
        <v>290</v>
      </c>
      <c r="F132" s="4" t="s">
        <v>531</v>
      </c>
      <c r="G132" s="6" t="s">
        <v>533</v>
      </c>
      <c r="H132" s="8">
        <v>0</v>
      </c>
      <c r="I132" s="5" t="s">
        <v>191</v>
      </c>
      <c r="J132" s="5" t="s">
        <v>204</v>
      </c>
      <c r="K132" s="5" t="s">
        <v>193</v>
      </c>
      <c r="L132" s="5" t="s">
        <v>197</v>
      </c>
      <c r="M132" s="8">
        <v>1802</v>
      </c>
      <c r="N132" s="5" t="s">
        <v>205</v>
      </c>
    </row>
    <row r="133" spans="1:14" ht="39.6" x14ac:dyDescent="0.3">
      <c r="A133" s="1"/>
      <c r="B133" s="5" t="s">
        <v>48</v>
      </c>
      <c r="C133" s="5" t="s">
        <v>534</v>
      </c>
      <c r="D133" s="5" t="s">
        <v>419</v>
      </c>
      <c r="E133" s="4" t="s">
        <v>238</v>
      </c>
      <c r="F133" s="4" t="s">
        <v>239</v>
      </c>
      <c r="G133" s="6" t="s">
        <v>535</v>
      </c>
      <c r="H133" s="8">
        <v>0</v>
      </c>
      <c r="I133" s="5" t="s">
        <v>191</v>
      </c>
      <c r="J133" s="5" t="s">
        <v>192</v>
      </c>
      <c r="K133" s="5" t="s">
        <v>193</v>
      </c>
      <c r="L133" s="5" t="s">
        <v>197</v>
      </c>
      <c r="M133" s="8">
        <v>592</v>
      </c>
      <c r="N133" s="5" t="s">
        <v>205</v>
      </c>
    </row>
    <row r="134" spans="1:14" ht="26.4" x14ac:dyDescent="0.3">
      <c r="A134" s="1"/>
      <c r="B134" s="5" t="s">
        <v>48</v>
      </c>
      <c r="C134" s="5" t="s">
        <v>534</v>
      </c>
      <c r="D134" s="5" t="s">
        <v>419</v>
      </c>
      <c r="E134" s="4" t="s">
        <v>238</v>
      </c>
      <c r="F134" s="4" t="s">
        <v>239</v>
      </c>
      <c r="G134" s="6" t="s">
        <v>536</v>
      </c>
      <c r="H134" s="8">
        <v>0</v>
      </c>
      <c r="I134" s="5" t="s">
        <v>191</v>
      </c>
      <c r="J134" s="5" t="s">
        <v>192</v>
      </c>
      <c r="K134" s="5" t="s">
        <v>193</v>
      </c>
      <c r="L134" s="5" t="s">
        <v>197</v>
      </c>
      <c r="M134" s="8">
        <v>592</v>
      </c>
      <c r="N134" s="5" t="s">
        <v>205</v>
      </c>
    </row>
    <row r="135" spans="1:14" ht="26.4" x14ac:dyDescent="0.3">
      <c r="A135" s="1"/>
      <c r="B135" s="5" t="s">
        <v>48</v>
      </c>
      <c r="C135" s="5" t="s">
        <v>534</v>
      </c>
      <c r="D135" s="5" t="s">
        <v>537</v>
      </c>
      <c r="E135" s="4" t="s">
        <v>538</v>
      </c>
      <c r="F135" s="4" t="s">
        <v>539</v>
      </c>
      <c r="G135" s="6" t="s">
        <v>540</v>
      </c>
      <c r="H135" s="8">
        <v>0</v>
      </c>
      <c r="I135" s="5" t="s">
        <v>191</v>
      </c>
      <c r="J135" s="5" t="s">
        <v>192</v>
      </c>
      <c r="K135" s="5" t="s">
        <v>193</v>
      </c>
      <c r="L135" s="5" t="s">
        <v>194</v>
      </c>
      <c r="M135" s="8">
        <v>900</v>
      </c>
      <c r="N135" s="5" t="s">
        <v>205</v>
      </c>
    </row>
    <row r="136" spans="1:14" ht="66" x14ac:dyDescent="0.3">
      <c r="A136" s="1"/>
      <c r="B136" s="5" t="s">
        <v>48</v>
      </c>
      <c r="C136" s="5" t="s">
        <v>541</v>
      </c>
      <c r="D136" s="5" t="s">
        <v>530</v>
      </c>
      <c r="E136" s="4" t="s">
        <v>238</v>
      </c>
      <c r="F136" s="4" t="s">
        <v>239</v>
      </c>
      <c r="G136" s="6" t="s">
        <v>542</v>
      </c>
      <c r="H136" s="8">
        <v>0</v>
      </c>
      <c r="I136" s="5" t="s">
        <v>191</v>
      </c>
      <c r="J136" s="5" t="s">
        <v>204</v>
      </c>
      <c r="K136" s="5" t="s">
        <v>193</v>
      </c>
      <c r="L136" s="5" t="s">
        <v>257</v>
      </c>
      <c r="M136" s="8">
        <v>605</v>
      </c>
      <c r="N136" s="5" t="s">
        <v>205</v>
      </c>
    </row>
    <row r="137" spans="1:14" ht="66" x14ac:dyDescent="0.3">
      <c r="A137" s="1"/>
      <c r="B137" s="5" t="s">
        <v>48</v>
      </c>
      <c r="C137" s="5" t="s">
        <v>541</v>
      </c>
      <c r="D137" s="5" t="s">
        <v>530</v>
      </c>
      <c r="E137" s="4" t="s">
        <v>543</v>
      </c>
      <c r="F137" s="4" t="s">
        <v>544</v>
      </c>
      <c r="G137" s="6" t="s">
        <v>545</v>
      </c>
      <c r="H137" s="8">
        <v>0</v>
      </c>
      <c r="I137" s="5" t="s">
        <v>191</v>
      </c>
      <c r="J137" s="5" t="s">
        <v>204</v>
      </c>
      <c r="K137" s="5" t="s">
        <v>193</v>
      </c>
      <c r="L137" s="5" t="s">
        <v>194</v>
      </c>
      <c r="M137" s="8">
        <v>605</v>
      </c>
      <c r="N137" s="5" t="s">
        <v>205</v>
      </c>
    </row>
    <row r="138" spans="1:14" x14ac:dyDescent="0.3">
      <c r="A138" s="1"/>
      <c r="B138" s="5" t="s">
        <v>48</v>
      </c>
      <c r="C138" s="5" t="s">
        <v>546</v>
      </c>
      <c r="D138" s="5" t="s">
        <v>547</v>
      </c>
      <c r="E138" s="4" t="s">
        <v>423</v>
      </c>
      <c r="F138" s="4" t="s">
        <v>239</v>
      </c>
      <c r="G138" s="6" t="s">
        <v>548</v>
      </c>
      <c r="H138" s="8">
        <v>0</v>
      </c>
      <c r="I138" s="5" t="s">
        <v>191</v>
      </c>
      <c r="J138" s="5" t="s">
        <v>192</v>
      </c>
      <c r="K138" s="5" t="s">
        <v>193</v>
      </c>
      <c r="L138" s="5" t="s">
        <v>257</v>
      </c>
      <c r="M138" s="8">
        <v>1687</v>
      </c>
      <c r="N138" s="5" t="s">
        <v>205</v>
      </c>
    </row>
    <row r="139" spans="1:14" x14ac:dyDescent="0.3">
      <c r="A139" s="1"/>
      <c r="B139" s="5" t="s">
        <v>48</v>
      </c>
      <c r="C139" s="5" t="s">
        <v>295</v>
      </c>
      <c r="D139" s="5" t="s">
        <v>549</v>
      </c>
      <c r="E139" s="4" t="s">
        <v>290</v>
      </c>
      <c r="F139" s="4" t="s">
        <v>423</v>
      </c>
      <c r="G139" s="6" t="s">
        <v>550</v>
      </c>
      <c r="H139" s="8">
        <v>0</v>
      </c>
      <c r="I139" s="5" t="s">
        <v>191</v>
      </c>
      <c r="J139" s="5" t="s">
        <v>192</v>
      </c>
      <c r="K139" s="5" t="s">
        <v>193</v>
      </c>
      <c r="L139" s="5" t="s">
        <v>194</v>
      </c>
      <c r="M139" s="8">
        <v>897</v>
      </c>
      <c r="N139" s="5" t="s">
        <v>205</v>
      </c>
    </row>
    <row r="140" spans="1:14" ht="26.4" x14ac:dyDescent="0.3">
      <c r="A140" s="1"/>
      <c r="B140" s="5" t="s">
        <v>48</v>
      </c>
      <c r="C140" s="5" t="s">
        <v>295</v>
      </c>
      <c r="D140" s="5" t="s">
        <v>551</v>
      </c>
      <c r="E140" s="4" t="s">
        <v>290</v>
      </c>
      <c r="F140" s="4" t="s">
        <v>239</v>
      </c>
      <c r="G140" s="6" t="s">
        <v>552</v>
      </c>
      <c r="H140" s="8">
        <v>0</v>
      </c>
      <c r="I140" s="5" t="s">
        <v>191</v>
      </c>
      <c r="J140" s="5" t="s">
        <v>192</v>
      </c>
      <c r="K140" s="5" t="s">
        <v>193</v>
      </c>
      <c r="L140" s="5" t="s">
        <v>197</v>
      </c>
      <c r="M140" s="8">
        <v>627</v>
      </c>
      <c r="N140" s="5" t="s">
        <v>205</v>
      </c>
    </row>
    <row r="141" spans="1:14" x14ac:dyDescent="0.3">
      <c r="A141" s="1"/>
      <c r="B141" s="5" t="s">
        <v>48</v>
      </c>
      <c r="C141" s="5" t="s">
        <v>295</v>
      </c>
      <c r="D141" s="5" t="s">
        <v>553</v>
      </c>
      <c r="E141" s="4" t="s">
        <v>423</v>
      </c>
      <c r="F141" s="4" t="s">
        <v>239</v>
      </c>
      <c r="G141" s="6" t="s">
        <v>550</v>
      </c>
      <c r="H141" s="8">
        <v>0</v>
      </c>
      <c r="I141" s="5" t="s">
        <v>191</v>
      </c>
      <c r="J141" s="5" t="s">
        <v>192</v>
      </c>
      <c r="K141" s="5" t="s">
        <v>193</v>
      </c>
      <c r="L141" s="5" t="s">
        <v>194</v>
      </c>
      <c r="M141" s="8">
        <v>898</v>
      </c>
      <c r="N141" s="5" t="s">
        <v>205</v>
      </c>
    </row>
    <row r="142" spans="1:14" ht="39.6" x14ac:dyDescent="0.3">
      <c r="A142" s="1"/>
      <c r="B142" s="5" t="s">
        <v>48</v>
      </c>
      <c r="C142" s="5" t="s">
        <v>554</v>
      </c>
      <c r="D142" s="5" t="s">
        <v>555</v>
      </c>
      <c r="E142" s="4" t="s">
        <v>188</v>
      </c>
      <c r="F142" s="4" t="s">
        <v>189</v>
      </c>
      <c r="G142" s="6" t="s">
        <v>556</v>
      </c>
      <c r="H142" s="8">
        <v>0</v>
      </c>
      <c r="I142" s="5" t="s">
        <v>191</v>
      </c>
      <c r="J142" s="5" t="s">
        <v>192</v>
      </c>
      <c r="K142" s="5" t="s">
        <v>193</v>
      </c>
      <c r="L142" s="5" t="s">
        <v>257</v>
      </c>
      <c r="M142" s="8">
        <v>758</v>
      </c>
      <c r="N142" s="5" t="s">
        <v>205</v>
      </c>
    </row>
    <row r="143" spans="1:14" ht="92.4" x14ac:dyDescent="0.3">
      <c r="A143" s="1"/>
      <c r="B143" s="5" t="s">
        <v>48</v>
      </c>
      <c r="C143" s="5" t="s">
        <v>557</v>
      </c>
      <c r="D143" s="5" t="s">
        <v>558</v>
      </c>
      <c r="E143" s="4" t="s">
        <v>238</v>
      </c>
      <c r="F143" s="4" t="s">
        <v>239</v>
      </c>
      <c r="G143" s="6" t="s">
        <v>559</v>
      </c>
      <c r="H143" s="8">
        <v>0</v>
      </c>
      <c r="I143" s="5" t="s">
        <v>191</v>
      </c>
      <c r="J143" s="5" t="s">
        <v>204</v>
      </c>
      <c r="K143" s="5" t="s">
        <v>193</v>
      </c>
      <c r="L143" s="5" t="s">
        <v>194</v>
      </c>
      <c r="M143" s="8">
        <v>1107</v>
      </c>
      <c r="N143" s="5" t="s">
        <v>205</v>
      </c>
    </row>
    <row r="144" spans="1:14" ht="92.4" x14ac:dyDescent="0.3">
      <c r="A144" s="1"/>
      <c r="B144" s="5" t="s">
        <v>48</v>
      </c>
      <c r="C144" s="5" t="s">
        <v>557</v>
      </c>
      <c r="D144" s="5" t="s">
        <v>560</v>
      </c>
      <c r="E144" s="4" t="s">
        <v>238</v>
      </c>
      <c r="F144" s="4" t="s">
        <v>239</v>
      </c>
      <c r="G144" s="6" t="s">
        <v>559</v>
      </c>
      <c r="H144" s="8">
        <v>0</v>
      </c>
      <c r="I144" s="5" t="s">
        <v>191</v>
      </c>
      <c r="J144" s="5" t="s">
        <v>204</v>
      </c>
      <c r="K144" s="5" t="s">
        <v>193</v>
      </c>
      <c r="L144" s="5" t="s">
        <v>194</v>
      </c>
      <c r="M144" s="8">
        <v>10924</v>
      </c>
      <c r="N144" s="5" t="s">
        <v>205</v>
      </c>
    </row>
    <row r="145" spans="1:14" ht="79.2" x14ac:dyDescent="0.3">
      <c r="A145" s="1"/>
      <c r="B145" s="5" t="s">
        <v>48</v>
      </c>
      <c r="C145" s="5" t="s">
        <v>557</v>
      </c>
      <c r="D145" s="5" t="s">
        <v>17</v>
      </c>
      <c r="E145" s="4" t="s">
        <v>238</v>
      </c>
      <c r="F145" s="4" t="s">
        <v>239</v>
      </c>
      <c r="G145" s="6" t="s">
        <v>561</v>
      </c>
      <c r="H145" s="8">
        <v>0</v>
      </c>
      <c r="I145" s="5" t="s">
        <v>191</v>
      </c>
      <c r="J145" s="5" t="s">
        <v>204</v>
      </c>
      <c r="K145" s="5" t="s">
        <v>193</v>
      </c>
      <c r="L145" s="5" t="s">
        <v>194</v>
      </c>
      <c r="M145" s="8">
        <v>1793</v>
      </c>
      <c r="N145" s="5" t="s">
        <v>205</v>
      </c>
    </row>
    <row r="146" spans="1:14" ht="26.4" x14ac:dyDescent="0.3">
      <c r="A146" s="1"/>
      <c r="B146" s="5" t="s">
        <v>48</v>
      </c>
      <c r="C146" s="5" t="s">
        <v>562</v>
      </c>
      <c r="D146" s="5" t="s">
        <v>563</v>
      </c>
      <c r="E146" s="4" t="s">
        <v>188</v>
      </c>
      <c r="F146" s="4" t="s">
        <v>189</v>
      </c>
      <c r="G146" s="6" t="s">
        <v>564</v>
      </c>
      <c r="H146" s="8">
        <v>0</v>
      </c>
      <c r="I146" s="5" t="s">
        <v>191</v>
      </c>
      <c r="J146" s="5" t="s">
        <v>192</v>
      </c>
      <c r="K146" s="5" t="s">
        <v>193</v>
      </c>
      <c r="L146" s="5" t="s">
        <v>194</v>
      </c>
      <c r="M146" s="8">
        <v>10930</v>
      </c>
      <c r="N146" s="5" t="s">
        <v>205</v>
      </c>
    </row>
    <row r="147" spans="1:14" ht="26.4" x14ac:dyDescent="0.3">
      <c r="A147" s="1"/>
      <c r="B147" s="5" t="s">
        <v>565</v>
      </c>
      <c r="C147" s="5" t="s">
        <v>527</v>
      </c>
      <c r="D147" s="5" t="s">
        <v>566</v>
      </c>
      <c r="E147" s="4" t="s">
        <v>188</v>
      </c>
      <c r="F147" s="4" t="s">
        <v>189</v>
      </c>
      <c r="G147" s="6" t="s">
        <v>567</v>
      </c>
      <c r="H147" s="8">
        <v>24.26</v>
      </c>
      <c r="I147" s="5" t="s">
        <v>191</v>
      </c>
      <c r="J147" s="5" t="s">
        <v>192</v>
      </c>
      <c r="K147" s="5" t="s">
        <v>193</v>
      </c>
      <c r="L147" s="5" t="s">
        <v>257</v>
      </c>
      <c r="M147" s="8">
        <v>60</v>
      </c>
      <c r="N147" s="5" t="s">
        <v>195</v>
      </c>
    </row>
    <row r="148" spans="1:14" x14ac:dyDescent="0.3">
      <c r="A148" s="1"/>
      <c r="B148" s="5" t="s">
        <v>54</v>
      </c>
      <c r="C148" s="5" t="s">
        <v>55</v>
      </c>
      <c r="D148" s="5" t="s">
        <v>568</v>
      </c>
      <c r="E148" s="4" t="s">
        <v>188</v>
      </c>
      <c r="F148" s="4" t="s">
        <v>189</v>
      </c>
      <c r="G148" s="6" t="s">
        <v>569</v>
      </c>
      <c r="H148" s="8">
        <v>0</v>
      </c>
      <c r="I148" s="5" t="s">
        <v>464</v>
      </c>
      <c r="J148" s="5" t="s">
        <v>204</v>
      </c>
      <c r="K148" s="5" t="s">
        <v>193</v>
      </c>
      <c r="L148" s="5" t="s">
        <v>213</v>
      </c>
      <c r="M148" s="8">
        <v>24674</v>
      </c>
      <c r="N148" s="5" t="s">
        <v>205</v>
      </c>
    </row>
    <row r="149" spans="1:14" x14ac:dyDescent="0.3">
      <c r="A149" s="1"/>
      <c r="B149" s="5" t="s">
        <v>54</v>
      </c>
      <c r="C149" s="5" t="s">
        <v>55</v>
      </c>
      <c r="D149" s="5" t="s">
        <v>570</v>
      </c>
      <c r="E149" s="4" t="s">
        <v>188</v>
      </c>
      <c r="F149" s="4" t="s">
        <v>189</v>
      </c>
      <c r="G149" s="6" t="s">
        <v>569</v>
      </c>
      <c r="H149" s="8">
        <v>0</v>
      </c>
      <c r="I149" s="5" t="s">
        <v>464</v>
      </c>
      <c r="J149" s="5" t="s">
        <v>204</v>
      </c>
      <c r="K149" s="5" t="s">
        <v>193</v>
      </c>
      <c r="L149" s="5" t="s">
        <v>213</v>
      </c>
      <c r="M149" s="8">
        <v>24671</v>
      </c>
      <c r="N149" s="5" t="s">
        <v>205</v>
      </c>
    </row>
    <row r="150" spans="1:14" x14ac:dyDescent="0.3">
      <c r="A150" s="1"/>
      <c r="B150" s="5" t="s">
        <v>54</v>
      </c>
      <c r="C150" s="5" t="s">
        <v>55</v>
      </c>
      <c r="D150" s="5" t="s">
        <v>57</v>
      </c>
      <c r="E150" s="4" t="s">
        <v>571</v>
      </c>
      <c r="F150" s="4" t="s">
        <v>189</v>
      </c>
      <c r="G150" s="6" t="s">
        <v>569</v>
      </c>
      <c r="H150" s="8">
        <v>0</v>
      </c>
      <c r="I150" s="5" t="s">
        <v>464</v>
      </c>
      <c r="J150" s="5" t="s">
        <v>204</v>
      </c>
      <c r="K150" s="5" t="s">
        <v>193</v>
      </c>
      <c r="L150" s="5" t="s">
        <v>213</v>
      </c>
      <c r="M150" s="8">
        <v>24677</v>
      </c>
      <c r="N150" s="5" t="s">
        <v>205</v>
      </c>
    </row>
    <row r="151" spans="1:14" x14ac:dyDescent="0.3">
      <c r="A151" s="1"/>
      <c r="B151" s="5" t="s">
        <v>54</v>
      </c>
      <c r="C151" s="5" t="s">
        <v>55</v>
      </c>
      <c r="D151" s="5" t="s">
        <v>60</v>
      </c>
      <c r="E151" s="4" t="s">
        <v>572</v>
      </c>
      <c r="F151" s="4" t="s">
        <v>189</v>
      </c>
      <c r="G151" s="6" t="s">
        <v>569</v>
      </c>
      <c r="H151" s="8">
        <v>0</v>
      </c>
      <c r="I151" s="5" t="s">
        <v>464</v>
      </c>
      <c r="J151" s="5" t="s">
        <v>204</v>
      </c>
      <c r="K151" s="5" t="s">
        <v>193</v>
      </c>
      <c r="L151" s="5" t="s">
        <v>213</v>
      </c>
      <c r="M151" s="8">
        <v>24678</v>
      </c>
      <c r="N151" s="5" t="s">
        <v>205</v>
      </c>
    </row>
    <row r="152" spans="1:14" x14ac:dyDescent="0.3">
      <c r="A152" s="1"/>
      <c r="B152" s="5" t="s">
        <v>54</v>
      </c>
      <c r="C152" s="5" t="s">
        <v>573</v>
      </c>
      <c r="D152" s="5" t="s">
        <v>574</v>
      </c>
      <c r="E152" s="4" t="s">
        <v>188</v>
      </c>
      <c r="F152" s="4" t="s">
        <v>189</v>
      </c>
      <c r="G152" s="6" t="s">
        <v>569</v>
      </c>
      <c r="H152" s="8">
        <v>0</v>
      </c>
      <c r="I152" s="5" t="s">
        <v>464</v>
      </c>
      <c r="J152" s="5" t="s">
        <v>204</v>
      </c>
      <c r="K152" s="5" t="s">
        <v>193</v>
      </c>
      <c r="L152" s="5" t="s">
        <v>213</v>
      </c>
      <c r="M152" s="8">
        <v>24672</v>
      </c>
      <c r="N152" s="5" t="s">
        <v>205</v>
      </c>
    </row>
    <row r="153" spans="1:14" x14ac:dyDescent="0.3">
      <c r="A153" s="1"/>
      <c r="B153" s="5" t="s">
        <v>63</v>
      </c>
      <c r="C153" s="5" t="s">
        <v>575</v>
      </c>
      <c r="D153" s="5" t="s">
        <v>65</v>
      </c>
      <c r="E153" s="4" t="s">
        <v>576</v>
      </c>
      <c r="F153" s="4" t="s">
        <v>577</v>
      </c>
      <c r="G153" s="6" t="s">
        <v>578</v>
      </c>
      <c r="H153" s="8">
        <v>40</v>
      </c>
      <c r="I153" s="5" t="s">
        <v>191</v>
      </c>
      <c r="J153" s="5" t="s">
        <v>204</v>
      </c>
      <c r="K153" s="5" t="s">
        <v>193</v>
      </c>
      <c r="L153" s="5" t="s">
        <v>370</v>
      </c>
      <c r="M153" s="8">
        <v>276</v>
      </c>
      <c r="N153" s="5" t="s">
        <v>195</v>
      </c>
    </row>
    <row r="154" spans="1:14" x14ac:dyDescent="0.3">
      <c r="A154" s="1"/>
      <c r="B154" s="5" t="s">
        <v>63</v>
      </c>
      <c r="C154" s="5" t="s">
        <v>579</v>
      </c>
      <c r="D154" s="5" t="s">
        <v>580</v>
      </c>
      <c r="E154" s="4" t="s">
        <v>188</v>
      </c>
      <c r="F154" s="4" t="s">
        <v>189</v>
      </c>
      <c r="G154" s="6" t="s">
        <v>581</v>
      </c>
      <c r="H154" s="8">
        <v>0</v>
      </c>
      <c r="I154" s="5" t="s">
        <v>191</v>
      </c>
      <c r="J154" s="5" t="s">
        <v>192</v>
      </c>
      <c r="K154" s="5" t="s">
        <v>193</v>
      </c>
      <c r="L154" s="5" t="s">
        <v>257</v>
      </c>
      <c r="M154" s="8">
        <v>681</v>
      </c>
      <c r="N154" s="5" t="s">
        <v>205</v>
      </c>
    </row>
    <row r="155" spans="1:14" ht="26.4" x14ac:dyDescent="0.3">
      <c r="A155" s="1"/>
      <c r="B155" s="5" t="s">
        <v>63</v>
      </c>
      <c r="C155" s="5" t="s">
        <v>582</v>
      </c>
      <c r="D155" s="5" t="s">
        <v>583</v>
      </c>
      <c r="E155" s="4" t="s">
        <v>188</v>
      </c>
      <c r="F155" s="4" t="s">
        <v>189</v>
      </c>
      <c r="G155" s="6" t="s">
        <v>584</v>
      </c>
      <c r="H155" s="8">
        <v>0</v>
      </c>
      <c r="I155" s="5" t="s">
        <v>191</v>
      </c>
      <c r="J155" s="5" t="s">
        <v>204</v>
      </c>
      <c r="K155" s="5" t="s">
        <v>193</v>
      </c>
      <c r="L155" s="5" t="s">
        <v>194</v>
      </c>
      <c r="M155" s="8">
        <v>679</v>
      </c>
      <c r="N155" s="5" t="s">
        <v>205</v>
      </c>
    </row>
    <row r="156" spans="1:14" x14ac:dyDescent="0.3">
      <c r="A156" s="1"/>
      <c r="B156" s="5" t="s">
        <v>165</v>
      </c>
      <c r="C156" s="5" t="s">
        <v>585</v>
      </c>
      <c r="D156" s="5" t="s">
        <v>586</v>
      </c>
      <c r="E156" s="4" t="s">
        <v>188</v>
      </c>
      <c r="F156" s="4" t="s">
        <v>189</v>
      </c>
      <c r="G156" s="6" t="s">
        <v>587</v>
      </c>
      <c r="H156" s="8">
        <v>197.5</v>
      </c>
      <c r="I156" s="5" t="s">
        <v>191</v>
      </c>
      <c r="J156" s="5" t="s">
        <v>192</v>
      </c>
      <c r="K156" s="5" t="s">
        <v>193</v>
      </c>
      <c r="L156" s="5" t="s">
        <v>197</v>
      </c>
      <c r="M156" s="8">
        <v>13655</v>
      </c>
      <c r="N156" s="5" t="s">
        <v>205</v>
      </c>
    </row>
    <row r="157" spans="1:14" x14ac:dyDescent="0.3">
      <c r="A157" s="1"/>
      <c r="B157" s="5" t="s">
        <v>165</v>
      </c>
      <c r="C157" s="5" t="s">
        <v>585</v>
      </c>
      <c r="D157" s="5" t="s">
        <v>588</v>
      </c>
      <c r="E157" s="4" t="s">
        <v>188</v>
      </c>
      <c r="F157" s="4" t="s">
        <v>189</v>
      </c>
      <c r="G157" s="6" t="s">
        <v>589</v>
      </c>
      <c r="H157" s="8">
        <v>110</v>
      </c>
      <c r="I157" s="5" t="s">
        <v>191</v>
      </c>
      <c r="J157" s="5" t="s">
        <v>192</v>
      </c>
      <c r="K157" s="5" t="s">
        <v>193</v>
      </c>
      <c r="L157" s="5" t="s">
        <v>197</v>
      </c>
      <c r="M157" s="8">
        <v>18478</v>
      </c>
      <c r="N157" s="5" t="s">
        <v>205</v>
      </c>
    </row>
    <row r="158" spans="1:14" x14ac:dyDescent="0.3">
      <c r="A158" s="1"/>
      <c r="B158" s="5" t="s">
        <v>165</v>
      </c>
      <c r="C158" s="5" t="s">
        <v>590</v>
      </c>
      <c r="D158" s="5" t="s">
        <v>591</v>
      </c>
      <c r="E158" s="4" t="s">
        <v>188</v>
      </c>
      <c r="F158" s="4" t="s">
        <v>189</v>
      </c>
      <c r="G158" s="6" t="s">
        <v>592</v>
      </c>
      <c r="H158" s="8">
        <v>296.3</v>
      </c>
      <c r="I158" s="5" t="s">
        <v>191</v>
      </c>
      <c r="J158" s="5" t="s">
        <v>192</v>
      </c>
      <c r="K158" s="5" t="s">
        <v>193</v>
      </c>
      <c r="L158" s="5" t="s">
        <v>197</v>
      </c>
      <c r="M158" s="8">
        <v>13657</v>
      </c>
      <c r="N158" s="5" t="s">
        <v>195</v>
      </c>
    </row>
    <row r="159" spans="1:14" x14ac:dyDescent="0.3">
      <c r="A159" s="1"/>
      <c r="B159" s="5" t="s">
        <v>165</v>
      </c>
      <c r="C159" s="5" t="s">
        <v>590</v>
      </c>
      <c r="D159" s="5" t="s">
        <v>591</v>
      </c>
      <c r="E159" s="4" t="s">
        <v>188</v>
      </c>
      <c r="F159" s="4" t="s">
        <v>189</v>
      </c>
      <c r="G159" s="6" t="s">
        <v>593</v>
      </c>
      <c r="H159" s="8">
        <v>296.3</v>
      </c>
      <c r="I159" s="5" t="s">
        <v>191</v>
      </c>
      <c r="J159" s="5" t="s">
        <v>192</v>
      </c>
      <c r="K159" s="5" t="s">
        <v>193</v>
      </c>
      <c r="L159" s="5" t="s">
        <v>197</v>
      </c>
      <c r="M159" s="8">
        <v>13657</v>
      </c>
      <c r="N159" s="5" t="s">
        <v>195</v>
      </c>
    </row>
    <row r="160" spans="1:14" x14ac:dyDescent="0.3">
      <c r="A160" s="1"/>
      <c r="B160" s="5" t="s">
        <v>169</v>
      </c>
      <c r="C160" s="5" t="s">
        <v>393</v>
      </c>
      <c r="D160" s="5" t="s">
        <v>594</v>
      </c>
      <c r="E160" s="4" t="s">
        <v>188</v>
      </c>
      <c r="F160" s="4" t="s">
        <v>189</v>
      </c>
      <c r="G160" s="6" t="s">
        <v>595</v>
      </c>
      <c r="H160" s="8">
        <v>80</v>
      </c>
      <c r="I160" s="5" t="s">
        <v>191</v>
      </c>
      <c r="J160" s="5" t="s">
        <v>192</v>
      </c>
      <c r="K160" s="5" t="s">
        <v>193</v>
      </c>
      <c r="L160" s="5" t="s">
        <v>197</v>
      </c>
      <c r="M160" s="8">
        <v>8486</v>
      </c>
      <c r="N160" s="5" t="s">
        <v>205</v>
      </c>
    </row>
    <row r="161" spans="1:14" x14ac:dyDescent="0.3">
      <c r="A161" s="1"/>
      <c r="B161" s="5" t="s">
        <v>169</v>
      </c>
      <c r="C161" s="5" t="s">
        <v>596</v>
      </c>
      <c r="D161" s="5" t="s">
        <v>65</v>
      </c>
      <c r="E161" s="4" t="s">
        <v>188</v>
      </c>
      <c r="F161" s="4" t="s">
        <v>189</v>
      </c>
      <c r="G161" s="6" t="s">
        <v>597</v>
      </c>
      <c r="H161" s="8">
        <v>0</v>
      </c>
      <c r="I161" s="5" t="s">
        <v>191</v>
      </c>
      <c r="J161" s="5" t="s">
        <v>204</v>
      </c>
      <c r="K161" s="5" t="s">
        <v>193</v>
      </c>
      <c r="L161" s="5" t="s">
        <v>194</v>
      </c>
      <c r="M161" s="8">
        <v>258</v>
      </c>
      <c r="N161" s="5" t="s">
        <v>195</v>
      </c>
    </row>
    <row r="162" spans="1:14" ht="26.4" x14ac:dyDescent="0.3">
      <c r="A162" s="1"/>
      <c r="B162" s="5" t="s">
        <v>169</v>
      </c>
      <c r="C162" s="5" t="s">
        <v>596</v>
      </c>
      <c r="D162" s="5" t="s">
        <v>598</v>
      </c>
      <c r="E162" s="4" t="s">
        <v>188</v>
      </c>
      <c r="F162" s="4" t="s">
        <v>189</v>
      </c>
      <c r="G162" s="6" t="s">
        <v>599</v>
      </c>
      <c r="H162" s="8">
        <v>80</v>
      </c>
      <c r="I162" s="5" t="s">
        <v>191</v>
      </c>
      <c r="J162" s="5" t="s">
        <v>192</v>
      </c>
      <c r="K162" s="5" t="s">
        <v>193</v>
      </c>
      <c r="L162" s="5" t="s">
        <v>194</v>
      </c>
      <c r="M162" s="8">
        <v>99</v>
      </c>
      <c r="N162" s="5" t="s">
        <v>195</v>
      </c>
    </row>
    <row r="163" spans="1:14" ht="26.4" x14ac:dyDescent="0.3">
      <c r="A163" s="1"/>
      <c r="B163" s="5" t="s">
        <v>600</v>
      </c>
      <c r="C163" s="5" t="s">
        <v>601</v>
      </c>
      <c r="D163" s="5" t="s">
        <v>602</v>
      </c>
      <c r="E163" s="4" t="s">
        <v>188</v>
      </c>
      <c r="F163" s="4" t="s">
        <v>189</v>
      </c>
      <c r="G163" s="6" t="s">
        <v>603</v>
      </c>
      <c r="H163" s="8">
        <v>0</v>
      </c>
      <c r="I163" s="5" t="s">
        <v>191</v>
      </c>
      <c r="J163" s="5" t="s">
        <v>192</v>
      </c>
      <c r="K163" s="5" t="s">
        <v>193</v>
      </c>
      <c r="L163" s="5" t="s">
        <v>194</v>
      </c>
      <c r="M163" s="8">
        <v>22636</v>
      </c>
      <c r="N163" s="5" t="s">
        <v>205</v>
      </c>
    </row>
    <row r="164" spans="1:14" ht="26.4" x14ac:dyDescent="0.3">
      <c r="A164" s="1"/>
      <c r="B164" s="5" t="s">
        <v>600</v>
      </c>
      <c r="C164" s="5" t="s">
        <v>601</v>
      </c>
      <c r="D164" s="5" t="s">
        <v>604</v>
      </c>
      <c r="E164" s="4" t="s">
        <v>238</v>
      </c>
      <c r="F164" s="4" t="s">
        <v>605</v>
      </c>
      <c r="G164" s="6" t="s">
        <v>606</v>
      </c>
      <c r="H164" s="8">
        <v>0</v>
      </c>
      <c r="I164" s="5" t="s">
        <v>191</v>
      </c>
      <c r="J164" s="5" t="s">
        <v>204</v>
      </c>
      <c r="K164" s="5" t="s">
        <v>193</v>
      </c>
      <c r="L164" s="5" t="s">
        <v>194</v>
      </c>
      <c r="M164" s="8">
        <v>22610</v>
      </c>
      <c r="N164" s="5" t="s">
        <v>205</v>
      </c>
    </row>
    <row r="165" spans="1:14" ht="26.4" x14ac:dyDescent="0.3">
      <c r="A165" s="1"/>
      <c r="B165" s="5" t="s">
        <v>600</v>
      </c>
      <c r="C165" s="5" t="s">
        <v>607</v>
      </c>
      <c r="D165" s="5" t="s">
        <v>608</v>
      </c>
      <c r="E165" s="4" t="s">
        <v>609</v>
      </c>
      <c r="F165" s="4" t="s">
        <v>610</v>
      </c>
      <c r="G165" s="6" t="s">
        <v>611</v>
      </c>
      <c r="H165" s="8">
        <v>0</v>
      </c>
      <c r="I165" s="5" t="s">
        <v>191</v>
      </c>
      <c r="J165" s="5" t="s">
        <v>192</v>
      </c>
      <c r="K165" s="5" t="s">
        <v>193</v>
      </c>
      <c r="L165" s="5" t="s">
        <v>197</v>
      </c>
      <c r="M165" s="8">
        <v>12909</v>
      </c>
      <c r="N165" s="5" t="s">
        <v>205</v>
      </c>
    </row>
    <row r="166" spans="1:14" ht="26.4" x14ac:dyDescent="0.3">
      <c r="A166" s="1"/>
      <c r="B166" s="5" t="s">
        <v>600</v>
      </c>
      <c r="C166" s="5" t="s">
        <v>612</v>
      </c>
      <c r="D166" s="5" t="s">
        <v>613</v>
      </c>
      <c r="E166" s="4" t="s">
        <v>188</v>
      </c>
      <c r="F166" s="4" t="s">
        <v>189</v>
      </c>
      <c r="G166" s="6" t="s">
        <v>614</v>
      </c>
      <c r="H166" s="8">
        <v>0</v>
      </c>
      <c r="I166" s="5" t="s">
        <v>191</v>
      </c>
      <c r="J166" s="5" t="s">
        <v>192</v>
      </c>
      <c r="K166" s="5" t="s">
        <v>193</v>
      </c>
      <c r="L166" s="5" t="s">
        <v>197</v>
      </c>
      <c r="M166" s="8">
        <v>13987</v>
      </c>
      <c r="N166" s="5" t="s">
        <v>205</v>
      </c>
    </row>
    <row r="167" spans="1:14" x14ac:dyDescent="0.3">
      <c r="A167" s="1"/>
      <c r="B167" s="5" t="s">
        <v>600</v>
      </c>
      <c r="C167" s="5" t="s">
        <v>612</v>
      </c>
      <c r="D167" s="5" t="s">
        <v>613</v>
      </c>
      <c r="E167" s="4" t="s">
        <v>238</v>
      </c>
      <c r="F167" s="4" t="s">
        <v>239</v>
      </c>
      <c r="G167" s="6" t="s">
        <v>615</v>
      </c>
      <c r="H167" s="8">
        <v>0</v>
      </c>
      <c r="I167" s="5" t="s">
        <v>191</v>
      </c>
      <c r="J167" s="5" t="s">
        <v>192</v>
      </c>
      <c r="K167" s="5" t="s">
        <v>193</v>
      </c>
      <c r="L167" s="5" t="s">
        <v>197</v>
      </c>
      <c r="M167" s="8">
        <v>13987</v>
      </c>
      <c r="N167" s="5" t="s">
        <v>205</v>
      </c>
    </row>
    <row r="168" spans="1:14" ht="39.6" x14ac:dyDescent="0.3">
      <c r="A168" s="1"/>
      <c r="B168" s="5" t="s">
        <v>600</v>
      </c>
      <c r="C168" s="5" t="s">
        <v>201</v>
      </c>
      <c r="D168" s="5" t="s">
        <v>616</v>
      </c>
      <c r="E168" s="4" t="s">
        <v>188</v>
      </c>
      <c r="F168" s="4" t="s">
        <v>189</v>
      </c>
      <c r="G168" s="6" t="s">
        <v>617</v>
      </c>
      <c r="H168" s="8">
        <v>0</v>
      </c>
      <c r="I168" s="5" t="s">
        <v>191</v>
      </c>
      <c r="J168" s="5" t="s">
        <v>204</v>
      </c>
      <c r="K168" s="5" t="s">
        <v>193</v>
      </c>
      <c r="L168" s="5" t="s">
        <v>194</v>
      </c>
      <c r="M168" s="8">
        <v>13658</v>
      </c>
      <c r="N168" s="5" t="s">
        <v>205</v>
      </c>
    </row>
    <row r="169" spans="1:14" ht="52.8" x14ac:dyDescent="0.3">
      <c r="A169" s="1"/>
      <c r="B169" s="5" t="s">
        <v>600</v>
      </c>
      <c r="C169" s="5" t="s">
        <v>201</v>
      </c>
      <c r="D169" s="5" t="s">
        <v>618</v>
      </c>
      <c r="E169" s="4" t="s">
        <v>238</v>
      </c>
      <c r="F169" s="4" t="s">
        <v>239</v>
      </c>
      <c r="G169" s="6" t="s">
        <v>619</v>
      </c>
      <c r="H169" s="8">
        <v>0</v>
      </c>
      <c r="I169" s="5" t="s">
        <v>191</v>
      </c>
      <c r="J169" s="5" t="s">
        <v>192</v>
      </c>
      <c r="K169" s="5" t="s">
        <v>193</v>
      </c>
      <c r="L169" s="5" t="s">
        <v>197</v>
      </c>
      <c r="M169" s="8">
        <v>13990</v>
      </c>
      <c r="N169" s="5" t="s">
        <v>205</v>
      </c>
    </row>
    <row r="170" spans="1:14" x14ac:dyDescent="0.3">
      <c r="A170" s="1"/>
      <c r="B170" s="5" t="s">
        <v>600</v>
      </c>
      <c r="C170" s="5" t="s">
        <v>201</v>
      </c>
      <c r="D170" s="5" t="s">
        <v>620</v>
      </c>
      <c r="E170" s="4" t="s">
        <v>238</v>
      </c>
      <c r="F170" s="4" t="s">
        <v>239</v>
      </c>
      <c r="G170" s="6" t="s">
        <v>621</v>
      </c>
      <c r="H170" s="8">
        <v>0</v>
      </c>
      <c r="I170" s="5" t="s">
        <v>191</v>
      </c>
      <c r="J170" s="5" t="s">
        <v>192</v>
      </c>
      <c r="K170" s="5" t="s">
        <v>193</v>
      </c>
      <c r="L170" s="5" t="s">
        <v>197</v>
      </c>
      <c r="M170" s="8">
        <v>13661</v>
      </c>
      <c r="N170" s="5" t="s">
        <v>205</v>
      </c>
    </row>
    <row r="171" spans="1:14" ht="26.4" x14ac:dyDescent="0.3">
      <c r="A171" s="1"/>
      <c r="B171" s="5" t="s">
        <v>600</v>
      </c>
      <c r="C171" s="5" t="s">
        <v>201</v>
      </c>
      <c r="D171" s="5" t="s">
        <v>618</v>
      </c>
      <c r="E171" s="4" t="s">
        <v>622</v>
      </c>
      <c r="F171" s="4" t="s">
        <v>623</v>
      </c>
      <c r="G171" s="6" t="s">
        <v>624</v>
      </c>
      <c r="H171" s="8">
        <v>0</v>
      </c>
      <c r="I171" s="5" t="s">
        <v>191</v>
      </c>
      <c r="J171" s="5" t="s">
        <v>192</v>
      </c>
      <c r="K171" s="5" t="s">
        <v>193</v>
      </c>
      <c r="L171" s="5" t="s">
        <v>197</v>
      </c>
      <c r="M171" s="8">
        <v>13990</v>
      </c>
      <c r="N171" s="5" t="s">
        <v>205</v>
      </c>
    </row>
    <row r="172" spans="1:14" ht="52.8" x14ac:dyDescent="0.3">
      <c r="A172" s="1"/>
      <c r="B172" s="5" t="s">
        <v>600</v>
      </c>
      <c r="C172" s="5" t="s">
        <v>625</v>
      </c>
      <c r="D172" s="5" t="s">
        <v>626</v>
      </c>
      <c r="E172" s="4" t="s">
        <v>188</v>
      </c>
      <c r="F172" s="4" t="s">
        <v>189</v>
      </c>
      <c r="G172" s="6" t="s">
        <v>627</v>
      </c>
      <c r="H172" s="8">
        <v>0</v>
      </c>
      <c r="I172" s="5" t="s">
        <v>191</v>
      </c>
      <c r="J172" s="5" t="s">
        <v>204</v>
      </c>
      <c r="K172" s="5" t="s">
        <v>193</v>
      </c>
      <c r="L172" s="5" t="s">
        <v>194</v>
      </c>
      <c r="M172" s="8">
        <v>17377</v>
      </c>
      <c r="N172" s="5" t="s">
        <v>205</v>
      </c>
    </row>
    <row r="173" spans="1:14" ht="26.4" x14ac:dyDescent="0.3">
      <c r="A173" s="1"/>
      <c r="B173" s="5" t="s">
        <v>600</v>
      </c>
      <c r="C173" s="5" t="s">
        <v>625</v>
      </c>
      <c r="D173" s="5" t="s">
        <v>604</v>
      </c>
      <c r="E173" s="4" t="s">
        <v>188</v>
      </c>
      <c r="F173" s="4" t="s">
        <v>189</v>
      </c>
      <c r="G173" s="6" t="s">
        <v>628</v>
      </c>
      <c r="H173" s="8">
        <v>0</v>
      </c>
      <c r="I173" s="5" t="s">
        <v>191</v>
      </c>
      <c r="J173" s="5" t="s">
        <v>204</v>
      </c>
      <c r="K173" s="5" t="s">
        <v>193</v>
      </c>
      <c r="L173" s="5" t="s">
        <v>194</v>
      </c>
      <c r="M173" s="8">
        <v>22616</v>
      </c>
      <c r="N173" s="5" t="s">
        <v>205</v>
      </c>
    </row>
    <row r="174" spans="1:14" ht="26.4" x14ac:dyDescent="0.3">
      <c r="A174" s="1"/>
      <c r="B174" s="5" t="s">
        <v>600</v>
      </c>
      <c r="C174" s="5" t="s">
        <v>629</v>
      </c>
      <c r="D174" s="5" t="s">
        <v>630</v>
      </c>
      <c r="E174" s="4" t="s">
        <v>188</v>
      </c>
      <c r="F174" s="4" t="s">
        <v>189</v>
      </c>
      <c r="G174" s="6" t="s">
        <v>631</v>
      </c>
      <c r="H174" s="8">
        <v>0</v>
      </c>
      <c r="I174" s="5" t="s">
        <v>191</v>
      </c>
      <c r="J174" s="5" t="s">
        <v>192</v>
      </c>
      <c r="K174" s="5" t="s">
        <v>193</v>
      </c>
      <c r="L174" s="5" t="s">
        <v>194</v>
      </c>
      <c r="M174" s="8">
        <v>22609</v>
      </c>
      <c r="N174" s="5" t="s">
        <v>205</v>
      </c>
    </row>
    <row r="175" spans="1:14" x14ac:dyDescent="0.3">
      <c r="A175" s="1"/>
      <c r="B175" s="5" t="s">
        <v>600</v>
      </c>
      <c r="C175" s="5" t="s">
        <v>629</v>
      </c>
      <c r="D175" s="5" t="s">
        <v>630</v>
      </c>
      <c r="E175" s="4" t="s">
        <v>188</v>
      </c>
      <c r="F175" s="4" t="s">
        <v>189</v>
      </c>
      <c r="G175" s="6" t="s">
        <v>632</v>
      </c>
      <c r="H175" s="8">
        <v>0</v>
      </c>
      <c r="I175" s="5" t="s">
        <v>191</v>
      </c>
      <c r="J175" s="5" t="s">
        <v>192</v>
      </c>
      <c r="K175" s="5" t="s">
        <v>193</v>
      </c>
      <c r="L175" s="5" t="s">
        <v>257</v>
      </c>
      <c r="M175" s="8">
        <v>22609</v>
      </c>
      <c r="N175" s="5" t="s">
        <v>205</v>
      </c>
    </row>
    <row r="176" spans="1:14" x14ac:dyDescent="0.3">
      <c r="A176" s="1"/>
      <c r="B176" s="5" t="s">
        <v>600</v>
      </c>
      <c r="C176" s="5" t="s">
        <v>629</v>
      </c>
      <c r="D176" s="5" t="s">
        <v>630</v>
      </c>
      <c r="E176" s="4" t="s">
        <v>188</v>
      </c>
      <c r="F176" s="4" t="s">
        <v>189</v>
      </c>
      <c r="G176" s="6" t="s">
        <v>633</v>
      </c>
      <c r="H176" s="8">
        <v>0</v>
      </c>
      <c r="I176" s="5" t="s">
        <v>191</v>
      </c>
      <c r="J176" s="5" t="s">
        <v>192</v>
      </c>
      <c r="K176" s="5" t="s">
        <v>193</v>
      </c>
      <c r="L176" s="5" t="s">
        <v>257</v>
      </c>
      <c r="M176" s="8">
        <v>22609</v>
      </c>
      <c r="N176" s="5" t="s">
        <v>205</v>
      </c>
    </row>
    <row r="177" spans="1:14" ht="39.6" x14ac:dyDescent="0.3">
      <c r="A177" s="1"/>
      <c r="B177" s="5" t="s">
        <v>600</v>
      </c>
      <c r="C177" s="5" t="s">
        <v>634</v>
      </c>
      <c r="D177" s="5" t="s">
        <v>293</v>
      </c>
      <c r="E177" s="4" t="s">
        <v>188</v>
      </c>
      <c r="F177" s="4" t="s">
        <v>189</v>
      </c>
      <c r="G177" s="6" t="s">
        <v>635</v>
      </c>
      <c r="H177" s="8">
        <v>0</v>
      </c>
      <c r="I177" s="5" t="s">
        <v>191</v>
      </c>
      <c r="J177" s="5" t="s">
        <v>204</v>
      </c>
      <c r="K177" s="5" t="s">
        <v>193</v>
      </c>
      <c r="L177" s="5" t="s">
        <v>194</v>
      </c>
      <c r="M177" s="8">
        <v>11121</v>
      </c>
      <c r="N177" s="5" t="s">
        <v>205</v>
      </c>
    </row>
    <row r="178" spans="1:14" ht="39.6" x14ac:dyDescent="0.3">
      <c r="A178" s="1"/>
      <c r="B178" s="5" t="s">
        <v>600</v>
      </c>
      <c r="C178" s="5" t="s">
        <v>634</v>
      </c>
      <c r="D178" s="5" t="s">
        <v>293</v>
      </c>
      <c r="E178" s="4" t="s">
        <v>188</v>
      </c>
      <c r="F178" s="4" t="s">
        <v>189</v>
      </c>
      <c r="G178" s="6" t="s">
        <v>636</v>
      </c>
      <c r="H178" s="8">
        <v>0</v>
      </c>
      <c r="I178" s="5" t="s">
        <v>191</v>
      </c>
      <c r="J178" s="5" t="s">
        <v>204</v>
      </c>
      <c r="K178" s="5" t="s">
        <v>193</v>
      </c>
      <c r="L178" s="5" t="s">
        <v>194</v>
      </c>
      <c r="M178" s="8">
        <v>11121</v>
      </c>
      <c r="N178" s="5" t="s">
        <v>205</v>
      </c>
    </row>
    <row r="179" spans="1:14" ht="39.6" x14ac:dyDescent="0.3">
      <c r="A179" s="1"/>
      <c r="B179" s="5" t="s">
        <v>600</v>
      </c>
      <c r="C179" s="5" t="s">
        <v>634</v>
      </c>
      <c r="D179" s="5" t="s">
        <v>637</v>
      </c>
      <c r="E179" s="4" t="s">
        <v>188</v>
      </c>
      <c r="F179" s="4" t="s">
        <v>189</v>
      </c>
      <c r="G179" s="6" t="s">
        <v>638</v>
      </c>
      <c r="H179" s="8">
        <v>0</v>
      </c>
      <c r="I179" s="5" t="s">
        <v>191</v>
      </c>
      <c r="J179" s="5" t="s">
        <v>204</v>
      </c>
      <c r="K179" s="5" t="s">
        <v>193</v>
      </c>
      <c r="L179" s="5" t="s">
        <v>194</v>
      </c>
      <c r="M179" s="8">
        <v>13176</v>
      </c>
      <c r="N179" s="5" t="s">
        <v>205</v>
      </c>
    </row>
    <row r="180" spans="1:14" ht="26.4" x14ac:dyDescent="0.3">
      <c r="A180" s="1"/>
      <c r="B180" s="5" t="s">
        <v>600</v>
      </c>
      <c r="C180" s="5" t="s">
        <v>639</v>
      </c>
      <c r="D180" s="5" t="s">
        <v>640</v>
      </c>
      <c r="E180" s="4" t="s">
        <v>188</v>
      </c>
      <c r="F180" s="4" t="s">
        <v>641</v>
      </c>
      <c r="G180" s="6" t="s">
        <v>642</v>
      </c>
      <c r="H180" s="8">
        <v>0</v>
      </c>
      <c r="I180" s="5" t="s">
        <v>191</v>
      </c>
      <c r="J180" s="5" t="s">
        <v>192</v>
      </c>
      <c r="K180" s="5" t="s">
        <v>193</v>
      </c>
      <c r="L180" s="5" t="s">
        <v>197</v>
      </c>
      <c r="M180" s="8">
        <v>19025</v>
      </c>
      <c r="N180" s="5" t="s">
        <v>205</v>
      </c>
    </row>
    <row r="181" spans="1:14" x14ac:dyDescent="0.3">
      <c r="A181" s="1"/>
      <c r="B181" s="5" t="s">
        <v>600</v>
      </c>
      <c r="C181" s="5" t="s">
        <v>639</v>
      </c>
      <c r="D181" s="5" t="s">
        <v>643</v>
      </c>
      <c r="E181" s="4" t="s">
        <v>605</v>
      </c>
      <c r="F181" s="4" t="s">
        <v>189</v>
      </c>
      <c r="G181" s="6" t="s">
        <v>644</v>
      </c>
      <c r="H181" s="8">
        <v>0</v>
      </c>
      <c r="I181" s="5" t="s">
        <v>191</v>
      </c>
      <c r="J181" s="5" t="s">
        <v>192</v>
      </c>
      <c r="K181" s="5" t="s">
        <v>193</v>
      </c>
      <c r="L181" s="5" t="s">
        <v>194</v>
      </c>
      <c r="M181" s="8">
        <v>14326</v>
      </c>
      <c r="N181" s="5" t="s">
        <v>205</v>
      </c>
    </row>
    <row r="182" spans="1:14" ht="39.6" x14ac:dyDescent="0.3">
      <c r="A182" s="1"/>
      <c r="B182" s="5" t="s">
        <v>600</v>
      </c>
      <c r="C182" s="5" t="s">
        <v>639</v>
      </c>
      <c r="D182" s="5" t="s">
        <v>645</v>
      </c>
      <c r="E182" s="4" t="s">
        <v>605</v>
      </c>
      <c r="F182" s="4" t="s">
        <v>189</v>
      </c>
      <c r="G182" s="6" t="s">
        <v>646</v>
      </c>
      <c r="H182" s="8">
        <v>0</v>
      </c>
      <c r="I182" s="5" t="s">
        <v>191</v>
      </c>
      <c r="J182" s="5" t="s">
        <v>192</v>
      </c>
      <c r="K182" s="5" t="s">
        <v>193</v>
      </c>
      <c r="L182" s="5" t="s">
        <v>194</v>
      </c>
      <c r="M182" s="8">
        <v>14332</v>
      </c>
      <c r="N182" s="5" t="s">
        <v>205</v>
      </c>
    </row>
    <row r="183" spans="1:14" ht="26.4" x14ac:dyDescent="0.3">
      <c r="A183" s="1"/>
      <c r="B183" s="5" t="s">
        <v>600</v>
      </c>
      <c r="C183" s="5" t="s">
        <v>639</v>
      </c>
      <c r="D183" s="5" t="s">
        <v>645</v>
      </c>
      <c r="E183" s="4" t="s">
        <v>605</v>
      </c>
      <c r="F183" s="4" t="s">
        <v>189</v>
      </c>
      <c r="G183" s="6" t="s">
        <v>647</v>
      </c>
      <c r="H183" s="8">
        <v>0</v>
      </c>
      <c r="I183" s="5" t="s">
        <v>191</v>
      </c>
      <c r="J183" s="5" t="s">
        <v>192</v>
      </c>
      <c r="K183" s="5" t="s">
        <v>193</v>
      </c>
      <c r="L183" s="5" t="s">
        <v>213</v>
      </c>
      <c r="M183" s="8">
        <v>14332</v>
      </c>
      <c r="N183" s="5" t="s">
        <v>205</v>
      </c>
    </row>
    <row r="184" spans="1:14" x14ac:dyDescent="0.3">
      <c r="A184" s="1"/>
      <c r="B184" s="5" t="s">
        <v>600</v>
      </c>
      <c r="C184" s="5" t="s">
        <v>648</v>
      </c>
      <c r="D184" s="5" t="s">
        <v>649</v>
      </c>
      <c r="E184" s="4" t="s">
        <v>605</v>
      </c>
      <c r="F184" s="4" t="s">
        <v>189</v>
      </c>
      <c r="G184" s="6" t="s">
        <v>644</v>
      </c>
      <c r="H184" s="8">
        <v>0</v>
      </c>
      <c r="I184" s="5" t="s">
        <v>191</v>
      </c>
      <c r="J184" s="5" t="s">
        <v>192</v>
      </c>
      <c r="K184" s="5" t="s">
        <v>193</v>
      </c>
      <c r="L184" s="5" t="s">
        <v>194</v>
      </c>
      <c r="M184" s="8">
        <v>14323</v>
      </c>
      <c r="N184" s="5" t="s">
        <v>205</v>
      </c>
    </row>
    <row r="185" spans="1:14" x14ac:dyDescent="0.3">
      <c r="A185" s="1"/>
      <c r="B185" s="5" t="s">
        <v>600</v>
      </c>
      <c r="C185" s="5" t="s">
        <v>585</v>
      </c>
      <c r="D185" s="5" t="s">
        <v>618</v>
      </c>
      <c r="E185" s="4" t="s">
        <v>238</v>
      </c>
      <c r="F185" s="4" t="s">
        <v>239</v>
      </c>
      <c r="G185" s="6" t="s">
        <v>650</v>
      </c>
      <c r="H185" s="8">
        <v>0</v>
      </c>
      <c r="I185" s="5" t="s">
        <v>191</v>
      </c>
      <c r="J185" s="5" t="s">
        <v>192</v>
      </c>
      <c r="K185" s="5" t="s">
        <v>193</v>
      </c>
      <c r="L185" s="5" t="s">
        <v>197</v>
      </c>
      <c r="M185" s="8">
        <v>13989</v>
      </c>
      <c r="N185" s="5" t="s">
        <v>205</v>
      </c>
    </row>
    <row r="186" spans="1:14" ht="52.8" x14ac:dyDescent="0.3">
      <c r="A186" s="1"/>
      <c r="B186" s="5" t="s">
        <v>600</v>
      </c>
      <c r="C186" s="5" t="s">
        <v>585</v>
      </c>
      <c r="D186" s="5" t="s">
        <v>618</v>
      </c>
      <c r="E186" s="4" t="s">
        <v>238</v>
      </c>
      <c r="F186" s="4" t="s">
        <v>239</v>
      </c>
      <c r="G186" s="6" t="s">
        <v>651</v>
      </c>
      <c r="H186" s="8">
        <v>0</v>
      </c>
      <c r="I186" s="5" t="s">
        <v>191</v>
      </c>
      <c r="J186" s="5" t="s">
        <v>192</v>
      </c>
      <c r="K186" s="5" t="s">
        <v>193</v>
      </c>
      <c r="L186" s="5" t="s">
        <v>197</v>
      </c>
      <c r="M186" s="8">
        <v>13989</v>
      </c>
      <c r="N186" s="5" t="s">
        <v>205</v>
      </c>
    </row>
    <row r="187" spans="1:14" ht="26.4" x14ac:dyDescent="0.3">
      <c r="A187" s="1"/>
      <c r="B187" s="5" t="s">
        <v>600</v>
      </c>
      <c r="C187" s="5" t="s">
        <v>585</v>
      </c>
      <c r="D187" s="5" t="s">
        <v>618</v>
      </c>
      <c r="E187" s="4" t="s">
        <v>238</v>
      </c>
      <c r="F187" s="4" t="s">
        <v>239</v>
      </c>
      <c r="G187" s="6" t="s">
        <v>652</v>
      </c>
      <c r="H187" s="8">
        <v>0</v>
      </c>
      <c r="I187" s="5" t="s">
        <v>191</v>
      </c>
      <c r="J187" s="5" t="s">
        <v>192</v>
      </c>
      <c r="K187" s="5" t="s">
        <v>193</v>
      </c>
      <c r="L187" s="5" t="s">
        <v>197</v>
      </c>
      <c r="M187" s="8">
        <v>13989</v>
      </c>
      <c r="N187" s="5" t="s">
        <v>205</v>
      </c>
    </row>
    <row r="188" spans="1:14" ht="26.4" x14ac:dyDescent="0.3">
      <c r="A188" s="1"/>
      <c r="B188" s="5" t="s">
        <v>600</v>
      </c>
      <c r="C188" s="5" t="s">
        <v>585</v>
      </c>
      <c r="D188" s="5" t="s">
        <v>653</v>
      </c>
      <c r="E188" s="4" t="s">
        <v>238</v>
      </c>
      <c r="F188" s="4" t="s">
        <v>239</v>
      </c>
      <c r="G188" s="6" t="s">
        <v>654</v>
      </c>
      <c r="H188" s="8">
        <v>0</v>
      </c>
      <c r="I188" s="5" t="s">
        <v>191</v>
      </c>
      <c r="J188" s="5" t="s">
        <v>192</v>
      </c>
      <c r="K188" s="5" t="s">
        <v>193</v>
      </c>
      <c r="L188" s="5" t="s">
        <v>197</v>
      </c>
      <c r="M188" s="8">
        <v>23490</v>
      </c>
      <c r="N188" s="5" t="s">
        <v>205</v>
      </c>
    </row>
    <row r="189" spans="1:14" ht="52.8" x14ac:dyDescent="0.3">
      <c r="A189" s="1"/>
      <c r="B189" s="5" t="s">
        <v>600</v>
      </c>
      <c r="C189" s="5" t="s">
        <v>585</v>
      </c>
      <c r="D189" s="5" t="s">
        <v>653</v>
      </c>
      <c r="E189" s="4" t="s">
        <v>238</v>
      </c>
      <c r="F189" s="4" t="s">
        <v>239</v>
      </c>
      <c r="G189" s="6" t="s">
        <v>655</v>
      </c>
      <c r="H189" s="8">
        <v>0</v>
      </c>
      <c r="I189" s="5" t="s">
        <v>191</v>
      </c>
      <c r="J189" s="5" t="s">
        <v>192</v>
      </c>
      <c r="K189" s="5" t="s">
        <v>193</v>
      </c>
      <c r="L189" s="5" t="s">
        <v>197</v>
      </c>
      <c r="M189" s="8">
        <v>23490</v>
      </c>
      <c r="N189" s="5" t="s">
        <v>205</v>
      </c>
    </row>
    <row r="190" spans="1:14" ht="52.8" x14ac:dyDescent="0.3">
      <c r="A190" s="1"/>
      <c r="B190" s="5" t="s">
        <v>600</v>
      </c>
      <c r="C190" s="5" t="s">
        <v>585</v>
      </c>
      <c r="D190" s="5" t="s">
        <v>656</v>
      </c>
      <c r="E190" s="4" t="s">
        <v>238</v>
      </c>
      <c r="F190" s="4" t="s">
        <v>239</v>
      </c>
      <c r="G190" s="6" t="s">
        <v>657</v>
      </c>
      <c r="H190" s="8">
        <v>0</v>
      </c>
      <c r="I190" s="5" t="s">
        <v>191</v>
      </c>
      <c r="J190" s="5" t="s">
        <v>192</v>
      </c>
      <c r="K190" s="5" t="s">
        <v>193</v>
      </c>
      <c r="L190" s="5" t="s">
        <v>197</v>
      </c>
      <c r="M190" s="8">
        <v>23477</v>
      </c>
      <c r="N190" s="5" t="s">
        <v>205</v>
      </c>
    </row>
    <row r="191" spans="1:14" ht="52.8" x14ac:dyDescent="0.3">
      <c r="A191" s="1"/>
      <c r="B191" s="5" t="s">
        <v>600</v>
      </c>
      <c r="C191" s="5" t="s">
        <v>658</v>
      </c>
      <c r="D191" s="5" t="s">
        <v>293</v>
      </c>
      <c r="E191" s="4" t="s">
        <v>188</v>
      </c>
      <c r="F191" s="4" t="s">
        <v>189</v>
      </c>
      <c r="G191" s="6" t="s">
        <v>659</v>
      </c>
      <c r="H191" s="8">
        <v>0</v>
      </c>
      <c r="I191" s="5" t="s">
        <v>191</v>
      </c>
      <c r="J191" s="5" t="s">
        <v>204</v>
      </c>
      <c r="K191" s="5" t="s">
        <v>193</v>
      </c>
      <c r="L191" s="5" t="s">
        <v>194</v>
      </c>
      <c r="M191" s="8">
        <v>10581</v>
      </c>
      <c r="N191" s="5" t="s">
        <v>205</v>
      </c>
    </row>
    <row r="192" spans="1:14" ht="39.6" x14ac:dyDescent="0.3">
      <c r="A192" s="1"/>
      <c r="B192" s="5" t="s">
        <v>600</v>
      </c>
      <c r="C192" s="5" t="s">
        <v>658</v>
      </c>
      <c r="D192" s="5" t="s">
        <v>660</v>
      </c>
      <c r="E192" s="4" t="s">
        <v>188</v>
      </c>
      <c r="F192" s="4" t="s">
        <v>189</v>
      </c>
      <c r="G192" s="6" t="s">
        <v>661</v>
      </c>
      <c r="H192" s="8">
        <v>0</v>
      </c>
      <c r="I192" s="5" t="s">
        <v>191</v>
      </c>
      <c r="J192" s="5" t="s">
        <v>204</v>
      </c>
      <c r="K192" s="5" t="s">
        <v>193</v>
      </c>
      <c r="L192" s="5" t="s">
        <v>194</v>
      </c>
      <c r="M192" s="8">
        <v>13179</v>
      </c>
      <c r="N192" s="5" t="s">
        <v>205</v>
      </c>
    </row>
    <row r="193" spans="1:14" ht="52.8" x14ac:dyDescent="0.3">
      <c r="A193" s="1"/>
      <c r="B193" s="5" t="s">
        <v>600</v>
      </c>
      <c r="C193" s="5" t="s">
        <v>662</v>
      </c>
      <c r="D193" s="5" t="s">
        <v>663</v>
      </c>
      <c r="E193" s="4" t="s">
        <v>188</v>
      </c>
      <c r="F193" s="4" t="s">
        <v>189</v>
      </c>
      <c r="G193" s="6" t="s">
        <v>627</v>
      </c>
      <c r="H193" s="8">
        <v>0</v>
      </c>
      <c r="I193" s="5" t="s">
        <v>191</v>
      </c>
      <c r="J193" s="5" t="s">
        <v>204</v>
      </c>
      <c r="K193" s="5" t="s">
        <v>193</v>
      </c>
      <c r="L193" s="5" t="s">
        <v>194</v>
      </c>
      <c r="M193" s="8">
        <v>17433</v>
      </c>
      <c r="N193" s="5" t="s">
        <v>205</v>
      </c>
    </row>
    <row r="194" spans="1:14" ht="39.6" x14ac:dyDescent="0.3">
      <c r="A194" s="1"/>
      <c r="B194" s="5" t="s">
        <v>600</v>
      </c>
      <c r="C194" s="5" t="s">
        <v>662</v>
      </c>
      <c r="D194" s="5" t="s">
        <v>664</v>
      </c>
      <c r="E194" s="4" t="s">
        <v>188</v>
      </c>
      <c r="F194" s="4" t="s">
        <v>189</v>
      </c>
      <c r="G194" s="6" t="s">
        <v>665</v>
      </c>
      <c r="H194" s="8">
        <v>0</v>
      </c>
      <c r="I194" s="5" t="s">
        <v>191</v>
      </c>
      <c r="J194" s="5" t="s">
        <v>204</v>
      </c>
      <c r="K194" s="5" t="s">
        <v>193</v>
      </c>
      <c r="L194" s="5" t="s">
        <v>194</v>
      </c>
      <c r="M194" s="8">
        <v>17424</v>
      </c>
      <c r="N194" s="5" t="s">
        <v>205</v>
      </c>
    </row>
    <row r="195" spans="1:14" ht="26.4" x14ac:dyDescent="0.3">
      <c r="A195" s="1"/>
      <c r="B195" s="5" t="s">
        <v>600</v>
      </c>
      <c r="C195" s="5" t="s">
        <v>662</v>
      </c>
      <c r="D195" s="5" t="s">
        <v>666</v>
      </c>
      <c r="E195" s="4" t="s">
        <v>188</v>
      </c>
      <c r="F195" s="4" t="s">
        <v>189</v>
      </c>
      <c r="G195" s="6" t="s">
        <v>667</v>
      </c>
      <c r="H195" s="8">
        <v>0</v>
      </c>
      <c r="I195" s="5" t="s">
        <v>191</v>
      </c>
      <c r="J195" s="5" t="s">
        <v>192</v>
      </c>
      <c r="K195" s="5" t="s">
        <v>193</v>
      </c>
      <c r="L195" s="5" t="s">
        <v>194</v>
      </c>
      <c r="M195" s="8">
        <v>17437</v>
      </c>
      <c r="N195" s="5" t="s">
        <v>205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1" t="s">
        <v>0</v>
      </c>
      <c r="B3" s="192"/>
      <c r="C3" s="192"/>
      <c r="D3" s="192"/>
      <c r="E3" s="192"/>
      <c r="F3" s="194"/>
    </row>
    <row r="4" spans="1:6" ht="0" hidden="1" customHeight="1" x14ac:dyDescent="0.3">
      <c r="A4" s="1"/>
      <c r="B4" s="1"/>
      <c r="C4" s="1"/>
      <c r="D4" s="1"/>
      <c r="E4" s="1"/>
    </row>
    <row r="5" spans="1:6" ht="30" customHeight="1" x14ac:dyDescent="0.3">
      <c r="A5" s="2" t="s">
        <v>668</v>
      </c>
      <c r="B5" s="1"/>
      <c r="C5" s="1"/>
      <c r="D5" s="1"/>
      <c r="E5" s="1"/>
    </row>
    <row r="6" spans="1:6" ht="34.950000000000003" customHeight="1" x14ac:dyDescent="0.3">
      <c r="A6" s="3" t="s">
        <v>3</v>
      </c>
      <c r="B6" s="3" t="s">
        <v>5</v>
      </c>
      <c r="C6" s="3" t="s">
        <v>4</v>
      </c>
      <c r="D6" s="3" t="s">
        <v>6</v>
      </c>
      <c r="E6" s="3" t="s">
        <v>669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V38" activePane="bottomRight" state="frozen"/>
      <selection pane="topRight" activeCell="C1" sqref="C1"/>
      <selection pane="bottomLeft" activeCell="A11" sqref="A11"/>
      <selection pane="bottomRight" activeCell="FK59" sqref="FK59"/>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6" t="s">
        <v>670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671</v>
      </c>
      <c r="FM5" s="198"/>
      <c r="FN5" s="198"/>
      <c r="FO5" s="198"/>
      <c r="FP5" s="198"/>
      <c r="FQ5" s="198"/>
      <c r="FR5" s="198"/>
      <c r="FS5" s="198"/>
      <c r="FT5" s="198"/>
    </row>
    <row r="6" spans="1:176" ht="22.05" hidden="1" customHeight="1" x14ac:dyDescent="0.3">
      <c r="A6" s="195" t="s">
        <v>76</v>
      </c>
      <c r="B6" s="195" t="s">
        <v>672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195" t="s">
        <v>673</v>
      </c>
      <c r="FK6" s="1"/>
      <c r="FL6" s="10">
        <v>221</v>
      </c>
      <c r="FM6" s="10">
        <v>222</v>
      </c>
      <c r="FN6" s="10">
        <v>224</v>
      </c>
      <c r="FO6" s="10">
        <v>2187</v>
      </c>
      <c r="FP6" s="10">
        <v>227</v>
      </c>
      <c r="FQ6" s="10">
        <v>49400</v>
      </c>
      <c r="FR6" s="10">
        <v>199</v>
      </c>
      <c r="FS6" s="10">
        <v>200</v>
      </c>
      <c r="FT6" s="198" t="s">
        <v>674</v>
      </c>
    </row>
    <row r="7" spans="1:176" ht="15" hidden="1" customHeight="1" x14ac:dyDescent="0.3">
      <c r="A7" s="195"/>
      <c r="B7" s="195"/>
      <c r="C7" s="9" t="s">
        <v>675</v>
      </c>
      <c r="D7" s="9" t="s">
        <v>675</v>
      </c>
      <c r="E7" s="9" t="s">
        <v>676</v>
      </c>
      <c r="F7" s="9" t="s">
        <v>675</v>
      </c>
      <c r="G7" s="9" t="s">
        <v>675</v>
      </c>
      <c r="H7" s="9" t="s">
        <v>677</v>
      </c>
      <c r="I7" s="9" t="s">
        <v>677</v>
      </c>
      <c r="J7" s="9" t="s">
        <v>677</v>
      </c>
      <c r="K7" s="9" t="s">
        <v>677</v>
      </c>
      <c r="L7" s="9" t="s">
        <v>675</v>
      </c>
      <c r="M7" s="9" t="s">
        <v>675</v>
      </c>
      <c r="N7" s="9" t="s">
        <v>675</v>
      </c>
      <c r="O7" s="9" t="s">
        <v>675</v>
      </c>
      <c r="P7" s="9" t="s">
        <v>675</v>
      </c>
      <c r="Q7" s="9" t="s">
        <v>675</v>
      </c>
      <c r="R7" s="9" t="s">
        <v>675</v>
      </c>
      <c r="S7" s="9" t="s">
        <v>675</v>
      </c>
      <c r="T7" s="9" t="s">
        <v>675</v>
      </c>
      <c r="U7" s="9" t="s">
        <v>675</v>
      </c>
      <c r="V7" s="9" t="s">
        <v>675</v>
      </c>
      <c r="W7" s="9" t="s">
        <v>675</v>
      </c>
      <c r="X7" s="9" t="s">
        <v>675</v>
      </c>
      <c r="Y7" s="9" t="s">
        <v>675</v>
      </c>
      <c r="Z7" s="9" t="s">
        <v>676</v>
      </c>
      <c r="AA7" s="9" t="s">
        <v>676</v>
      </c>
      <c r="AB7" s="9" t="s">
        <v>676</v>
      </c>
      <c r="AC7" s="9" t="s">
        <v>675</v>
      </c>
      <c r="AD7" s="9" t="s">
        <v>676</v>
      </c>
      <c r="AE7" s="9" t="s">
        <v>676</v>
      </c>
      <c r="AF7" s="9" t="s">
        <v>676</v>
      </c>
      <c r="AG7" s="9" t="s">
        <v>676</v>
      </c>
      <c r="AH7" s="9" t="s">
        <v>676</v>
      </c>
      <c r="AI7" s="9" t="s">
        <v>676</v>
      </c>
      <c r="AJ7" s="9" t="s">
        <v>676</v>
      </c>
      <c r="AK7" s="9" t="s">
        <v>676</v>
      </c>
      <c r="AL7" s="9" t="s">
        <v>675</v>
      </c>
      <c r="AM7" s="9" t="s">
        <v>677</v>
      </c>
      <c r="AN7" s="9" t="s">
        <v>677</v>
      </c>
      <c r="AO7" s="9" t="s">
        <v>677</v>
      </c>
      <c r="AP7" s="9" t="s">
        <v>675</v>
      </c>
      <c r="AQ7" s="9" t="s">
        <v>675</v>
      </c>
      <c r="AR7" s="9" t="s">
        <v>675</v>
      </c>
      <c r="AS7" s="9" t="s">
        <v>675</v>
      </c>
      <c r="AT7" s="9" t="s">
        <v>675</v>
      </c>
      <c r="AU7" s="9" t="s">
        <v>675</v>
      </c>
      <c r="AV7" s="9" t="s">
        <v>675</v>
      </c>
      <c r="AW7" s="9" t="s">
        <v>676</v>
      </c>
      <c r="AX7" s="9" t="s">
        <v>675</v>
      </c>
      <c r="AY7" s="9" t="s">
        <v>675</v>
      </c>
      <c r="AZ7" s="9" t="s">
        <v>675</v>
      </c>
      <c r="BA7" s="9" t="s">
        <v>675</v>
      </c>
      <c r="BB7" s="9" t="s">
        <v>675</v>
      </c>
      <c r="BC7" s="9" t="s">
        <v>675</v>
      </c>
      <c r="BD7" s="9" t="s">
        <v>675</v>
      </c>
      <c r="BE7" s="9" t="s">
        <v>675</v>
      </c>
      <c r="BF7" s="9" t="s">
        <v>676</v>
      </c>
      <c r="BG7" s="9" t="s">
        <v>677</v>
      </c>
      <c r="BH7" s="9" t="s">
        <v>675</v>
      </c>
      <c r="BI7" s="9" t="s">
        <v>675</v>
      </c>
      <c r="BJ7" s="9" t="s">
        <v>677</v>
      </c>
      <c r="BK7" s="9" t="s">
        <v>677</v>
      </c>
      <c r="BL7" s="9" t="s">
        <v>677</v>
      </c>
      <c r="BM7" s="9" t="s">
        <v>676</v>
      </c>
      <c r="BN7" s="9" t="s">
        <v>676</v>
      </c>
      <c r="BO7" s="9" t="s">
        <v>676</v>
      </c>
      <c r="BP7" s="9" t="s">
        <v>675</v>
      </c>
      <c r="BQ7" s="9" t="s">
        <v>675</v>
      </c>
      <c r="BR7" s="9" t="s">
        <v>675</v>
      </c>
      <c r="BS7" s="9" t="s">
        <v>675</v>
      </c>
      <c r="BT7" s="9" t="s">
        <v>675</v>
      </c>
      <c r="BU7" s="9" t="s">
        <v>675</v>
      </c>
      <c r="BV7" s="9" t="s">
        <v>675</v>
      </c>
      <c r="BW7" s="9" t="s">
        <v>676</v>
      </c>
      <c r="BX7" s="9" t="s">
        <v>676</v>
      </c>
      <c r="BY7" s="9" t="s">
        <v>676</v>
      </c>
      <c r="BZ7" s="9" t="s">
        <v>677</v>
      </c>
      <c r="CA7" s="9" t="s">
        <v>676</v>
      </c>
      <c r="CB7" s="9" t="s">
        <v>675</v>
      </c>
      <c r="CC7" s="9" t="s">
        <v>677</v>
      </c>
      <c r="CD7" s="9" t="s">
        <v>675</v>
      </c>
      <c r="CE7" s="9" t="s">
        <v>675</v>
      </c>
      <c r="CF7" s="9" t="s">
        <v>675</v>
      </c>
      <c r="CG7" s="9" t="s">
        <v>675</v>
      </c>
      <c r="CH7" s="9" t="s">
        <v>675</v>
      </c>
      <c r="CI7" s="9" t="s">
        <v>675</v>
      </c>
      <c r="CJ7" s="9" t="s">
        <v>675</v>
      </c>
      <c r="CK7" s="9" t="s">
        <v>675</v>
      </c>
      <c r="CL7" s="9" t="s">
        <v>675</v>
      </c>
      <c r="CM7" s="9" t="s">
        <v>675</v>
      </c>
      <c r="CN7" s="9" t="s">
        <v>675</v>
      </c>
      <c r="CO7" s="9" t="s">
        <v>675</v>
      </c>
      <c r="CP7" s="9" t="s">
        <v>676</v>
      </c>
      <c r="CQ7" s="9" t="s">
        <v>676</v>
      </c>
      <c r="CR7" s="9" t="s">
        <v>676</v>
      </c>
      <c r="CS7" s="9" t="s">
        <v>676</v>
      </c>
      <c r="CT7" s="9" t="s">
        <v>675</v>
      </c>
      <c r="CU7" s="9" t="s">
        <v>675</v>
      </c>
      <c r="CV7" s="9" t="s">
        <v>675</v>
      </c>
      <c r="CW7" s="9" t="s">
        <v>675</v>
      </c>
      <c r="CX7" s="9" t="s">
        <v>676</v>
      </c>
      <c r="CY7" s="9" t="s">
        <v>677</v>
      </c>
      <c r="CZ7" s="9" t="s">
        <v>677</v>
      </c>
      <c r="DA7" s="9" t="s">
        <v>677</v>
      </c>
      <c r="DB7" s="9" t="s">
        <v>677</v>
      </c>
      <c r="DC7" s="9" t="s">
        <v>677</v>
      </c>
      <c r="DD7" s="9" t="s">
        <v>676</v>
      </c>
      <c r="DE7" s="9" t="s">
        <v>675</v>
      </c>
      <c r="DF7" s="9" t="s">
        <v>675</v>
      </c>
      <c r="DG7" s="9" t="s">
        <v>675</v>
      </c>
      <c r="DH7" s="9" t="s">
        <v>677</v>
      </c>
      <c r="DI7" s="9" t="s">
        <v>677</v>
      </c>
      <c r="DJ7" s="9" t="s">
        <v>675</v>
      </c>
      <c r="DK7" s="9" t="s">
        <v>675</v>
      </c>
      <c r="DL7" s="9" t="s">
        <v>676</v>
      </c>
      <c r="DM7" s="9" t="s">
        <v>676</v>
      </c>
      <c r="DN7" s="9" t="s">
        <v>675</v>
      </c>
      <c r="DO7" s="9" t="s">
        <v>675</v>
      </c>
      <c r="DP7" s="9" t="s">
        <v>675</v>
      </c>
      <c r="DQ7" s="9" t="s">
        <v>675</v>
      </c>
      <c r="DR7" s="9" t="s">
        <v>675</v>
      </c>
      <c r="DS7" s="9" t="s">
        <v>675</v>
      </c>
      <c r="DT7" s="9" t="s">
        <v>676</v>
      </c>
      <c r="DU7" s="9" t="s">
        <v>675</v>
      </c>
      <c r="DV7" s="9" t="s">
        <v>675</v>
      </c>
      <c r="DW7" s="9" t="s">
        <v>677</v>
      </c>
      <c r="DX7" s="9" t="s">
        <v>675</v>
      </c>
      <c r="DY7" s="9" t="s">
        <v>675</v>
      </c>
      <c r="DZ7" s="9" t="s">
        <v>677</v>
      </c>
      <c r="EA7" s="9" t="s">
        <v>675</v>
      </c>
      <c r="EB7" s="9" t="s">
        <v>675</v>
      </c>
      <c r="EC7" s="9" t="s">
        <v>675</v>
      </c>
      <c r="ED7" s="9" t="s">
        <v>677</v>
      </c>
      <c r="EE7" s="9" t="s">
        <v>677</v>
      </c>
      <c r="EF7" s="9" t="s">
        <v>676</v>
      </c>
      <c r="EG7" s="9" t="s">
        <v>675</v>
      </c>
      <c r="EH7" s="9" t="s">
        <v>675</v>
      </c>
      <c r="EI7" s="9" t="s">
        <v>675</v>
      </c>
      <c r="EJ7" s="9" t="s">
        <v>675</v>
      </c>
      <c r="EK7" s="9" t="s">
        <v>675</v>
      </c>
      <c r="EL7" s="9" t="s">
        <v>675</v>
      </c>
      <c r="EM7" s="9" t="s">
        <v>676</v>
      </c>
      <c r="EN7" s="9" t="s">
        <v>676</v>
      </c>
      <c r="EO7" s="9" t="s">
        <v>676</v>
      </c>
      <c r="EP7" s="9" t="s">
        <v>676</v>
      </c>
      <c r="EQ7" s="9" t="s">
        <v>677</v>
      </c>
      <c r="ER7" s="9" t="s">
        <v>676</v>
      </c>
      <c r="ES7" s="9" t="s">
        <v>676</v>
      </c>
      <c r="ET7" s="9" t="s">
        <v>676</v>
      </c>
      <c r="EU7" s="9" t="s">
        <v>675</v>
      </c>
      <c r="EV7" s="9" t="s">
        <v>675</v>
      </c>
      <c r="EW7" s="9" t="s">
        <v>675</v>
      </c>
      <c r="EX7" s="9" t="s">
        <v>676</v>
      </c>
      <c r="EY7" s="9" t="s">
        <v>676</v>
      </c>
      <c r="EZ7" s="9" t="s">
        <v>677</v>
      </c>
      <c r="FA7" s="9" t="s">
        <v>675</v>
      </c>
      <c r="FB7" s="9" t="s">
        <v>677</v>
      </c>
      <c r="FC7" s="9" t="s">
        <v>677</v>
      </c>
      <c r="FD7" s="9" t="s">
        <v>677</v>
      </c>
      <c r="FE7" s="9" t="s">
        <v>675</v>
      </c>
      <c r="FF7" s="9" t="s">
        <v>675</v>
      </c>
      <c r="FG7" s="9" t="s">
        <v>675</v>
      </c>
      <c r="FH7" s="9" t="s">
        <v>677</v>
      </c>
      <c r="FI7" s="9" t="s">
        <v>677</v>
      </c>
      <c r="FJ7" s="195"/>
      <c r="FK7" s="1"/>
      <c r="FL7" s="10" t="s">
        <v>677</v>
      </c>
      <c r="FM7" s="10" t="s">
        <v>675</v>
      </c>
      <c r="FN7" s="10" t="s">
        <v>677</v>
      </c>
      <c r="FO7" s="10" t="s">
        <v>677</v>
      </c>
      <c r="FP7" s="10" t="s">
        <v>677</v>
      </c>
      <c r="FQ7" s="10" t="s">
        <v>677</v>
      </c>
      <c r="FR7" s="10" t="s">
        <v>677</v>
      </c>
      <c r="FS7" s="10" t="s">
        <v>677</v>
      </c>
      <c r="FT7" s="198"/>
    </row>
    <row r="8" spans="1:176" ht="15" hidden="1" customHeight="1" x14ac:dyDescent="0.3">
      <c r="A8" s="195"/>
      <c r="B8" s="195"/>
      <c r="C8" s="9" t="s">
        <v>678</v>
      </c>
      <c r="D8" s="9" t="s">
        <v>678</v>
      </c>
      <c r="E8" s="9" t="s">
        <v>678</v>
      </c>
      <c r="F8" s="9" t="s">
        <v>678</v>
      </c>
      <c r="G8" s="9" t="s">
        <v>678</v>
      </c>
      <c r="H8" s="9" t="s">
        <v>679</v>
      </c>
      <c r="I8" s="9" t="s">
        <v>679</v>
      </c>
      <c r="J8" s="9" t="s">
        <v>678</v>
      </c>
      <c r="K8" s="9" t="s">
        <v>678</v>
      </c>
      <c r="L8" s="9" t="s">
        <v>679</v>
      </c>
      <c r="M8" s="9" t="s">
        <v>679</v>
      </c>
      <c r="N8" s="9" t="s">
        <v>679</v>
      </c>
      <c r="O8" s="9" t="s">
        <v>679</v>
      </c>
      <c r="P8" s="9" t="s">
        <v>679</v>
      </c>
      <c r="Q8" s="9" t="s">
        <v>679</v>
      </c>
      <c r="R8" s="9" t="s">
        <v>679</v>
      </c>
      <c r="S8" s="9" t="s">
        <v>679</v>
      </c>
      <c r="T8" s="9" t="s">
        <v>678</v>
      </c>
      <c r="U8" s="9" t="s">
        <v>678</v>
      </c>
      <c r="V8" s="9" t="s">
        <v>679</v>
      </c>
      <c r="W8" s="9" t="s">
        <v>679</v>
      </c>
      <c r="X8" s="9" t="s">
        <v>679</v>
      </c>
      <c r="Y8" s="9" t="s">
        <v>679</v>
      </c>
      <c r="Z8" s="9" t="s">
        <v>678</v>
      </c>
      <c r="AA8" s="9" t="s">
        <v>678</v>
      </c>
      <c r="AB8" s="9" t="s">
        <v>678</v>
      </c>
      <c r="AC8" s="9" t="s">
        <v>679</v>
      </c>
      <c r="AD8" s="9" t="s">
        <v>678</v>
      </c>
      <c r="AE8" s="9" t="s">
        <v>678</v>
      </c>
      <c r="AF8" s="9" t="s">
        <v>678</v>
      </c>
      <c r="AG8" s="9" t="s">
        <v>678</v>
      </c>
      <c r="AH8" s="9" t="s">
        <v>679</v>
      </c>
      <c r="AI8" s="9" t="s">
        <v>679</v>
      </c>
      <c r="AJ8" s="9" t="s">
        <v>679</v>
      </c>
      <c r="AK8" s="9" t="s">
        <v>678</v>
      </c>
      <c r="AL8" s="9" t="s">
        <v>678</v>
      </c>
      <c r="AM8" s="9" t="s">
        <v>679</v>
      </c>
      <c r="AN8" s="9" t="s">
        <v>679</v>
      </c>
      <c r="AO8" s="9" t="s">
        <v>679</v>
      </c>
      <c r="AP8" s="9" t="s">
        <v>678</v>
      </c>
      <c r="AQ8" s="9" t="s">
        <v>678</v>
      </c>
      <c r="AR8" s="9" t="s">
        <v>678</v>
      </c>
      <c r="AS8" s="9" t="s">
        <v>678</v>
      </c>
      <c r="AT8" s="9" t="s">
        <v>678</v>
      </c>
      <c r="AU8" s="9" t="s">
        <v>678</v>
      </c>
      <c r="AV8" s="9" t="s">
        <v>678</v>
      </c>
      <c r="AW8" s="9" t="s">
        <v>678</v>
      </c>
      <c r="AX8" s="9" t="s">
        <v>679</v>
      </c>
      <c r="AY8" s="9" t="s">
        <v>679</v>
      </c>
      <c r="AZ8" s="9" t="s">
        <v>679</v>
      </c>
      <c r="BA8" s="9" t="s">
        <v>678</v>
      </c>
      <c r="BB8" s="9" t="s">
        <v>678</v>
      </c>
      <c r="BC8" s="9" t="s">
        <v>678</v>
      </c>
      <c r="BD8" s="9" t="s">
        <v>678</v>
      </c>
      <c r="BE8" s="9" t="s">
        <v>678</v>
      </c>
      <c r="BF8" s="9" t="s">
        <v>678</v>
      </c>
      <c r="BG8" s="9" t="s">
        <v>678</v>
      </c>
      <c r="BH8" s="9" t="s">
        <v>678</v>
      </c>
      <c r="BI8" s="9" t="s">
        <v>678</v>
      </c>
      <c r="BJ8" s="9" t="s">
        <v>679</v>
      </c>
      <c r="BK8" s="9" t="s">
        <v>679</v>
      </c>
      <c r="BL8" s="9" t="s">
        <v>679</v>
      </c>
      <c r="BM8" s="9" t="s">
        <v>679</v>
      </c>
      <c r="BN8" s="9" t="s">
        <v>679</v>
      </c>
      <c r="BO8" s="9" t="s">
        <v>679</v>
      </c>
      <c r="BP8" s="9" t="s">
        <v>678</v>
      </c>
      <c r="BQ8" s="9" t="s">
        <v>679</v>
      </c>
      <c r="BR8" s="9" t="s">
        <v>679</v>
      </c>
      <c r="BS8" s="9" t="s">
        <v>679</v>
      </c>
      <c r="BT8" s="9" t="s">
        <v>679</v>
      </c>
      <c r="BU8" s="9" t="s">
        <v>679</v>
      </c>
      <c r="BV8" s="9" t="s">
        <v>679</v>
      </c>
      <c r="BW8" s="9" t="s">
        <v>679</v>
      </c>
      <c r="BX8" s="9" t="s">
        <v>679</v>
      </c>
      <c r="BY8" s="9" t="s">
        <v>679</v>
      </c>
      <c r="BZ8" s="9" t="s">
        <v>678</v>
      </c>
      <c r="CA8" s="9" t="s">
        <v>679</v>
      </c>
      <c r="CB8" s="9" t="s">
        <v>679</v>
      </c>
      <c r="CC8" s="9" t="s">
        <v>678</v>
      </c>
      <c r="CD8" s="9" t="s">
        <v>678</v>
      </c>
      <c r="CE8" s="9" t="s">
        <v>678</v>
      </c>
      <c r="CF8" s="9" t="s">
        <v>678</v>
      </c>
      <c r="CG8" s="9" t="s">
        <v>678</v>
      </c>
      <c r="CH8" s="9" t="s">
        <v>678</v>
      </c>
      <c r="CI8" s="9" t="s">
        <v>679</v>
      </c>
      <c r="CJ8" s="9" t="s">
        <v>679</v>
      </c>
      <c r="CK8" s="9" t="s">
        <v>679</v>
      </c>
      <c r="CL8" s="9" t="s">
        <v>679</v>
      </c>
      <c r="CM8" s="9" t="s">
        <v>679</v>
      </c>
      <c r="CN8" s="9" t="s">
        <v>679</v>
      </c>
      <c r="CO8" s="9" t="s">
        <v>679</v>
      </c>
      <c r="CP8" s="9" t="s">
        <v>679</v>
      </c>
      <c r="CQ8" s="9" t="s">
        <v>679</v>
      </c>
      <c r="CR8" s="9" t="s">
        <v>679</v>
      </c>
      <c r="CS8" s="9" t="s">
        <v>679</v>
      </c>
      <c r="CT8" s="9" t="s">
        <v>679</v>
      </c>
      <c r="CU8" s="9" t="s">
        <v>679</v>
      </c>
      <c r="CV8" s="9" t="s">
        <v>680</v>
      </c>
      <c r="CW8" s="9" t="s">
        <v>681</v>
      </c>
      <c r="CX8" s="9" t="s">
        <v>680</v>
      </c>
      <c r="CY8" s="9" t="s">
        <v>681</v>
      </c>
      <c r="CZ8" s="9" t="s">
        <v>680</v>
      </c>
      <c r="DA8" s="9" t="s">
        <v>678</v>
      </c>
      <c r="DB8" s="9" t="s">
        <v>678</v>
      </c>
      <c r="DC8" s="9" t="s">
        <v>678</v>
      </c>
      <c r="DD8" s="9" t="s">
        <v>678</v>
      </c>
      <c r="DE8" s="9" t="s">
        <v>678</v>
      </c>
      <c r="DF8" s="9" t="s">
        <v>678</v>
      </c>
      <c r="DG8" s="9" t="s">
        <v>678</v>
      </c>
      <c r="DH8" s="9" t="s">
        <v>678</v>
      </c>
      <c r="DI8" s="9" t="s">
        <v>678</v>
      </c>
      <c r="DJ8" s="9" t="s">
        <v>678</v>
      </c>
      <c r="DK8" s="9" t="s">
        <v>678</v>
      </c>
      <c r="DL8" s="9" t="s">
        <v>680</v>
      </c>
      <c r="DM8" s="9" t="s">
        <v>680</v>
      </c>
      <c r="DN8" s="9" t="s">
        <v>681</v>
      </c>
      <c r="DO8" s="9" t="s">
        <v>681</v>
      </c>
      <c r="DP8" s="9" t="s">
        <v>679</v>
      </c>
      <c r="DQ8" s="9" t="s">
        <v>679</v>
      </c>
      <c r="DR8" s="9" t="s">
        <v>679</v>
      </c>
      <c r="DS8" s="9" t="s">
        <v>679</v>
      </c>
      <c r="DT8" s="9" t="s">
        <v>680</v>
      </c>
      <c r="DU8" s="9" t="s">
        <v>678</v>
      </c>
      <c r="DV8" s="9" t="s">
        <v>678</v>
      </c>
      <c r="DW8" s="9" t="s">
        <v>678</v>
      </c>
      <c r="DX8" s="9" t="s">
        <v>678</v>
      </c>
      <c r="DY8" s="9" t="s">
        <v>678</v>
      </c>
      <c r="DZ8" s="9" t="s">
        <v>678</v>
      </c>
      <c r="EA8" s="9" t="s">
        <v>678</v>
      </c>
      <c r="EB8" s="9" t="s">
        <v>678</v>
      </c>
      <c r="EC8" s="9" t="s">
        <v>678</v>
      </c>
      <c r="ED8" s="9" t="s">
        <v>681</v>
      </c>
      <c r="EE8" s="9" t="s">
        <v>681</v>
      </c>
      <c r="EF8" s="9" t="s">
        <v>680</v>
      </c>
      <c r="EG8" s="9" t="s">
        <v>681</v>
      </c>
      <c r="EH8" s="9" t="s">
        <v>681</v>
      </c>
      <c r="EI8" s="9" t="s">
        <v>681</v>
      </c>
      <c r="EJ8" s="9" t="s">
        <v>681</v>
      </c>
      <c r="EK8" s="9" t="s">
        <v>678</v>
      </c>
      <c r="EL8" s="9" t="s">
        <v>678</v>
      </c>
      <c r="EM8" s="9" t="s">
        <v>678</v>
      </c>
      <c r="EN8" s="9" t="s">
        <v>678</v>
      </c>
      <c r="EO8" s="9" t="s">
        <v>678</v>
      </c>
      <c r="EP8" s="9" t="s">
        <v>678</v>
      </c>
      <c r="EQ8" s="9" t="s">
        <v>681</v>
      </c>
      <c r="ER8" s="9" t="s">
        <v>680</v>
      </c>
      <c r="ES8" s="9" t="s">
        <v>680</v>
      </c>
      <c r="ET8" s="9" t="s">
        <v>680</v>
      </c>
      <c r="EU8" s="9" t="s">
        <v>678</v>
      </c>
      <c r="EV8" s="9" t="s">
        <v>681</v>
      </c>
      <c r="EW8" s="9" t="s">
        <v>681</v>
      </c>
      <c r="EX8" s="9" t="s">
        <v>680</v>
      </c>
      <c r="EY8" s="9" t="s">
        <v>680</v>
      </c>
      <c r="EZ8" s="9" t="s">
        <v>678</v>
      </c>
      <c r="FA8" s="9" t="s">
        <v>678</v>
      </c>
      <c r="FB8" s="9" t="s">
        <v>679</v>
      </c>
      <c r="FC8" s="9" t="s">
        <v>679</v>
      </c>
      <c r="FD8" s="9" t="s">
        <v>679</v>
      </c>
      <c r="FE8" s="9" t="s">
        <v>679</v>
      </c>
      <c r="FF8" s="9" t="s">
        <v>679</v>
      </c>
      <c r="FG8" s="9" t="s">
        <v>679</v>
      </c>
      <c r="FH8" s="9" t="s">
        <v>679</v>
      </c>
      <c r="FI8" s="9" t="s">
        <v>679</v>
      </c>
      <c r="FJ8" s="195"/>
      <c r="FK8" s="1"/>
      <c r="FL8" s="10" t="s">
        <v>678</v>
      </c>
      <c r="FM8" s="10" t="s">
        <v>678</v>
      </c>
      <c r="FN8" s="10" t="s">
        <v>678</v>
      </c>
      <c r="FO8" s="10" t="s">
        <v>678</v>
      </c>
      <c r="FP8" s="10" t="s">
        <v>679</v>
      </c>
      <c r="FQ8" s="10" t="s">
        <v>679</v>
      </c>
      <c r="FR8" s="10" t="s">
        <v>678</v>
      </c>
      <c r="FS8" s="10" t="s">
        <v>678</v>
      </c>
      <c r="FT8" s="198"/>
    </row>
    <row r="9" spans="1:176" ht="40.049999999999997" customHeight="1" x14ac:dyDescent="0.3">
      <c r="A9" s="195"/>
      <c r="B9" s="195"/>
      <c r="C9" s="11" t="s">
        <v>682</v>
      </c>
      <c r="D9" s="11" t="s">
        <v>682</v>
      </c>
      <c r="E9" s="11" t="s">
        <v>683</v>
      </c>
      <c r="F9" s="11" t="s">
        <v>684</v>
      </c>
      <c r="G9" s="11" t="s">
        <v>684</v>
      </c>
      <c r="H9" s="11" t="s">
        <v>684</v>
      </c>
      <c r="I9" s="11" t="s">
        <v>684</v>
      </c>
      <c r="J9" s="11" t="s">
        <v>131</v>
      </c>
      <c r="K9" s="11" t="s">
        <v>131</v>
      </c>
      <c r="L9" s="11" t="s">
        <v>169</v>
      </c>
      <c r="M9" s="11" t="s">
        <v>169</v>
      </c>
      <c r="N9" s="11" t="s">
        <v>119</v>
      </c>
      <c r="O9" s="11" t="s">
        <v>119</v>
      </c>
      <c r="P9" s="11" t="s">
        <v>119</v>
      </c>
      <c r="Q9" s="11" t="s">
        <v>119</v>
      </c>
      <c r="R9" s="11" t="s">
        <v>119</v>
      </c>
      <c r="S9" s="11" t="s">
        <v>119</v>
      </c>
      <c r="T9" s="11" t="s">
        <v>119</v>
      </c>
      <c r="U9" s="11" t="s">
        <v>119</v>
      </c>
      <c r="V9" s="11" t="s">
        <v>565</v>
      </c>
      <c r="W9" s="11" t="s">
        <v>565</v>
      </c>
      <c r="X9" s="11" t="s">
        <v>565</v>
      </c>
      <c r="Y9" s="11" t="s">
        <v>565</v>
      </c>
      <c r="Z9" s="11" t="s">
        <v>685</v>
      </c>
      <c r="AA9" s="11" t="s">
        <v>313</v>
      </c>
      <c r="AB9" s="11" t="s">
        <v>313</v>
      </c>
      <c r="AC9" s="11" t="s">
        <v>313</v>
      </c>
      <c r="AD9" s="11" t="s">
        <v>87</v>
      </c>
      <c r="AE9" s="11" t="s">
        <v>87</v>
      </c>
      <c r="AF9" s="11" t="s">
        <v>87</v>
      </c>
      <c r="AG9" s="11" t="s">
        <v>87</v>
      </c>
      <c r="AH9" s="11" t="s">
        <v>87</v>
      </c>
      <c r="AI9" s="11" t="s">
        <v>87</v>
      </c>
      <c r="AJ9" s="11" t="s">
        <v>87</v>
      </c>
      <c r="AK9" s="11" t="s">
        <v>686</v>
      </c>
      <c r="AL9" s="11" t="s">
        <v>83</v>
      </c>
      <c r="AM9" s="11" t="s">
        <v>439</v>
      </c>
      <c r="AN9" s="11" t="s">
        <v>483</v>
      </c>
      <c r="AO9" s="11" t="s">
        <v>483</v>
      </c>
      <c r="AP9" s="11" t="s">
        <v>320</v>
      </c>
      <c r="AQ9" s="11" t="s">
        <v>320</v>
      </c>
      <c r="AR9" s="11" t="s">
        <v>687</v>
      </c>
      <c r="AS9" s="11" t="s">
        <v>252</v>
      </c>
      <c r="AT9" s="11" t="s">
        <v>252</v>
      </c>
      <c r="AU9" s="11" t="s">
        <v>381</v>
      </c>
      <c r="AV9" s="11" t="s">
        <v>688</v>
      </c>
      <c r="AW9" s="11" t="s">
        <v>689</v>
      </c>
      <c r="AX9" s="11" t="s">
        <v>115</v>
      </c>
      <c r="AY9" s="11" t="s">
        <v>115</v>
      </c>
      <c r="AZ9" s="11" t="s">
        <v>115</v>
      </c>
      <c r="BA9" s="11" t="s">
        <v>63</v>
      </c>
      <c r="BB9" s="11" t="s">
        <v>63</v>
      </c>
      <c r="BC9" s="11" t="s">
        <v>63</v>
      </c>
      <c r="BD9" s="11" t="s">
        <v>63</v>
      </c>
      <c r="BE9" s="11" t="s">
        <v>63</v>
      </c>
      <c r="BF9" s="11" t="s">
        <v>63</v>
      </c>
      <c r="BG9" s="11" t="s">
        <v>63</v>
      </c>
      <c r="BH9" s="11" t="s">
        <v>63</v>
      </c>
      <c r="BI9" s="11" t="s">
        <v>690</v>
      </c>
      <c r="BJ9" s="11" t="s">
        <v>96</v>
      </c>
      <c r="BK9" s="11" t="s">
        <v>96</v>
      </c>
      <c r="BL9" s="11" t="s">
        <v>96</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101</v>
      </c>
      <c r="CA9" s="11" t="s">
        <v>691</v>
      </c>
      <c r="CB9" s="11" t="s">
        <v>691</v>
      </c>
      <c r="CC9" s="11" t="s">
        <v>692</v>
      </c>
      <c r="CD9" s="11" t="s">
        <v>42</v>
      </c>
      <c r="CE9" s="11" t="s">
        <v>42</v>
      </c>
      <c r="CF9" s="11" t="s">
        <v>42</v>
      </c>
      <c r="CG9" s="11" t="s">
        <v>42</v>
      </c>
      <c r="CH9" s="11" t="s">
        <v>42</v>
      </c>
      <c r="CI9" s="11" t="s">
        <v>42</v>
      </c>
      <c r="CJ9" s="11" t="s">
        <v>42</v>
      </c>
      <c r="CK9" s="11" t="s">
        <v>42</v>
      </c>
      <c r="CL9" s="11" t="s">
        <v>42</v>
      </c>
      <c r="CM9" s="11" t="s">
        <v>42</v>
      </c>
      <c r="CN9" s="11" t="s">
        <v>42</v>
      </c>
      <c r="CO9" s="11" t="s">
        <v>42</v>
      </c>
      <c r="CP9" s="11" t="s">
        <v>155</v>
      </c>
      <c r="CQ9" s="11" t="s">
        <v>155</v>
      </c>
      <c r="CR9" s="11" t="s">
        <v>155</v>
      </c>
      <c r="CS9" s="11" t="s">
        <v>155</v>
      </c>
      <c r="CT9" s="11" t="s">
        <v>165</v>
      </c>
      <c r="CU9" s="11" t="s">
        <v>165</v>
      </c>
      <c r="CV9" s="11" t="s">
        <v>693</v>
      </c>
      <c r="CW9" s="11" t="s">
        <v>694</v>
      </c>
      <c r="CX9" s="11" t="s">
        <v>695</v>
      </c>
      <c r="CY9" s="11" t="s">
        <v>696</v>
      </c>
      <c r="CZ9" s="11" t="s">
        <v>697</v>
      </c>
      <c r="DA9" s="11" t="s">
        <v>698</v>
      </c>
      <c r="DB9" s="11" t="s">
        <v>131</v>
      </c>
      <c r="DC9" s="11" t="s">
        <v>131</v>
      </c>
      <c r="DD9" s="11" t="s">
        <v>686</v>
      </c>
      <c r="DE9" s="11" t="s">
        <v>699</v>
      </c>
      <c r="DF9" s="11" t="s">
        <v>700</v>
      </c>
      <c r="DG9" s="11" t="s">
        <v>701</v>
      </c>
      <c r="DH9" s="11" t="s">
        <v>327</v>
      </c>
      <c r="DI9" s="11" t="s">
        <v>702</v>
      </c>
      <c r="DJ9" s="11" t="s">
        <v>703</v>
      </c>
      <c r="DK9" s="11" t="s">
        <v>704</v>
      </c>
      <c r="DL9" s="11" t="s">
        <v>705</v>
      </c>
      <c r="DM9" s="11" t="s">
        <v>706</v>
      </c>
      <c r="DN9" s="11" t="s">
        <v>707</v>
      </c>
      <c r="DO9" s="11" t="s">
        <v>708</v>
      </c>
      <c r="DP9" s="11" t="s">
        <v>709</v>
      </c>
      <c r="DQ9" s="11" t="s">
        <v>709</v>
      </c>
      <c r="DR9" s="11" t="s">
        <v>709</v>
      </c>
      <c r="DS9" s="11" t="s">
        <v>709</v>
      </c>
      <c r="DT9" s="11" t="s">
        <v>710</v>
      </c>
      <c r="DU9" s="11" t="s">
        <v>711</v>
      </c>
      <c r="DV9" s="11" t="s">
        <v>712</v>
      </c>
      <c r="DW9" s="11" t="s">
        <v>713</v>
      </c>
      <c r="DX9" s="11" t="s">
        <v>714</v>
      </c>
      <c r="DY9" s="11" t="s">
        <v>715</v>
      </c>
      <c r="DZ9" s="11" t="s">
        <v>715</v>
      </c>
      <c r="EA9" s="11" t="s">
        <v>715</v>
      </c>
      <c r="EB9" s="11" t="s">
        <v>715</v>
      </c>
      <c r="EC9" s="11" t="s">
        <v>716</v>
      </c>
      <c r="ED9" s="11" t="s">
        <v>717</v>
      </c>
      <c r="EE9" s="11" t="s">
        <v>717</v>
      </c>
      <c r="EF9" s="11" t="s">
        <v>101</v>
      </c>
      <c r="EG9" s="11" t="s">
        <v>101</v>
      </c>
      <c r="EH9" s="11" t="s">
        <v>101</v>
      </c>
      <c r="EI9" s="11" t="s">
        <v>101</v>
      </c>
      <c r="EJ9" s="11" t="s">
        <v>101</v>
      </c>
      <c r="EK9" s="11" t="s">
        <v>718</v>
      </c>
      <c r="EL9" s="11" t="s">
        <v>718</v>
      </c>
      <c r="EM9" s="11" t="s">
        <v>23</v>
      </c>
      <c r="EN9" s="11" t="s">
        <v>23</v>
      </c>
      <c r="EO9" s="11" t="s">
        <v>23</v>
      </c>
      <c r="EP9" s="11" t="s">
        <v>23</v>
      </c>
      <c r="EQ9" s="11" t="s">
        <v>719</v>
      </c>
      <c r="ER9" s="11" t="s">
        <v>414</v>
      </c>
      <c r="ES9" s="11" t="s">
        <v>720</v>
      </c>
      <c r="ET9" s="11" t="s">
        <v>42</v>
      </c>
      <c r="EU9" s="11" t="s">
        <v>42</v>
      </c>
      <c r="EV9" s="11" t="s">
        <v>42</v>
      </c>
      <c r="EW9" s="11" t="s">
        <v>42</v>
      </c>
      <c r="EX9" s="11" t="s">
        <v>42</v>
      </c>
      <c r="EY9" s="11" t="s">
        <v>721</v>
      </c>
      <c r="EZ9" s="11" t="s">
        <v>722</v>
      </c>
      <c r="FA9" s="11" t="s">
        <v>722</v>
      </c>
      <c r="FB9" s="11" t="s">
        <v>723</v>
      </c>
      <c r="FC9" s="11" t="s">
        <v>724</v>
      </c>
      <c r="FD9" s="11" t="s">
        <v>724</v>
      </c>
      <c r="FE9" s="11" t="s">
        <v>725</v>
      </c>
      <c r="FF9" s="11" t="s">
        <v>725</v>
      </c>
      <c r="FG9" s="11" t="s">
        <v>726</v>
      </c>
      <c r="FH9" s="11" t="s">
        <v>186</v>
      </c>
      <c r="FI9" s="11" t="s">
        <v>198</v>
      </c>
      <c r="FJ9" s="195"/>
      <c r="FK9" s="1"/>
      <c r="FL9" s="12" t="s">
        <v>727</v>
      </c>
      <c r="FM9" s="12" t="s">
        <v>728</v>
      </c>
      <c r="FN9" s="12" t="s">
        <v>729</v>
      </c>
      <c r="FO9" s="12" t="s">
        <v>730</v>
      </c>
      <c r="FP9" s="12" t="s">
        <v>731</v>
      </c>
      <c r="FQ9" s="12" t="s">
        <v>732</v>
      </c>
      <c r="FR9" s="12" t="s">
        <v>722</v>
      </c>
      <c r="FS9" s="12" t="s">
        <v>722</v>
      </c>
      <c r="FT9" s="198"/>
    </row>
    <row r="10" spans="1:176" ht="40.049999999999997" customHeight="1" x14ac:dyDescent="0.3">
      <c r="A10" s="195"/>
      <c r="B10" s="195"/>
      <c r="C10" s="9" t="s">
        <v>733</v>
      </c>
      <c r="D10" s="9" t="s">
        <v>734</v>
      </c>
      <c r="E10" s="9" t="s">
        <v>389</v>
      </c>
      <c r="F10" s="9" t="s">
        <v>735</v>
      </c>
      <c r="G10" s="9" t="s">
        <v>736</v>
      </c>
      <c r="H10" s="9" t="s">
        <v>737</v>
      </c>
      <c r="I10" s="9" t="s">
        <v>738</v>
      </c>
      <c r="J10" s="9" t="s">
        <v>739</v>
      </c>
      <c r="K10" s="9" t="s">
        <v>740</v>
      </c>
      <c r="L10" s="9" t="s">
        <v>741</v>
      </c>
      <c r="M10" s="9" t="s">
        <v>742</v>
      </c>
      <c r="N10" s="9" t="s">
        <v>743</v>
      </c>
      <c r="O10" s="9" t="s">
        <v>744</v>
      </c>
      <c r="P10" s="9" t="s">
        <v>745</v>
      </c>
      <c r="Q10" s="9" t="s">
        <v>746</v>
      </c>
      <c r="R10" s="9" t="s">
        <v>747</v>
      </c>
      <c r="S10" s="9" t="s">
        <v>748</v>
      </c>
      <c r="T10" s="9" t="s">
        <v>749</v>
      </c>
      <c r="U10" s="9" t="s">
        <v>750</v>
      </c>
      <c r="V10" s="9" t="s">
        <v>751</v>
      </c>
      <c r="W10" s="9" t="s">
        <v>752</v>
      </c>
      <c r="X10" s="9" t="s">
        <v>753</v>
      </c>
      <c r="Y10" s="9" t="s">
        <v>754</v>
      </c>
      <c r="Z10" s="9" t="s">
        <v>755</v>
      </c>
      <c r="AA10" s="9" t="s">
        <v>756</v>
      </c>
      <c r="AB10" s="9" t="s">
        <v>757</v>
      </c>
      <c r="AC10" s="9" t="s">
        <v>317</v>
      </c>
      <c r="AD10" s="9" t="s">
        <v>758</v>
      </c>
      <c r="AE10" s="9" t="s">
        <v>759</v>
      </c>
      <c r="AF10" s="9" t="s">
        <v>304</v>
      </c>
      <c r="AG10" s="9" t="s">
        <v>760</v>
      </c>
      <c r="AH10" s="9" t="s">
        <v>761</v>
      </c>
      <c r="AI10" s="9" t="s">
        <v>762</v>
      </c>
      <c r="AJ10" s="9" t="s">
        <v>763</v>
      </c>
      <c r="AK10" s="9" t="s">
        <v>764</v>
      </c>
      <c r="AL10" s="9" t="s">
        <v>765</v>
      </c>
      <c r="AM10" s="9" t="s">
        <v>766</v>
      </c>
      <c r="AN10" s="9" t="s">
        <v>767</v>
      </c>
      <c r="AO10" s="9" t="s">
        <v>768</v>
      </c>
      <c r="AP10" s="9" t="s">
        <v>769</v>
      </c>
      <c r="AQ10" s="9" t="s">
        <v>321</v>
      </c>
      <c r="AR10" s="9" t="s">
        <v>687</v>
      </c>
      <c r="AS10" s="9" t="s">
        <v>770</v>
      </c>
      <c r="AT10" s="9" t="s">
        <v>253</v>
      </c>
      <c r="AU10" s="9" t="s">
        <v>382</v>
      </c>
      <c r="AV10" s="9" t="s">
        <v>771</v>
      </c>
      <c r="AW10" s="9" t="s">
        <v>772</v>
      </c>
      <c r="AX10" s="9" t="s">
        <v>773</v>
      </c>
      <c r="AY10" s="9" t="s">
        <v>774</v>
      </c>
      <c r="AZ10" s="9" t="s">
        <v>775</v>
      </c>
      <c r="BA10" s="9" t="s">
        <v>776</v>
      </c>
      <c r="BB10" s="9" t="s">
        <v>64</v>
      </c>
      <c r="BC10" s="9" t="s">
        <v>522</v>
      </c>
      <c r="BD10" s="9" t="s">
        <v>575</v>
      </c>
      <c r="BE10" s="9" t="s">
        <v>777</v>
      </c>
      <c r="BF10" s="9" t="s">
        <v>778</v>
      </c>
      <c r="BG10" s="9" t="s">
        <v>779</v>
      </c>
      <c r="BH10" s="9" t="s">
        <v>780</v>
      </c>
      <c r="BI10" s="9" t="s">
        <v>324</v>
      </c>
      <c r="BJ10" s="9" t="s">
        <v>781</v>
      </c>
      <c r="BK10" s="9" t="s">
        <v>782</v>
      </c>
      <c r="BL10" s="9" t="s">
        <v>783</v>
      </c>
      <c r="BM10" s="9" t="s">
        <v>784</v>
      </c>
      <c r="BN10" s="9" t="s">
        <v>785</v>
      </c>
      <c r="BO10" s="9" t="s">
        <v>786</v>
      </c>
      <c r="BP10" s="9" t="s">
        <v>361</v>
      </c>
      <c r="BQ10" s="9" t="s">
        <v>787</v>
      </c>
      <c r="BR10" s="9" t="s">
        <v>788</v>
      </c>
      <c r="BS10" s="9" t="s">
        <v>789</v>
      </c>
      <c r="BT10" s="9" t="s">
        <v>790</v>
      </c>
      <c r="BU10" s="9" t="s">
        <v>791</v>
      </c>
      <c r="BV10" s="9" t="s">
        <v>792</v>
      </c>
      <c r="BW10" s="9" t="s">
        <v>793</v>
      </c>
      <c r="BX10" s="9" t="s">
        <v>794</v>
      </c>
      <c r="BY10" s="9" t="s">
        <v>795</v>
      </c>
      <c r="BZ10" s="9" t="s">
        <v>352</v>
      </c>
      <c r="CA10" s="9" t="s">
        <v>796</v>
      </c>
      <c r="CB10" s="9" t="s">
        <v>797</v>
      </c>
      <c r="CC10" s="9" t="s">
        <v>798</v>
      </c>
      <c r="CD10" s="9" t="s">
        <v>799</v>
      </c>
      <c r="CE10" s="9" t="s">
        <v>800</v>
      </c>
      <c r="CF10" s="9" t="s">
        <v>279</v>
      </c>
      <c r="CG10" s="9" t="s">
        <v>801</v>
      </c>
      <c r="CH10" s="9" t="s">
        <v>802</v>
      </c>
      <c r="CI10" s="9" t="s">
        <v>803</v>
      </c>
      <c r="CJ10" s="9" t="s">
        <v>804</v>
      </c>
      <c r="CK10" s="9" t="s">
        <v>805</v>
      </c>
      <c r="CL10" s="9" t="s">
        <v>806</v>
      </c>
      <c r="CM10" s="9" t="s">
        <v>807</v>
      </c>
      <c r="CN10" s="9" t="s">
        <v>808</v>
      </c>
      <c r="CO10" s="9" t="s">
        <v>809</v>
      </c>
      <c r="CP10" s="9" t="s">
        <v>810</v>
      </c>
      <c r="CQ10" s="9" t="s">
        <v>811</v>
      </c>
      <c r="CR10" s="9" t="s">
        <v>812</v>
      </c>
      <c r="CS10" s="9" t="s">
        <v>813</v>
      </c>
      <c r="CT10" s="9" t="s">
        <v>814</v>
      </c>
      <c r="CU10" s="9" t="s">
        <v>815</v>
      </c>
      <c r="CV10" s="9" t="s">
        <v>816</v>
      </c>
      <c r="CW10" s="9" t="s">
        <v>817</v>
      </c>
      <c r="CX10" s="9" t="s">
        <v>818</v>
      </c>
      <c r="CY10" s="9" t="s">
        <v>819</v>
      </c>
      <c r="CZ10" s="9" t="s">
        <v>820</v>
      </c>
      <c r="DA10" s="9" t="s">
        <v>821</v>
      </c>
      <c r="DB10" s="9" t="s">
        <v>822</v>
      </c>
      <c r="DC10" s="9" t="s">
        <v>823</v>
      </c>
      <c r="DD10" s="9" t="s">
        <v>824</v>
      </c>
      <c r="DE10" s="9" t="s">
        <v>825</v>
      </c>
      <c r="DF10" s="9" t="s">
        <v>826</v>
      </c>
      <c r="DG10" s="9" t="s">
        <v>827</v>
      </c>
      <c r="DH10" s="9" t="s">
        <v>328</v>
      </c>
      <c r="DI10" s="9" t="s">
        <v>828</v>
      </c>
      <c r="DJ10" s="9" t="s">
        <v>829</v>
      </c>
      <c r="DK10" s="9" t="s">
        <v>830</v>
      </c>
      <c r="DL10" s="9" t="s">
        <v>831</v>
      </c>
      <c r="DM10" s="9" t="s">
        <v>832</v>
      </c>
      <c r="DN10" s="9" t="s">
        <v>833</v>
      </c>
      <c r="DO10" s="9" t="s">
        <v>834</v>
      </c>
      <c r="DP10" s="9" t="s">
        <v>478</v>
      </c>
      <c r="DQ10" s="9" t="s">
        <v>835</v>
      </c>
      <c r="DR10" s="9" t="s">
        <v>836</v>
      </c>
      <c r="DS10" s="9" t="s">
        <v>837</v>
      </c>
      <c r="DT10" s="9" t="s">
        <v>838</v>
      </c>
      <c r="DU10" s="9" t="s">
        <v>839</v>
      </c>
      <c r="DV10" s="9" t="s">
        <v>840</v>
      </c>
      <c r="DW10" s="9" t="s">
        <v>841</v>
      </c>
      <c r="DX10" s="9" t="s">
        <v>842</v>
      </c>
      <c r="DY10" s="9" t="s">
        <v>843</v>
      </c>
      <c r="DZ10" s="9" t="s">
        <v>844</v>
      </c>
      <c r="EA10" s="9" t="s">
        <v>845</v>
      </c>
      <c r="EB10" s="9" t="s">
        <v>846</v>
      </c>
      <c r="EC10" s="9" t="s">
        <v>847</v>
      </c>
      <c r="ED10" s="9" t="s">
        <v>848</v>
      </c>
      <c r="EE10" s="9" t="s">
        <v>849</v>
      </c>
      <c r="EF10" s="9" t="s">
        <v>850</v>
      </c>
      <c r="EG10" s="9" t="s">
        <v>851</v>
      </c>
      <c r="EH10" s="9" t="s">
        <v>852</v>
      </c>
      <c r="EI10" s="9" t="s">
        <v>853</v>
      </c>
      <c r="EJ10" s="9" t="s">
        <v>854</v>
      </c>
      <c r="EK10" s="9" t="s">
        <v>855</v>
      </c>
      <c r="EL10" s="9" t="s">
        <v>856</v>
      </c>
      <c r="EM10" s="9" t="s">
        <v>857</v>
      </c>
      <c r="EN10" s="9" t="s">
        <v>858</v>
      </c>
      <c r="EO10" s="9" t="s">
        <v>859</v>
      </c>
      <c r="EP10" s="9" t="s">
        <v>860</v>
      </c>
      <c r="EQ10" s="9" t="s">
        <v>861</v>
      </c>
      <c r="ER10" s="9" t="s">
        <v>415</v>
      </c>
      <c r="ES10" s="9" t="s">
        <v>862</v>
      </c>
      <c r="ET10" s="9" t="s">
        <v>863</v>
      </c>
      <c r="EU10" s="9" t="s">
        <v>864</v>
      </c>
      <c r="EV10" s="9" t="s">
        <v>865</v>
      </c>
      <c r="EW10" s="9" t="s">
        <v>866</v>
      </c>
      <c r="EX10" s="9" t="s">
        <v>867</v>
      </c>
      <c r="EY10" s="9" t="s">
        <v>868</v>
      </c>
      <c r="EZ10" s="9" t="s">
        <v>869</v>
      </c>
      <c r="FA10" s="9" t="s">
        <v>870</v>
      </c>
      <c r="FB10" s="9" t="s">
        <v>871</v>
      </c>
      <c r="FC10" s="9" t="s">
        <v>872</v>
      </c>
      <c r="FD10" s="9" t="s">
        <v>873</v>
      </c>
      <c r="FE10" s="9" t="s">
        <v>874</v>
      </c>
      <c r="FF10" s="9" t="s">
        <v>875</v>
      </c>
      <c r="FG10" s="9" t="s">
        <v>876</v>
      </c>
      <c r="FH10" s="9" t="s">
        <v>877</v>
      </c>
      <c r="FI10" s="9" t="s">
        <v>878</v>
      </c>
      <c r="FJ10" s="195" t="s">
        <v>879</v>
      </c>
      <c r="FK10" s="1"/>
      <c r="FL10" s="10" t="s">
        <v>880</v>
      </c>
      <c r="FM10" s="10" t="s">
        <v>881</v>
      </c>
      <c r="FN10" s="10" t="s">
        <v>882</v>
      </c>
      <c r="FO10" s="10" t="s">
        <v>883</v>
      </c>
      <c r="FP10" s="10" t="s">
        <v>884</v>
      </c>
      <c r="FQ10" s="10" t="s">
        <v>885</v>
      </c>
      <c r="FR10" s="10" t="s">
        <v>886</v>
      </c>
      <c r="FS10" s="10" t="s">
        <v>887</v>
      </c>
      <c r="FT10" s="198" t="s">
        <v>879</v>
      </c>
    </row>
    <row r="11" spans="1:176" ht="24" customHeight="1" x14ac:dyDescent="0.3">
      <c r="A11" s="13" t="s">
        <v>80</v>
      </c>
      <c r="B11" s="13" t="s">
        <v>888</v>
      </c>
      <c r="C11" s="14"/>
      <c r="D11" s="14"/>
      <c r="E11" s="14">
        <v>100.1</v>
      </c>
      <c r="F11" s="14">
        <v>651.1</v>
      </c>
      <c r="G11" s="14">
        <v>216</v>
      </c>
      <c r="H11" s="14"/>
      <c r="I11" s="14"/>
      <c r="J11" s="14">
        <v>90.2</v>
      </c>
      <c r="K11" s="14">
        <v>230.2</v>
      </c>
      <c r="L11" s="14"/>
      <c r="M11" s="14"/>
      <c r="N11" s="14">
        <v>129.1</v>
      </c>
      <c r="O11" s="14">
        <v>129.5</v>
      </c>
      <c r="P11" s="14">
        <v>129.19999999999999</v>
      </c>
      <c r="Q11" s="14">
        <v>222.9</v>
      </c>
      <c r="R11" s="14">
        <v>210.7</v>
      </c>
      <c r="S11" s="14">
        <v>110.2</v>
      </c>
      <c r="T11" s="14">
        <v>566.1</v>
      </c>
      <c r="U11" s="14">
        <v>10.4</v>
      </c>
      <c r="V11" s="14"/>
      <c r="W11" s="14"/>
      <c r="X11" s="14"/>
      <c r="Y11" s="14"/>
      <c r="Z11" s="14">
        <v>167.6</v>
      </c>
      <c r="AA11" s="14">
        <v>7.6</v>
      </c>
      <c r="AB11" s="14">
        <v>3.9</v>
      </c>
      <c r="AC11" s="14">
        <v>0</v>
      </c>
      <c r="AD11" s="14">
        <v>6.1</v>
      </c>
      <c r="AE11" s="14">
        <v>7.1</v>
      </c>
      <c r="AF11" s="14">
        <v>51.5</v>
      </c>
      <c r="AG11" s="14">
        <v>3.9</v>
      </c>
      <c r="AH11" s="14"/>
      <c r="AI11" s="14"/>
      <c r="AJ11" s="14"/>
      <c r="AK11" s="14">
        <v>111.4</v>
      </c>
      <c r="AL11" s="14">
        <v>222.5</v>
      </c>
      <c r="AM11" s="14"/>
      <c r="AN11" s="14"/>
      <c r="AO11" s="14"/>
      <c r="AP11" s="14">
        <v>6.5</v>
      </c>
      <c r="AQ11" s="14">
        <v>229.6</v>
      </c>
      <c r="AR11" s="14">
        <v>72</v>
      </c>
      <c r="AS11" s="14">
        <v>153.4</v>
      </c>
      <c r="AT11" s="14">
        <v>42.3</v>
      </c>
      <c r="AU11" s="14">
        <v>9.4</v>
      </c>
      <c r="AV11" s="14">
        <v>19.7</v>
      </c>
      <c r="AW11" s="14">
        <v>88.9</v>
      </c>
      <c r="AX11" s="14"/>
      <c r="AY11" s="14">
        <v>122.5</v>
      </c>
      <c r="AZ11" s="14">
        <v>0</v>
      </c>
      <c r="BA11" s="14">
        <v>109.4</v>
      </c>
      <c r="BB11" s="14">
        <v>8.1999999999999993</v>
      </c>
      <c r="BC11" s="14">
        <v>7.8</v>
      </c>
      <c r="BD11" s="14">
        <v>47.1</v>
      </c>
      <c r="BE11" s="14">
        <v>4.0999999999999996</v>
      </c>
      <c r="BF11" s="14">
        <v>3.8</v>
      </c>
      <c r="BG11" s="14">
        <v>38</v>
      </c>
      <c r="BH11" s="14">
        <v>176.6</v>
      </c>
      <c r="BI11" s="14">
        <v>47.7</v>
      </c>
      <c r="BJ11" s="14">
        <v>25.9</v>
      </c>
      <c r="BK11" s="14"/>
      <c r="BL11" s="14"/>
      <c r="BM11" s="14"/>
      <c r="BN11" s="14"/>
      <c r="BO11" s="14"/>
      <c r="BP11" s="14">
        <v>88</v>
      </c>
      <c r="BQ11" s="14">
        <v>0</v>
      </c>
      <c r="BR11" s="14">
        <v>160.30000000000001</v>
      </c>
      <c r="BS11" s="14"/>
      <c r="BT11" s="14">
        <v>66.7</v>
      </c>
      <c r="BU11" s="14"/>
      <c r="BV11" s="14"/>
      <c r="BW11" s="14"/>
      <c r="BX11" s="14"/>
      <c r="BY11" s="14"/>
      <c r="BZ11" s="14"/>
      <c r="CA11" s="14"/>
      <c r="CB11" s="14"/>
      <c r="CC11" s="14">
        <v>4.5</v>
      </c>
      <c r="CD11" s="14">
        <v>251.1</v>
      </c>
      <c r="CE11" s="14">
        <v>129.19999999999999</v>
      </c>
      <c r="CF11" s="14">
        <v>0</v>
      </c>
      <c r="CG11" s="14">
        <v>79.3</v>
      </c>
      <c r="CH11" s="14">
        <v>30.4</v>
      </c>
      <c r="CI11" s="14">
        <v>65.099999999999994</v>
      </c>
      <c r="CJ11" s="14"/>
      <c r="CK11" s="14"/>
      <c r="CL11" s="14">
        <v>147.69999999999999</v>
      </c>
      <c r="CM11" s="14">
        <v>148.4</v>
      </c>
      <c r="CN11" s="14">
        <v>149.80000000000001</v>
      </c>
      <c r="CO11" s="14"/>
      <c r="CP11" s="14"/>
      <c r="CQ11" s="14"/>
      <c r="CR11" s="14"/>
      <c r="CS11" s="14"/>
      <c r="CT11" s="14"/>
      <c r="CU11" s="14"/>
      <c r="CV11" s="14">
        <v>0</v>
      </c>
      <c r="CW11" s="14">
        <v>55.7</v>
      </c>
      <c r="CX11" s="14">
        <v>0</v>
      </c>
      <c r="CY11" s="14">
        <v>9.8000000000000007</v>
      </c>
      <c r="CZ11" s="14">
        <v>0</v>
      </c>
      <c r="DA11" s="14">
        <v>20</v>
      </c>
      <c r="DB11" s="14">
        <v>9.9</v>
      </c>
      <c r="DC11" s="14">
        <v>5.4</v>
      </c>
      <c r="DD11" s="14">
        <v>1.2</v>
      </c>
      <c r="DE11" s="14">
        <v>1.6</v>
      </c>
      <c r="DF11" s="14">
        <v>5.0999999999999996</v>
      </c>
      <c r="DG11" s="14">
        <v>20.6</v>
      </c>
      <c r="DH11" s="14">
        <v>10</v>
      </c>
      <c r="DI11" s="14">
        <v>18.8</v>
      </c>
      <c r="DJ11" s="14">
        <v>3.7</v>
      </c>
      <c r="DK11" s="14">
        <v>18.600000000000001</v>
      </c>
      <c r="DL11" s="14">
        <v>0</v>
      </c>
      <c r="DM11" s="14">
        <v>0</v>
      </c>
      <c r="DN11" s="14">
        <v>23.4</v>
      </c>
      <c r="DO11" s="14">
        <v>51.8</v>
      </c>
      <c r="DP11" s="14"/>
      <c r="DQ11" s="14"/>
      <c r="DR11" s="14"/>
      <c r="DS11" s="14"/>
      <c r="DT11" s="14">
        <v>0</v>
      </c>
      <c r="DU11" s="14">
        <v>3.3</v>
      </c>
      <c r="DV11" s="14">
        <v>20.2</v>
      </c>
      <c r="DW11" s="14">
        <v>3.1</v>
      </c>
      <c r="DX11" s="14"/>
      <c r="DY11" s="14">
        <v>18.899999999999999</v>
      </c>
      <c r="DZ11" s="14">
        <v>12.8</v>
      </c>
      <c r="EA11" s="14">
        <v>13</v>
      </c>
      <c r="EB11" s="14">
        <v>18</v>
      </c>
      <c r="EC11" s="14">
        <v>20</v>
      </c>
      <c r="ED11" s="14">
        <v>10.4</v>
      </c>
      <c r="EE11" s="14">
        <v>46.5</v>
      </c>
      <c r="EF11" s="14">
        <v>0</v>
      </c>
      <c r="EG11" s="14">
        <v>20.100000000000001</v>
      </c>
      <c r="EH11" s="14">
        <v>53</v>
      </c>
      <c r="EI11" s="14">
        <v>3.4</v>
      </c>
      <c r="EJ11" s="14">
        <v>1.8</v>
      </c>
      <c r="EK11" s="14">
        <v>21</v>
      </c>
      <c r="EL11" s="14">
        <v>5.6</v>
      </c>
      <c r="EM11" s="14"/>
      <c r="EN11" s="14">
        <v>20.399999999999999</v>
      </c>
      <c r="EO11" s="14">
        <v>20.399999999999999</v>
      </c>
      <c r="EP11" s="14">
        <v>20.2</v>
      </c>
      <c r="EQ11" s="14">
        <v>5.7</v>
      </c>
      <c r="ER11" s="14">
        <v>0</v>
      </c>
      <c r="ES11" s="14">
        <v>0</v>
      </c>
      <c r="ET11" s="14">
        <v>0</v>
      </c>
      <c r="EU11" s="14">
        <v>0.6</v>
      </c>
      <c r="EV11" s="14">
        <v>2.5</v>
      </c>
      <c r="EW11" s="14">
        <v>0</v>
      </c>
      <c r="EX11" s="14">
        <v>0</v>
      </c>
      <c r="EY11" s="14">
        <v>0</v>
      </c>
      <c r="EZ11" s="14">
        <v>9.6</v>
      </c>
      <c r="FA11" s="14">
        <v>20</v>
      </c>
      <c r="FB11" s="14">
        <v>9.5</v>
      </c>
      <c r="FC11" s="14"/>
      <c r="FD11" s="14"/>
      <c r="FE11" s="14"/>
      <c r="FF11" s="14"/>
      <c r="FG11" s="14">
        <v>17.3</v>
      </c>
      <c r="FH11" s="14"/>
      <c r="FI11" s="14"/>
      <c r="FJ11" s="14">
        <v>6563.6</v>
      </c>
      <c r="FK11" s="15"/>
      <c r="FL11" s="14">
        <v>5.6543000000000001</v>
      </c>
      <c r="FM11" s="14">
        <v>8</v>
      </c>
      <c r="FN11" s="14"/>
      <c r="FO11" s="14">
        <v>13.2</v>
      </c>
      <c r="FP11" s="14"/>
      <c r="FQ11" s="14">
        <v>9</v>
      </c>
      <c r="FR11" s="14">
        <v>10.199999999999999</v>
      </c>
      <c r="FS11" s="14">
        <v>15.8</v>
      </c>
      <c r="FT11" s="14">
        <v>61.854300000000002</v>
      </c>
    </row>
    <row r="12" spans="1:176" ht="24" customHeight="1" x14ac:dyDescent="0.3">
      <c r="A12" s="16" t="s">
        <v>80</v>
      </c>
      <c r="B12" s="16" t="s">
        <v>889</v>
      </c>
      <c r="C12" s="17"/>
      <c r="D12" s="17"/>
      <c r="E12" s="17">
        <v>99.1</v>
      </c>
      <c r="F12" s="17">
        <v>652.70000000000005</v>
      </c>
      <c r="G12" s="17">
        <v>215.3</v>
      </c>
      <c r="H12" s="17"/>
      <c r="I12" s="17"/>
      <c r="J12" s="17">
        <v>92.7</v>
      </c>
      <c r="K12" s="17">
        <v>230.8</v>
      </c>
      <c r="L12" s="17"/>
      <c r="M12" s="17"/>
      <c r="N12" s="17">
        <v>122.4</v>
      </c>
      <c r="O12" s="17">
        <v>122.1</v>
      </c>
      <c r="P12" s="17">
        <v>123.2</v>
      </c>
      <c r="Q12" s="17">
        <v>220</v>
      </c>
      <c r="R12" s="17">
        <v>206.6</v>
      </c>
      <c r="S12" s="17">
        <v>108.8</v>
      </c>
      <c r="T12" s="17">
        <v>562.70000000000005</v>
      </c>
      <c r="U12" s="17">
        <v>10.6</v>
      </c>
      <c r="V12" s="17"/>
      <c r="W12" s="17"/>
      <c r="X12" s="17"/>
      <c r="Y12" s="17"/>
      <c r="Z12" s="17">
        <v>171.5</v>
      </c>
      <c r="AA12" s="17">
        <v>7.9</v>
      </c>
      <c r="AB12" s="17">
        <v>4</v>
      </c>
      <c r="AC12" s="17">
        <v>0</v>
      </c>
      <c r="AD12" s="17">
        <v>6.2</v>
      </c>
      <c r="AE12" s="17">
        <v>7.2</v>
      </c>
      <c r="AF12" s="17">
        <v>51.7</v>
      </c>
      <c r="AG12" s="17">
        <v>3.4</v>
      </c>
      <c r="AH12" s="17"/>
      <c r="AI12" s="17"/>
      <c r="AJ12" s="17"/>
      <c r="AK12" s="17">
        <v>110.7</v>
      </c>
      <c r="AL12" s="17">
        <v>196.4</v>
      </c>
      <c r="AM12" s="17"/>
      <c r="AN12" s="17"/>
      <c r="AO12" s="17"/>
      <c r="AP12" s="17">
        <v>6.5</v>
      </c>
      <c r="AQ12" s="17">
        <v>230.2</v>
      </c>
      <c r="AR12" s="17">
        <v>72</v>
      </c>
      <c r="AS12" s="17">
        <v>154.5</v>
      </c>
      <c r="AT12" s="17">
        <v>42.2</v>
      </c>
      <c r="AU12" s="17">
        <v>9.4</v>
      </c>
      <c r="AV12" s="17">
        <v>19.7</v>
      </c>
      <c r="AW12" s="17">
        <v>90.8</v>
      </c>
      <c r="AX12" s="17"/>
      <c r="AY12" s="17">
        <v>120.7</v>
      </c>
      <c r="AZ12" s="17">
        <v>0</v>
      </c>
      <c r="BA12" s="17">
        <v>110.9</v>
      </c>
      <c r="BB12" s="17">
        <v>8.1</v>
      </c>
      <c r="BC12" s="17">
        <v>7.8</v>
      </c>
      <c r="BD12" s="17">
        <v>47.3</v>
      </c>
      <c r="BE12" s="17">
        <v>3.8</v>
      </c>
      <c r="BF12" s="17">
        <v>3.8</v>
      </c>
      <c r="BG12" s="17">
        <v>39.299999999999997</v>
      </c>
      <c r="BH12" s="17">
        <v>176.4</v>
      </c>
      <c r="BI12" s="17">
        <v>48.1</v>
      </c>
      <c r="BJ12" s="17">
        <v>0</v>
      </c>
      <c r="BK12" s="17"/>
      <c r="BL12" s="17"/>
      <c r="BM12" s="17"/>
      <c r="BN12" s="17"/>
      <c r="BO12" s="17"/>
      <c r="BP12" s="17">
        <v>88.1</v>
      </c>
      <c r="BQ12" s="17">
        <v>0</v>
      </c>
      <c r="BR12" s="17">
        <v>157.80000000000001</v>
      </c>
      <c r="BS12" s="17"/>
      <c r="BT12" s="17">
        <v>67.099999999999994</v>
      </c>
      <c r="BU12" s="17"/>
      <c r="BV12" s="17"/>
      <c r="BW12" s="17"/>
      <c r="BX12" s="17"/>
      <c r="BY12" s="17"/>
      <c r="BZ12" s="17"/>
      <c r="CA12" s="17"/>
      <c r="CB12" s="17"/>
      <c r="CC12" s="17">
        <v>4.5</v>
      </c>
      <c r="CD12" s="17">
        <v>263.89999999999998</v>
      </c>
      <c r="CE12" s="17">
        <v>133</v>
      </c>
      <c r="CF12" s="17">
        <v>0</v>
      </c>
      <c r="CG12" s="17">
        <v>79.599999999999994</v>
      </c>
      <c r="CH12" s="17">
        <v>30.8</v>
      </c>
      <c r="CI12" s="17">
        <v>64.7</v>
      </c>
      <c r="CJ12" s="17"/>
      <c r="CK12" s="17"/>
      <c r="CL12" s="17">
        <v>145.1</v>
      </c>
      <c r="CM12" s="17">
        <v>145.9</v>
      </c>
      <c r="CN12" s="17">
        <v>146.80000000000001</v>
      </c>
      <c r="CO12" s="17"/>
      <c r="CP12" s="17"/>
      <c r="CQ12" s="17"/>
      <c r="CR12" s="17"/>
      <c r="CS12" s="17"/>
      <c r="CT12" s="17"/>
      <c r="CU12" s="17"/>
      <c r="CV12" s="17">
        <v>0</v>
      </c>
      <c r="CW12" s="17">
        <v>55.8</v>
      </c>
      <c r="CX12" s="17">
        <v>0</v>
      </c>
      <c r="CY12" s="17">
        <v>7.3</v>
      </c>
      <c r="CZ12" s="17">
        <v>0</v>
      </c>
      <c r="DA12" s="17">
        <v>20</v>
      </c>
      <c r="DB12" s="17">
        <v>10</v>
      </c>
      <c r="DC12" s="17">
        <v>5.5</v>
      </c>
      <c r="DD12" s="17">
        <v>1.2</v>
      </c>
      <c r="DE12" s="17">
        <v>1.6</v>
      </c>
      <c r="DF12" s="17">
        <v>5.0999999999999996</v>
      </c>
      <c r="DG12" s="17">
        <v>20.5</v>
      </c>
      <c r="DH12" s="17">
        <v>10</v>
      </c>
      <c r="DI12" s="17">
        <v>18.8</v>
      </c>
      <c r="DJ12" s="17">
        <v>3.7</v>
      </c>
      <c r="DK12" s="17">
        <v>18.600000000000001</v>
      </c>
      <c r="DL12" s="17">
        <v>0</v>
      </c>
      <c r="DM12" s="17">
        <v>0</v>
      </c>
      <c r="DN12" s="17">
        <v>22.2</v>
      </c>
      <c r="DO12" s="17">
        <v>45.5</v>
      </c>
      <c r="DP12" s="17"/>
      <c r="DQ12" s="17"/>
      <c r="DR12" s="17"/>
      <c r="DS12" s="17"/>
      <c r="DT12" s="17">
        <v>0</v>
      </c>
      <c r="DU12" s="17">
        <v>3.4</v>
      </c>
      <c r="DV12" s="17">
        <v>20.2</v>
      </c>
      <c r="DW12" s="17">
        <v>3.1</v>
      </c>
      <c r="DX12" s="17"/>
      <c r="DY12" s="17">
        <v>18.7</v>
      </c>
      <c r="DZ12" s="17">
        <v>12.8</v>
      </c>
      <c r="EA12" s="17">
        <v>13.3</v>
      </c>
      <c r="EB12" s="17">
        <v>18.100000000000001</v>
      </c>
      <c r="EC12" s="17">
        <v>20</v>
      </c>
      <c r="ED12" s="17">
        <v>2.4</v>
      </c>
      <c r="EE12" s="17">
        <v>35.200000000000003</v>
      </c>
      <c r="EF12" s="17">
        <v>0</v>
      </c>
      <c r="EG12" s="17">
        <v>11.6</v>
      </c>
      <c r="EH12" s="17">
        <v>34.200000000000003</v>
      </c>
      <c r="EI12" s="17">
        <v>1.3</v>
      </c>
      <c r="EJ12" s="17">
        <v>0</v>
      </c>
      <c r="EK12" s="17">
        <v>21</v>
      </c>
      <c r="EL12" s="17">
        <v>5.6</v>
      </c>
      <c r="EM12" s="17"/>
      <c r="EN12" s="17">
        <v>20.399999999999999</v>
      </c>
      <c r="EO12" s="17">
        <v>20.399999999999999</v>
      </c>
      <c r="EP12" s="17">
        <v>20.2</v>
      </c>
      <c r="EQ12" s="17">
        <v>4.3</v>
      </c>
      <c r="ER12" s="17">
        <v>0</v>
      </c>
      <c r="ES12" s="17">
        <v>0</v>
      </c>
      <c r="ET12" s="17">
        <v>0</v>
      </c>
      <c r="EU12" s="17">
        <v>0.6</v>
      </c>
      <c r="EV12" s="17">
        <v>3</v>
      </c>
      <c r="EW12" s="17">
        <v>0</v>
      </c>
      <c r="EX12" s="17">
        <v>0</v>
      </c>
      <c r="EY12" s="17">
        <v>0</v>
      </c>
      <c r="EZ12" s="17">
        <v>9.4</v>
      </c>
      <c r="FA12" s="17">
        <v>20</v>
      </c>
      <c r="FB12" s="17">
        <v>9</v>
      </c>
      <c r="FC12" s="17"/>
      <c r="FD12" s="17"/>
      <c r="FE12" s="17"/>
      <c r="FF12" s="17"/>
      <c r="FG12" s="17">
        <v>16.7</v>
      </c>
      <c r="FH12" s="17"/>
      <c r="FI12" s="17"/>
      <c r="FJ12" s="17">
        <v>6435.5</v>
      </c>
      <c r="FK12" s="15"/>
      <c r="FL12" s="17">
        <v>5.6830999999999996</v>
      </c>
      <c r="FM12" s="17">
        <v>8</v>
      </c>
      <c r="FN12" s="17"/>
      <c r="FO12" s="17">
        <v>13.2</v>
      </c>
      <c r="FP12" s="17"/>
      <c r="FQ12" s="17">
        <v>9</v>
      </c>
      <c r="FR12" s="17">
        <v>10</v>
      </c>
      <c r="FS12" s="17">
        <v>15.6</v>
      </c>
      <c r="FT12" s="17">
        <v>61.4831</v>
      </c>
    </row>
    <row r="13" spans="1:176" ht="24" customHeight="1" x14ac:dyDescent="0.3">
      <c r="A13" s="16" t="s">
        <v>80</v>
      </c>
      <c r="B13" s="16" t="s">
        <v>890</v>
      </c>
      <c r="C13" s="17"/>
      <c r="D13" s="17"/>
      <c r="E13" s="17">
        <v>100.2</v>
      </c>
      <c r="F13" s="17">
        <v>643.6</v>
      </c>
      <c r="G13" s="17">
        <v>216.4</v>
      </c>
      <c r="H13" s="17"/>
      <c r="I13" s="17"/>
      <c r="J13" s="17">
        <v>90.1</v>
      </c>
      <c r="K13" s="17">
        <v>228.7</v>
      </c>
      <c r="L13" s="17"/>
      <c r="M13" s="17"/>
      <c r="N13" s="17">
        <v>106.9</v>
      </c>
      <c r="O13" s="17">
        <v>106.5</v>
      </c>
      <c r="P13" s="17">
        <v>105.8</v>
      </c>
      <c r="Q13" s="17">
        <v>216.5</v>
      </c>
      <c r="R13" s="17">
        <v>208.4</v>
      </c>
      <c r="S13" s="17">
        <v>109.8</v>
      </c>
      <c r="T13" s="17">
        <v>553.5</v>
      </c>
      <c r="U13" s="17">
        <v>10.5</v>
      </c>
      <c r="V13" s="17"/>
      <c r="W13" s="17"/>
      <c r="X13" s="17"/>
      <c r="Y13" s="17"/>
      <c r="Z13" s="17">
        <v>163.9</v>
      </c>
      <c r="AA13" s="17">
        <v>7.2</v>
      </c>
      <c r="AB13" s="17">
        <v>3.7</v>
      </c>
      <c r="AC13" s="17">
        <v>0</v>
      </c>
      <c r="AD13" s="17">
        <v>6.1</v>
      </c>
      <c r="AE13" s="17">
        <v>7.3</v>
      </c>
      <c r="AF13" s="17">
        <v>51</v>
      </c>
      <c r="AG13" s="17">
        <v>3.8</v>
      </c>
      <c r="AH13" s="17"/>
      <c r="AI13" s="17"/>
      <c r="AJ13" s="17"/>
      <c r="AK13" s="17">
        <v>110.8</v>
      </c>
      <c r="AL13" s="17">
        <v>218.1</v>
      </c>
      <c r="AM13" s="17"/>
      <c r="AN13" s="17"/>
      <c r="AO13" s="17"/>
      <c r="AP13" s="17">
        <v>6.5</v>
      </c>
      <c r="AQ13" s="17">
        <v>231</v>
      </c>
      <c r="AR13" s="17">
        <v>72</v>
      </c>
      <c r="AS13" s="17">
        <v>151.80000000000001</v>
      </c>
      <c r="AT13" s="17">
        <v>42.3</v>
      </c>
      <c r="AU13" s="17">
        <v>9.4</v>
      </c>
      <c r="AV13" s="17">
        <v>19.7</v>
      </c>
      <c r="AW13" s="17">
        <v>88.2</v>
      </c>
      <c r="AX13" s="17"/>
      <c r="AY13" s="17">
        <v>123.9</v>
      </c>
      <c r="AZ13" s="17">
        <v>0</v>
      </c>
      <c r="BA13" s="17">
        <v>109.1</v>
      </c>
      <c r="BB13" s="17">
        <v>8.3000000000000007</v>
      </c>
      <c r="BC13" s="17">
        <v>7.6</v>
      </c>
      <c r="BD13" s="17">
        <v>46.8</v>
      </c>
      <c r="BE13" s="17">
        <v>4</v>
      </c>
      <c r="BF13" s="17">
        <v>3.8</v>
      </c>
      <c r="BG13" s="17">
        <v>37.9</v>
      </c>
      <c r="BH13" s="17">
        <v>173.2</v>
      </c>
      <c r="BI13" s="17">
        <v>47.7</v>
      </c>
      <c r="BJ13" s="17">
        <v>0</v>
      </c>
      <c r="BK13" s="17"/>
      <c r="BL13" s="17"/>
      <c r="BM13" s="17"/>
      <c r="BN13" s="17"/>
      <c r="BO13" s="17"/>
      <c r="BP13" s="17">
        <v>87.6</v>
      </c>
      <c r="BQ13" s="17">
        <v>0</v>
      </c>
      <c r="BR13" s="17">
        <v>159.80000000000001</v>
      </c>
      <c r="BS13" s="17"/>
      <c r="BT13" s="17">
        <v>66</v>
      </c>
      <c r="BU13" s="17"/>
      <c r="BV13" s="17"/>
      <c r="BW13" s="17"/>
      <c r="BX13" s="17"/>
      <c r="BY13" s="17"/>
      <c r="BZ13" s="17"/>
      <c r="CA13" s="17"/>
      <c r="CB13" s="17"/>
      <c r="CC13" s="17">
        <v>4.5</v>
      </c>
      <c r="CD13" s="17">
        <v>203.8</v>
      </c>
      <c r="CE13" s="17">
        <v>120.6</v>
      </c>
      <c r="CF13" s="17">
        <v>0</v>
      </c>
      <c r="CG13" s="17">
        <v>79.2</v>
      </c>
      <c r="CH13" s="17">
        <v>30.1</v>
      </c>
      <c r="CI13" s="17">
        <v>65.2</v>
      </c>
      <c r="CJ13" s="17"/>
      <c r="CK13" s="17"/>
      <c r="CL13" s="17">
        <v>147.19999999999999</v>
      </c>
      <c r="CM13" s="17">
        <v>148.1</v>
      </c>
      <c r="CN13" s="17">
        <v>149.19999999999999</v>
      </c>
      <c r="CO13" s="17"/>
      <c r="CP13" s="17"/>
      <c r="CQ13" s="17"/>
      <c r="CR13" s="17"/>
      <c r="CS13" s="17"/>
      <c r="CT13" s="17"/>
      <c r="CU13" s="17"/>
      <c r="CV13" s="17">
        <v>0</v>
      </c>
      <c r="CW13" s="17">
        <v>47.2</v>
      </c>
      <c r="CX13" s="17">
        <v>0</v>
      </c>
      <c r="CY13" s="17">
        <v>5.2</v>
      </c>
      <c r="CZ13" s="17">
        <v>0</v>
      </c>
      <c r="DA13" s="17">
        <v>20</v>
      </c>
      <c r="DB13" s="17">
        <v>9.9</v>
      </c>
      <c r="DC13" s="17">
        <v>5.5</v>
      </c>
      <c r="DD13" s="17">
        <v>1.2</v>
      </c>
      <c r="DE13" s="17">
        <v>1.6</v>
      </c>
      <c r="DF13" s="17">
        <v>5.2</v>
      </c>
      <c r="DG13" s="17">
        <v>20.2</v>
      </c>
      <c r="DH13" s="17">
        <v>10</v>
      </c>
      <c r="DI13" s="17">
        <v>18.8</v>
      </c>
      <c r="DJ13" s="17">
        <v>3.7</v>
      </c>
      <c r="DK13" s="17">
        <v>18.600000000000001</v>
      </c>
      <c r="DL13" s="17">
        <v>0</v>
      </c>
      <c r="DM13" s="17">
        <v>0</v>
      </c>
      <c r="DN13" s="17">
        <v>23.5</v>
      </c>
      <c r="DO13" s="17">
        <v>39.5</v>
      </c>
      <c r="DP13" s="17"/>
      <c r="DQ13" s="17"/>
      <c r="DR13" s="17"/>
      <c r="DS13" s="17"/>
      <c r="DT13" s="17">
        <v>0</v>
      </c>
      <c r="DU13" s="17">
        <v>3.4</v>
      </c>
      <c r="DV13" s="17">
        <v>20.2</v>
      </c>
      <c r="DW13" s="17">
        <v>3.1</v>
      </c>
      <c r="DX13" s="17"/>
      <c r="DY13" s="17">
        <v>18.2</v>
      </c>
      <c r="DZ13" s="17">
        <v>12.8</v>
      </c>
      <c r="EA13" s="17">
        <v>12.5</v>
      </c>
      <c r="EB13" s="17">
        <v>17.8</v>
      </c>
      <c r="EC13" s="17">
        <v>20</v>
      </c>
      <c r="ED13" s="17">
        <v>0.5</v>
      </c>
      <c r="EE13" s="17">
        <v>44.5</v>
      </c>
      <c r="EF13" s="17">
        <v>0</v>
      </c>
      <c r="EG13" s="17">
        <v>11.7</v>
      </c>
      <c r="EH13" s="17">
        <v>28.2</v>
      </c>
      <c r="EI13" s="17">
        <v>2.6</v>
      </c>
      <c r="EJ13" s="17">
        <v>0.9</v>
      </c>
      <c r="EK13" s="17">
        <v>21</v>
      </c>
      <c r="EL13" s="17">
        <v>5.6</v>
      </c>
      <c r="EM13" s="17"/>
      <c r="EN13" s="17">
        <v>20.399999999999999</v>
      </c>
      <c r="EO13" s="17">
        <v>20.399999999999999</v>
      </c>
      <c r="EP13" s="17">
        <v>20.2</v>
      </c>
      <c r="EQ13" s="17">
        <v>2.9</v>
      </c>
      <c r="ER13" s="17">
        <v>0</v>
      </c>
      <c r="ES13" s="17">
        <v>0</v>
      </c>
      <c r="ET13" s="17">
        <v>0</v>
      </c>
      <c r="EU13" s="17">
        <v>0.6</v>
      </c>
      <c r="EV13" s="17">
        <v>0</v>
      </c>
      <c r="EW13" s="17">
        <v>0</v>
      </c>
      <c r="EX13" s="17">
        <v>0</v>
      </c>
      <c r="EY13" s="17">
        <v>0</v>
      </c>
      <c r="EZ13" s="17">
        <v>9.5</v>
      </c>
      <c r="FA13" s="17">
        <v>20</v>
      </c>
      <c r="FB13" s="17">
        <v>9.3000000000000007</v>
      </c>
      <c r="FC13" s="17"/>
      <c r="FD13" s="17"/>
      <c r="FE13" s="17"/>
      <c r="FF13" s="17"/>
      <c r="FG13" s="17">
        <v>17</v>
      </c>
      <c r="FH13" s="17"/>
      <c r="FI13" s="17"/>
      <c r="FJ13" s="17">
        <v>6286.7</v>
      </c>
      <c r="FK13" s="15"/>
      <c r="FL13" s="17">
        <v>5.6694000000000004</v>
      </c>
      <c r="FM13" s="17">
        <v>8</v>
      </c>
      <c r="FN13" s="17"/>
      <c r="FO13" s="17">
        <v>13.2</v>
      </c>
      <c r="FP13" s="17"/>
      <c r="FQ13" s="17">
        <v>9</v>
      </c>
      <c r="FR13" s="17">
        <v>10.3</v>
      </c>
      <c r="FS13" s="17">
        <v>15.9</v>
      </c>
      <c r="FT13" s="17">
        <v>62.069400000000002</v>
      </c>
    </row>
    <row r="14" spans="1:176" ht="24" customHeight="1" x14ac:dyDescent="0.3">
      <c r="A14" s="16" t="s">
        <v>80</v>
      </c>
      <c r="B14" s="16" t="s">
        <v>891</v>
      </c>
      <c r="C14" s="17"/>
      <c r="D14" s="17"/>
      <c r="E14" s="17">
        <v>100</v>
      </c>
      <c r="F14" s="17">
        <v>648.70000000000005</v>
      </c>
      <c r="G14" s="17">
        <v>216.7</v>
      </c>
      <c r="H14" s="17"/>
      <c r="I14" s="17"/>
      <c r="J14" s="17">
        <v>90.2</v>
      </c>
      <c r="K14" s="17">
        <v>229.9</v>
      </c>
      <c r="L14" s="17"/>
      <c r="M14" s="17"/>
      <c r="N14" s="17">
        <v>111</v>
      </c>
      <c r="O14" s="17">
        <v>110.7</v>
      </c>
      <c r="P14" s="17">
        <v>110.5</v>
      </c>
      <c r="Q14" s="17">
        <v>211.3</v>
      </c>
      <c r="R14" s="17">
        <v>209.6</v>
      </c>
      <c r="S14" s="17">
        <v>109</v>
      </c>
      <c r="T14" s="17">
        <v>562.4</v>
      </c>
      <c r="U14" s="17">
        <v>10.5</v>
      </c>
      <c r="V14" s="17"/>
      <c r="W14" s="17"/>
      <c r="X14" s="17"/>
      <c r="Y14" s="17"/>
      <c r="Z14" s="17">
        <v>166.4</v>
      </c>
      <c r="AA14" s="17">
        <v>7.8</v>
      </c>
      <c r="AB14" s="17">
        <v>3.9</v>
      </c>
      <c r="AC14" s="17">
        <v>0</v>
      </c>
      <c r="AD14" s="17">
        <v>6.2</v>
      </c>
      <c r="AE14" s="17">
        <v>7.3</v>
      </c>
      <c r="AF14" s="17">
        <v>50.8</v>
      </c>
      <c r="AG14" s="17">
        <v>3.8</v>
      </c>
      <c r="AH14" s="17"/>
      <c r="AI14" s="17"/>
      <c r="AJ14" s="17"/>
      <c r="AK14" s="17">
        <v>111.2</v>
      </c>
      <c r="AL14" s="17">
        <v>200.1</v>
      </c>
      <c r="AM14" s="17"/>
      <c r="AN14" s="17"/>
      <c r="AO14" s="17"/>
      <c r="AP14" s="17">
        <v>6.5</v>
      </c>
      <c r="AQ14" s="17">
        <v>232.3</v>
      </c>
      <c r="AR14" s="17">
        <v>72.8</v>
      </c>
      <c r="AS14" s="17">
        <v>153.30000000000001</v>
      </c>
      <c r="AT14" s="17">
        <v>42.3</v>
      </c>
      <c r="AU14" s="17">
        <v>9.4</v>
      </c>
      <c r="AV14" s="17">
        <v>19.7</v>
      </c>
      <c r="AW14" s="17">
        <v>91.8</v>
      </c>
      <c r="AX14" s="17"/>
      <c r="AY14" s="17">
        <v>101</v>
      </c>
      <c r="AZ14" s="17">
        <v>0</v>
      </c>
      <c r="BA14" s="17">
        <v>109.6</v>
      </c>
      <c r="BB14" s="17">
        <v>8.3000000000000007</v>
      </c>
      <c r="BC14" s="17">
        <v>7.5</v>
      </c>
      <c r="BD14" s="17">
        <v>47.2</v>
      </c>
      <c r="BE14" s="17">
        <v>6.3</v>
      </c>
      <c r="BF14" s="17">
        <v>3.8</v>
      </c>
      <c r="BG14" s="17">
        <v>38.5</v>
      </c>
      <c r="BH14" s="17">
        <v>176.2</v>
      </c>
      <c r="BI14" s="17">
        <v>47.9</v>
      </c>
      <c r="BJ14" s="17">
        <v>0</v>
      </c>
      <c r="BK14" s="17"/>
      <c r="BL14" s="17"/>
      <c r="BM14" s="17"/>
      <c r="BN14" s="17"/>
      <c r="BO14" s="17"/>
      <c r="BP14" s="17">
        <v>87.9</v>
      </c>
      <c r="BQ14" s="17">
        <v>0</v>
      </c>
      <c r="BR14" s="17">
        <v>159.6</v>
      </c>
      <c r="BS14" s="17"/>
      <c r="BT14" s="17">
        <v>66.2</v>
      </c>
      <c r="BU14" s="17"/>
      <c r="BV14" s="17"/>
      <c r="BW14" s="17"/>
      <c r="BX14" s="17"/>
      <c r="BY14" s="17"/>
      <c r="BZ14" s="17"/>
      <c r="CA14" s="17"/>
      <c r="CB14" s="17"/>
      <c r="CC14" s="17">
        <v>4.5</v>
      </c>
      <c r="CD14" s="17">
        <v>240.4</v>
      </c>
      <c r="CE14" s="17">
        <v>132.30000000000001</v>
      </c>
      <c r="CF14" s="17">
        <v>0</v>
      </c>
      <c r="CG14" s="17">
        <v>79.400000000000006</v>
      </c>
      <c r="CH14" s="17">
        <v>30.7</v>
      </c>
      <c r="CI14" s="17">
        <v>58.8</v>
      </c>
      <c r="CJ14" s="17"/>
      <c r="CK14" s="17"/>
      <c r="CL14" s="17">
        <v>146.80000000000001</v>
      </c>
      <c r="CM14" s="17">
        <v>147.80000000000001</v>
      </c>
      <c r="CN14" s="17">
        <v>148.9</v>
      </c>
      <c r="CO14" s="17"/>
      <c r="CP14" s="17"/>
      <c r="CQ14" s="17"/>
      <c r="CR14" s="17"/>
      <c r="CS14" s="17"/>
      <c r="CT14" s="17"/>
      <c r="CU14" s="17"/>
      <c r="CV14" s="17">
        <v>0</v>
      </c>
      <c r="CW14" s="17">
        <v>32.799999999999997</v>
      </c>
      <c r="CX14" s="17">
        <v>0</v>
      </c>
      <c r="CY14" s="17">
        <v>5.9</v>
      </c>
      <c r="CZ14" s="17">
        <v>0</v>
      </c>
      <c r="DA14" s="17">
        <v>20</v>
      </c>
      <c r="DB14" s="17">
        <v>9.9</v>
      </c>
      <c r="DC14" s="17">
        <v>5.4</v>
      </c>
      <c r="DD14" s="17">
        <v>1.2</v>
      </c>
      <c r="DE14" s="17">
        <v>1.6</v>
      </c>
      <c r="DF14" s="17">
        <v>5.2</v>
      </c>
      <c r="DG14" s="17">
        <v>20.6</v>
      </c>
      <c r="DH14" s="17">
        <v>10</v>
      </c>
      <c r="DI14" s="17">
        <v>18.8</v>
      </c>
      <c r="DJ14" s="17">
        <v>3.7</v>
      </c>
      <c r="DK14" s="17">
        <v>18.600000000000001</v>
      </c>
      <c r="DL14" s="17">
        <v>0</v>
      </c>
      <c r="DM14" s="17">
        <v>0</v>
      </c>
      <c r="DN14" s="17">
        <v>16.399999999999999</v>
      </c>
      <c r="DO14" s="17">
        <v>26.7</v>
      </c>
      <c r="DP14" s="17"/>
      <c r="DQ14" s="17"/>
      <c r="DR14" s="17"/>
      <c r="DS14" s="17"/>
      <c r="DT14" s="17">
        <v>0</v>
      </c>
      <c r="DU14" s="17">
        <v>3.4</v>
      </c>
      <c r="DV14" s="17">
        <v>20.2</v>
      </c>
      <c r="DW14" s="17">
        <v>3.1</v>
      </c>
      <c r="DX14" s="17"/>
      <c r="DY14" s="17">
        <v>17.899999999999999</v>
      </c>
      <c r="DZ14" s="17">
        <v>12.7</v>
      </c>
      <c r="EA14" s="17">
        <v>13</v>
      </c>
      <c r="EB14" s="17">
        <v>18</v>
      </c>
      <c r="EC14" s="17">
        <v>20</v>
      </c>
      <c r="ED14" s="17">
        <v>1.3</v>
      </c>
      <c r="EE14" s="17">
        <v>47.9</v>
      </c>
      <c r="EF14" s="17">
        <v>0</v>
      </c>
      <c r="EG14" s="17">
        <v>9</v>
      </c>
      <c r="EH14" s="17">
        <v>29</v>
      </c>
      <c r="EI14" s="17">
        <v>0.9</v>
      </c>
      <c r="EJ14" s="17">
        <v>0</v>
      </c>
      <c r="EK14" s="17">
        <v>21</v>
      </c>
      <c r="EL14" s="17">
        <v>5.6</v>
      </c>
      <c r="EM14" s="17"/>
      <c r="EN14" s="17">
        <v>20.399999999999999</v>
      </c>
      <c r="EO14" s="17">
        <v>20.399999999999999</v>
      </c>
      <c r="EP14" s="17">
        <v>20.2</v>
      </c>
      <c r="EQ14" s="17">
        <v>3.6</v>
      </c>
      <c r="ER14" s="17">
        <v>0</v>
      </c>
      <c r="ES14" s="17">
        <v>0</v>
      </c>
      <c r="ET14" s="17">
        <v>0</v>
      </c>
      <c r="EU14" s="17">
        <v>0.6</v>
      </c>
      <c r="EV14" s="17">
        <v>0</v>
      </c>
      <c r="EW14" s="17">
        <v>0</v>
      </c>
      <c r="EX14" s="17">
        <v>0</v>
      </c>
      <c r="EY14" s="17">
        <v>0</v>
      </c>
      <c r="EZ14" s="17">
        <v>9.4</v>
      </c>
      <c r="FA14" s="17">
        <v>20</v>
      </c>
      <c r="FB14" s="17">
        <v>9.1999999999999993</v>
      </c>
      <c r="FC14" s="17"/>
      <c r="FD14" s="17"/>
      <c r="FE14" s="17"/>
      <c r="FF14" s="17"/>
      <c r="FG14" s="17">
        <v>16.2</v>
      </c>
      <c r="FH14" s="17"/>
      <c r="FI14" s="17"/>
      <c r="FJ14" s="17">
        <v>6295.5</v>
      </c>
      <c r="FK14" s="15"/>
      <c r="FL14" s="17">
        <v>5.6585000000000001</v>
      </c>
      <c r="FM14" s="17">
        <v>8.1</v>
      </c>
      <c r="FN14" s="17"/>
      <c r="FO14" s="17">
        <v>13.2</v>
      </c>
      <c r="FP14" s="17"/>
      <c r="FQ14" s="17">
        <v>9</v>
      </c>
      <c r="FR14" s="17">
        <v>10.199999999999999</v>
      </c>
      <c r="FS14" s="17">
        <v>15.9</v>
      </c>
      <c r="FT14" s="17">
        <v>62.058500000000002</v>
      </c>
    </row>
    <row r="15" spans="1:176" ht="24" customHeight="1" x14ac:dyDescent="0.3">
      <c r="A15" s="16" t="s">
        <v>80</v>
      </c>
      <c r="B15" s="16" t="s">
        <v>892</v>
      </c>
      <c r="C15" s="17"/>
      <c r="D15" s="17"/>
      <c r="E15" s="17">
        <v>100</v>
      </c>
      <c r="F15" s="17">
        <v>646.9</v>
      </c>
      <c r="G15" s="17">
        <v>216.6</v>
      </c>
      <c r="H15" s="17"/>
      <c r="I15" s="17"/>
      <c r="J15" s="17">
        <v>90</v>
      </c>
      <c r="K15" s="17">
        <v>229.2</v>
      </c>
      <c r="L15" s="17"/>
      <c r="M15" s="17"/>
      <c r="N15" s="17">
        <v>120.8</v>
      </c>
      <c r="O15" s="17">
        <v>120.6</v>
      </c>
      <c r="P15" s="17">
        <v>120.2</v>
      </c>
      <c r="Q15" s="17">
        <v>226.9</v>
      </c>
      <c r="R15" s="17">
        <v>209.3</v>
      </c>
      <c r="S15" s="17">
        <v>109.7</v>
      </c>
      <c r="T15" s="17">
        <v>551.9</v>
      </c>
      <c r="U15" s="17">
        <v>10.4</v>
      </c>
      <c r="V15" s="17"/>
      <c r="W15" s="17"/>
      <c r="X15" s="17"/>
      <c r="Y15" s="17"/>
      <c r="Z15" s="17">
        <v>167</v>
      </c>
      <c r="AA15" s="17">
        <v>7.4</v>
      </c>
      <c r="AB15" s="17">
        <v>3.8</v>
      </c>
      <c r="AC15" s="17">
        <v>0</v>
      </c>
      <c r="AD15" s="17">
        <v>6.2</v>
      </c>
      <c r="AE15" s="17">
        <v>7.3</v>
      </c>
      <c r="AF15" s="17">
        <v>51.2</v>
      </c>
      <c r="AG15" s="17">
        <v>3.9</v>
      </c>
      <c r="AH15" s="17"/>
      <c r="AI15" s="17"/>
      <c r="AJ15" s="17"/>
      <c r="AK15" s="17">
        <v>111.2</v>
      </c>
      <c r="AL15" s="17">
        <v>223.2</v>
      </c>
      <c r="AM15" s="17"/>
      <c r="AN15" s="17"/>
      <c r="AO15" s="17"/>
      <c r="AP15" s="17">
        <v>6.5</v>
      </c>
      <c r="AQ15" s="17">
        <v>229.1</v>
      </c>
      <c r="AR15" s="17">
        <v>74</v>
      </c>
      <c r="AS15" s="17">
        <v>151.69999999999999</v>
      </c>
      <c r="AT15" s="17">
        <v>42.3</v>
      </c>
      <c r="AU15" s="17">
        <v>9.4</v>
      </c>
      <c r="AV15" s="17">
        <v>19.7</v>
      </c>
      <c r="AW15" s="17">
        <v>87.9</v>
      </c>
      <c r="AX15" s="17"/>
      <c r="AY15" s="17">
        <v>35.200000000000003</v>
      </c>
      <c r="AZ15" s="17">
        <v>0</v>
      </c>
      <c r="BA15" s="17">
        <v>108.8</v>
      </c>
      <c r="BB15" s="17">
        <v>8.3000000000000007</v>
      </c>
      <c r="BC15" s="17">
        <v>7.5</v>
      </c>
      <c r="BD15" s="17">
        <v>46.8</v>
      </c>
      <c r="BE15" s="17">
        <v>5.4</v>
      </c>
      <c r="BF15" s="17">
        <v>3.8</v>
      </c>
      <c r="BG15" s="17">
        <v>38</v>
      </c>
      <c r="BH15" s="17">
        <v>173.9</v>
      </c>
      <c r="BI15" s="17">
        <v>47.7</v>
      </c>
      <c r="BJ15" s="17">
        <v>0</v>
      </c>
      <c r="BK15" s="17"/>
      <c r="BL15" s="17"/>
      <c r="BM15" s="17"/>
      <c r="BN15" s="17"/>
      <c r="BO15" s="17"/>
      <c r="BP15" s="17">
        <v>87.9</v>
      </c>
      <c r="BQ15" s="17">
        <v>0</v>
      </c>
      <c r="BR15" s="17">
        <v>159.5</v>
      </c>
      <c r="BS15" s="17"/>
      <c r="BT15" s="17">
        <v>66.2</v>
      </c>
      <c r="BU15" s="17"/>
      <c r="BV15" s="17"/>
      <c r="BW15" s="17"/>
      <c r="BX15" s="17"/>
      <c r="BY15" s="17"/>
      <c r="BZ15" s="17"/>
      <c r="CA15" s="17"/>
      <c r="CB15" s="17"/>
      <c r="CC15" s="17">
        <v>4.5</v>
      </c>
      <c r="CD15" s="17">
        <v>209.5</v>
      </c>
      <c r="CE15" s="17">
        <v>123</v>
      </c>
      <c r="CF15" s="17">
        <v>0</v>
      </c>
      <c r="CG15" s="17">
        <v>79.099999999999994</v>
      </c>
      <c r="CH15" s="17">
        <v>30.3</v>
      </c>
      <c r="CI15" s="17">
        <v>0</v>
      </c>
      <c r="CJ15" s="17"/>
      <c r="CK15" s="17"/>
      <c r="CL15" s="17">
        <v>146.80000000000001</v>
      </c>
      <c r="CM15" s="17">
        <v>147.6</v>
      </c>
      <c r="CN15" s="17">
        <v>148.6</v>
      </c>
      <c r="CO15" s="17"/>
      <c r="CP15" s="17"/>
      <c r="CQ15" s="17"/>
      <c r="CR15" s="17"/>
      <c r="CS15" s="17"/>
      <c r="CT15" s="17"/>
      <c r="CU15" s="17"/>
      <c r="CV15" s="17">
        <v>0</v>
      </c>
      <c r="CW15" s="17">
        <v>40.6</v>
      </c>
      <c r="CX15" s="17">
        <v>0</v>
      </c>
      <c r="CY15" s="17">
        <v>8.1999999999999993</v>
      </c>
      <c r="CZ15" s="17">
        <v>0</v>
      </c>
      <c r="DA15" s="17">
        <v>20</v>
      </c>
      <c r="DB15" s="17">
        <v>9.9</v>
      </c>
      <c r="DC15" s="17">
        <v>5.5</v>
      </c>
      <c r="DD15" s="17">
        <v>1.2</v>
      </c>
      <c r="DE15" s="17">
        <v>1.6</v>
      </c>
      <c r="DF15" s="17">
        <v>5.2</v>
      </c>
      <c r="DG15" s="17">
        <v>20.2</v>
      </c>
      <c r="DH15" s="17">
        <v>10</v>
      </c>
      <c r="DI15" s="17">
        <v>18.899999999999999</v>
      </c>
      <c r="DJ15" s="17">
        <v>3.7</v>
      </c>
      <c r="DK15" s="17">
        <v>18.600000000000001</v>
      </c>
      <c r="DL15" s="17">
        <v>0</v>
      </c>
      <c r="DM15" s="17">
        <v>0</v>
      </c>
      <c r="DN15" s="17">
        <v>19.2</v>
      </c>
      <c r="DO15" s="17">
        <v>21.7</v>
      </c>
      <c r="DP15" s="17"/>
      <c r="DQ15" s="17"/>
      <c r="DR15" s="17"/>
      <c r="DS15" s="17"/>
      <c r="DT15" s="17">
        <v>0</v>
      </c>
      <c r="DU15" s="17">
        <v>3.4</v>
      </c>
      <c r="DV15" s="17">
        <v>20.2</v>
      </c>
      <c r="DW15" s="17">
        <v>3.1</v>
      </c>
      <c r="DX15" s="17"/>
      <c r="DY15" s="17">
        <v>17.899999999999999</v>
      </c>
      <c r="DZ15" s="17">
        <v>12.8</v>
      </c>
      <c r="EA15" s="17">
        <v>12.8</v>
      </c>
      <c r="EB15" s="17">
        <v>17.899999999999999</v>
      </c>
      <c r="EC15" s="17">
        <v>20</v>
      </c>
      <c r="ED15" s="17">
        <v>4</v>
      </c>
      <c r="EE15" s="17">
        <v>38.4</v>
      </c>
      <c r="EF15" s="17">
        <v>0</v>
      </c>
      <c r="EG15" s="17">
        <v>14.4</v>
      </c>
      <c r="EH15" s="17">
        <v>47.9</v>
      </c>
      <c r="EI15" s="17">
        <v>3.3</v>
      </c>
      <c r="EJ15" s="17">
        <v>1</v>
      </c>
      <c r="EK15" s="17">
        <v>21</v>
      </c>
      <c r="EL15" s="17">
        <v>5.6</v>
      </c>
      <c r="EM15" s="17"/>
      <c r="EN15" s="17">
        <v>20.399999999999999</v>
      </c>
      <c r="EO15" s="17">
        <v>20.399999999999999</v>
      </c>
      <c r="EP15" s="17">
        <v>20.2</v>
      </c>
      <c r="EQ15" s="17">
        <v>4.7</v>
      </c>
      <c r="ER15" s="17">
        <v>0</v>
      </c>
      <c r="ES15" s="17">
        <v>0</v>
      </c>
      <c r="ET15" s="17">
        <v>0</v>
      </c>
      <c r="EU15" s="17">
        <v>0.6</v>
      </c>
      <c r="EV15" s="17">
        <v>6.8</v>
      </c>
      <c r="EW15" s="17">
        <v>8.4</v>
      </c>
      <c r="EX15" s="17">
        <v>0</v>
      </c>
      <c r="EY15" s="17">
        <v>0</v>
      </c>
      <c r="EZ15" s="17">
        <v>9.5</v>
      </c>
      <c r="FA15" s="17">
        <v>20</v>
      </c>
      <c r="FB15" s="17">
        <v>9.4</v>
      </c>
      <c r="FC15" s="17"/>
      <c r="FD15" s="17"/>
      <c r="FE15" s="17"/>
      <c r="FF15" s="17"/>
      <c r="FG15" s="17">
        <v>16</v>
      </c>
      <c r="FH15" s="17"/>
      <c r="FI15" s="17"/>
      <c r="FJ15" s="17">
        <v>6217.3</v>
      </c>
      <c r="FK15" s="15"/>
      <c r="FL15" s="17">
        <v>5.6452999999999998</v>
      </c>
      <c r="FM15" s="17">
        <v>8.1</v>
      </c>
      <c r="FN15" s="17"/>
      <c r="FO15" s="17">
        <v>13.2</v>
      </c>
      <c r="FP15" s="17"/>
      <c r="FQ15" s="17">
        <v>9</v>
      </c>
      <c r="FR15" s="17">
        <v>10.199999999999999</v>
      </c>
      <c r="FS15" s="17">
        <v>16</v>
      </c>
      <c r="FT15" s="17">
        <v>62.145299999999999</v>
      </c>
    </row>
    <row r="16" spans="1:176" ht="24" customHeight="1" x14ac:dyDescent="0.3">
      <c r="A16" s="16" t="s">
        <v>80</v>
      </c>
      <c r="B16" s="16" t="s">
        <v>893</v>
      </c>
      <c r="C16" s="17"/>
      <c r="D16" s="17"/>
      <c r="E16" s="17">
        <v>99.8</v>
      </c>
      <c r="F16" s="17">
        <v>653.20000000000005</v>
      </c>
      <c r="G16" s="17">
        <v>215.8</v>
      </c>
      <c r="H16" s="17"/>
      <c r="I16" s="17"/>
      <c r="J16" s="17">
        <v>91.5</v>
      </c>
      <c r="K16" s="17">
        <v>231</v>
      </c>
      <c r="L16" s="17"/>
      <c r="M16" s="17"/>
      <c r="N16" s="17">
        <v>115.6</v>
      </c>
      <c r="O16" s="17">
        <v>115.4</v>
      </c>
      <c r="P16" s="17">
        <v>115.7</v>
      </c>
      <c r="Q16" s="17">
        <v>206.6</v>
      </c>
      <c r="R16" s="17">
        <v>207</v>
      </c>
      <c r="S16" s="17">
        <v>108.8</v>
      </c>
      <c r="T16" s="17">
        <v>569.6</v>
      </c>
      <c r="U16" s="17">
        <v>10.6</v>
      </c>
      <c r="V16" s="17"/>
      <c r="W16" s="17"/>
      <c r="X16" s="17"/>
      <c r="Y16" s="17"/>
      <c r="Z16" s="17">
        <v>173.6</v>
      </c>
      <c r="AA16" s="17">
        <v>8</v>
      </c>
      <c r="AB16" s="17">
        <v>4.2</v>
      </c>
      <c r="AC16" s="17">
        <v>0</v>
      </c>
      <c r="AD16" s="17">
        <v>6.1</v>
      </c>
      <c r="AE16" s="17">
        <v>7.3</v>
      </c>
      <c r="AF16" s="17">
        <v>51</v>
      </c>
      <c r="AG16" s="17">
        <v>4.2</v>
      </c>
      <c r="AH16" s="17"/>
      <c r="AI16" s="17"/>
      <c r="AJ16" s="17"/>
      <c r="AK16" s="17">
        <v>111.2</v>
      </c>
      <c r="AL16" s="17">
        <v>220.7</v>
      </c>
      <c r="AM16" s="17"/>
      <c r="AN16" s="17"/>
      <c r="AO16" s="17"/>
      <c r="AP16" s="17">
        <v>6.5</v>
      </c>
      <c r="AQ16" s="17">
        <v>229.1</v>
      </c>
      <c r="AR16" s="17">
        <v>74</v>
      </c>
      <c r="AS16" s="17">
        <v>155</v>
      </c>
      <c r="AT16" s="17">
        <v>42.2</v>
      </c>
      <c r="AU16" s="17">
        <v>9.3000000000000007</v>
      </c>
      <c r="AV16" s="17">
        <v>19.7</v>
      </c>
      <c r="AW16" s="17">
        <v>89.4</v>
      </c>
      <c r="AX16" s="17"/>
      <c r="AY16" s="17">
        <v>34.299999999999997</v>
      </c>
      <c r="AZ16" s="17">
        <v>0</v>
      </c>
      <c r="BA16" s="17">
        <v>111.2</v>
      </c>
      <c r="BB16" s="17">
        <v>8.1999999999999993</v>
      </c>
      <c r="BC16" s="17">
        <v>7.5</v>
      </c>
      <c r="BD16" s="17">
        <v>47.3</v>
      </c>
      <c r="BE16" s="17">
        <v>5.0999999999999996</v>
      </c>
      <c r="BF16" s="17">
        <v>3.8</v>
      </c>
      <c r="BG16" s="17">
        <v>38.9</v>
      </c>
      <c r="BH16" s="17">
        <v>176</v>
      </c>
      <c r="BI16" s="17">
        <v>48</v>
      </c>
      <c r="BJ16" s="17">
        <v>0</v>
      </c>
      <c r="BK16" s="17"/>
      <c r="BL16" s="17"/>
      <c r="BM16" s="17"/>
      <c r="BN16" s="17"/>
      <c r="BO16" s="17"/>
      <c r="BP16" s="17">
        <v>88.1</v>
      </c>
      <c r="BQ16" s="17">
        <v>0</v>
      </c>
      <c r="BR16" s="17">
        <v>159</v>
      </c>
      <c r="BS16" s="17"/>
      <c r="BT16" s="17">
        <v>67</v>
      </c>
      <c r="BU16" s="17"/>
      <c r="BV16" s="17"/>
      <c r="BW16" s="17"/>
      <c r="BX16" s="17"/>
      <c r="BY16" s="17"/>
      <c r="BZ16" s="17"/>
      <c r="CA16" s="17"/>
      <c r="CB16" s="17"/>
      <c r="CC16" s="17">
        <v>4.5</v>
      </c>
      <c r="CD16" s="17">
        <v>200.3</v>
      </c>
      <c r="CE16" s="17">
        <v>122.7</v>
      </c>
      <c r="CF16" s="17">
        <v>0</v>
      </c>
      <c r="CG16" s="17">
        <v>78.2</v>
      </c>
      <c r="CH16" s="17">
        <v>30.7</v>
      </c>
      <c r="CI16" s="17">
        <v>0</v>
      </c>
      <c r="CJ16" s="17"/>
      <c r="CK16" s="17"/>
      <c r="CL16" s="17">
        <v>129.30000000000001</v>
      </c>
      <c r="CM16" s="17">
        <v>128.80000000000001</v>
      </c>
      <c r="CN16" s="17">
        <v>140.6</v>
      </c>
      <c r="CO16" s="17"/>
      <c r="CP16" s="17"/>
      <c r="CQ16" s="17"/>
      <c r="CR16" s="17"/>
      <c r="CS16" s="17"/>
      <c r="CT16" s="17"/>
      <c r="CU16" s="17"/>
      <c r="CV16" s="17">
        <v>0</v>
      </c>
      <c r="CW16" s="17">
        <v>51.3</v>
      </c>
      <c r="CX16" s="17">
        <v>0</v>
      </c>
      <c r="CY16" s="17">
        <v>7.1</v>
      </c>
      <c r="CZ16" s="17">
        <v>0</v>
      </c>
      <c r="DA16" s="17">
        <v>20</v>
      </c>
      <c r="DB16" s="17">
        <v>9.9</v>
      </c>
      <c r="DC16" s="17">
        <v>5.4</v>
      </c>
      <c r="DD16" s="17">
        <v>1.2</v>
      </c>
      <c r="DE16" s="17">
        <v>1.6</v>
      </c>
      <c r="DF16" s="17">
        <v>5.2</v>
      </c>
      <c r="DG16" s="17">
        <v>20.6</v>
      </c>
      <c r="DH16" s="17">
        <v>10</v>
      </c>
      <c r="DI16" s="17">
        <v>18.8</v>
      </c>
      <c r="DJ16" s="17">
        <v>3.6</v>
      </c>
      <c r="DK16" s="17">
        <v>18.600000000000001</v>
      </c>
      <c r="DL16" s="17">
        <v>0</v>
      </c>
      <c r="DM16" s="17">
        <v>0</v>
      </c>
      <c r="DN16" s="17">
        <v>22.3</v>
      </c>
      <c r="DO16" s="17">
        <v>39.700000000000003</v>
      </c>
      <c r="DP16" s="17"/>
      <c r="DQ16" s="17"/>
      <c r="DR16" s="17"/>
      <c r="DS16" s="17"/>
      <c r="DT16" s="17">
        <v>0</v>
      </c>
      <c r="DU16" s="17">
        <v>3.4</v>
      </c>
      <c r="DV16" s="17">
        <v>20.2</v>
      </c>
      <c r="DW16" s="17">
        <v>3.1</v>
      </c>
      <c r="DX16" s="17"/>
      <c r="DY16" s="17">
        <v>17.899999999999999</v>
      </c>
      <c r="DZ16" s="17">
        <v>12.9</v>
      </c>
      <c r="EA16" s="17">
        <v>13</v>
      </c>
      <c r="EB16" s="17">
        <v>18.100000000000001</v>
      </c>
      <c r="EC16" s="17">
        <v>19.8</v>
      </c>
      <c r="ED16" s="17">
        <v>6</v>
      </c>
      <c r="EE16" s="17">
        <v>38.4</v>
      </c>
      <c r="EF16" s="17">
        <v>0</v>
      </c>
      <c r="EG16" s="17">
        <v>13.8</v>
      </c>
      <c r="EH16" s="17">
        <v>45.8</v>
      </c>
      <c r="EI16" s="17">
        <v>2.1</v>
      </c>
      <c r="EJ16" s="17">
        <v>0</v>
      </c>
      <c r="EK16" s="17">
        <v>21</v>
      </c>
      <c r="EL16" s="17">
        <v>5.5</v>
      </c>
      <c r="EM16" s="17"/>
      <c r="EN16" s="17">
        <v>20.399999999999999</v>
      </c>
      <c r="EO16" s="17">
        <v>20.399999999999999</v>
      </c>
      <c r="EP16" s="17">
        <v>20.2</v>
      </c>
      <c r="EQ16" s="17">
        <v>3.4</v>
      </c>
      <c r="ER16" s="17">
        <v>0</v>
      </c>
      <c r="ES16" s="17">
        <v>0</v>
      </c>
      <c r="ET16" s="17">
        <v>0</v>
      </c>
      <c r="EU16" s="17">
        <v>0.6</v>
      </c>
      <c r="EV16" s="17">
        <v>13.3</v>
      </c>
      <c r="EW16" s="17">
        <v>15.9</v>
      </c>
      <c r="EX16" s="17">
        <v>0</v>
      </c>
      <c r="EY16" s="17">
        <v>0</v>
      </c>
      <c r="EZ16" s="17">
        <v>9.4</v>
      </c>
      <c r="FA16" s="17">
        <v>19.8</v>
      </c>
      <c r="FB16" s="17">
        <v>9.1999999999999993</v>
      </c>
      <c r="FC16" s="17"/>
      <c r="FD16" s="17"/>
      <c r="FE16" s="17"/>
      <c r="FF16" s="17"/>
      <c r="FG16" s="17">
        <v>16.600000000000001</v>
      </c>
      <c r="FH16" s="17"/>
      <c r="FI16" s="17"/>
      <c r="FJ16" s="17">
        <v>6207.1</v>
      </c>
      <c r="FK16" s="15"/>
      <c r="FL16" s="17">
        <v>8.8190000000000008</v>
      </c>
      <c r="FM16" s="17">
        <v>8.1</v>
      </c>
      <c r="FN16" s="17"/>
      <c r="FO16" s="17">
        <v>13.2</v>
      </c>
      <c r="FP16" s="17"/>
      <c r="FQ16" s="17">
        <v>9.36</v>
      </c>
      <c r="FR16" s="17">
        <v>10.199999999999999</v>
      </c>
      <c r="FS16" s="17">
        <v>15.7</v>
      </c>
      <c r="FT16" s="17">
        <v>65.379000000000005</v>
      </c>
    </row>
    <row r="17" spans="1:176" ht="24" customHeight="1" x14ac:dyDescent="0.3">
      <c r="A17" s="16" t="s">
        <v>80</v>
      </c>
      <c r="B17" s="16" t="s">
        <v>894</v>
      </c>
      <c r="C17" s="17"/>
      <c r="D17" s="17"/>
      <c r="E17" s="17">
        <v>100.2</v>
      </c>
      <c r="F17" s="17">
        <v>646.6</v>
      </c>
      <c r="G17" s="17">
        <v>215.8</v>
      </c>
      <c r="H17" s="17"/>
      <c r="I17" s="17"/>
      <c r="J17" s="17">
        <v>90</v>
      </c>
      <c r="K17" s="17">
        <v>228.9</v>
      </c>
      <c r="L17" s="17"/>
      <c r="M17" s="17"/>
      <c r="N17" s="17">
        <v>110.9</v>
      </c>
      <c r="O17" s="17">
        <v>111.3</v>
      </c>
      <c r="P17" s="17">
        <v>111.2</v>
      </c>
      <c r="Q17" s="17">
        <v>210.9</v>
      </c>
      <c r="R17" s="17">
        <v>207.9</v>
      </c>
      <c r="S17" s="17">
        <v>109.2</v>
      </c>
      <c r="T17" s="17">
        <v>557</v>
      </c>
      <c r="U17" s="17">
        <v>10.5</v>
      </c>
      <c r="V17" s="17"/>
      <c r="W17" s="17"/>
      <c r="X17" s="17"/>
      <c r="Y17" s="17"/>
      <c r="Z17" s="17">
        <v>164.2</v>
      </c>
      <c r="AA17" s="17">
        <v>7.2</v>
      </c>
      <c r="AB17" s="17">
        <v>3.9</v>
      </c>
      <c r="AC17" s="17">
        <v>0</v>
      </c>
      <c r="AD17" s="17">
        <v>6.1</v>
      </c>
      <c r="AE17" s="17">
        <v>7.3</v>
      </c>
      <c r="AF17" s="17">
        <v>50.9</v>
      </c>
      <c r="AG17" s="17">
        <v>3.7</v>
      </c>
      <c r="AH17" s="17"/>
      <c r="AI17" s="17"/>
      <c r="AJ17" s="17"/>
      <c r="AK17" s="17">
        <v>110.7</v>
      </c>
      <c r="AL17" s="17">
        <v>219.4</v>
      </c>
      <c r="AM17" s="17"/>
      <c r="AN17" s="17"/>
      <c r="AO17" s="17"/>
      <c r="AP17" s="17">
        <v>6.5</v>
      </c>
      <c r="AQ17" s="17">
        <v>230</v>
      </c>
      <c r="AR17" s="17">
        <v>74</v>
      </c>
      <c r="AS17" s="17">
        <v>151.80000000000001</v>
      </c>
      <c r="AT17" s="17">
        <v>42.3</v>
      </c>
      <c r="AU17" s="17">
        <v>9.4</v>
      </c>
      <c r="AV17" s="17">
        <v>19.7</v>
      </c>
      <c r="AW17" s="17">
        <v>91.7</v>
      </c>
      <c r="AX17" s="17"/>
      <c r="AY17" s="17">
        <v>35.200000000000003</v>
      </c>
      <c r="AZ17" s="17">
        <v>0</v>
      </c>
      <c r="BA17" s="17">
        <v>108.6</v>
      </c>
      <c r="BB17" s="17">
        <v>8.1999999999999993</v>
      </c>
      <c r="BC17" s="17">
        <v>7.5</v>
      </c>
      <c r="BD17" s="17">
        <v>46.8</v>
      </c>
      <c r="BE17" s="17">
        <v>5</v>
      </c>
      <c r="BF17" s="17">
        <v>3.8</v>
      </c>
      <c r="BG17" s="17">
        <v>37.799999999999997</v>
      </c>
      <c r="BH17" s="17">
        <v>173.7</v>
      </c>
      <c r="BI17" s="17">
        <v>47.6</v>
      </c>
      <c r="BJ17" s="17">
        <v>0</v>
      </c>
      <c r="BK17" s="17"/>
      <c r="BL17" s="17"/>
      <c r="BM17" s="17"/>
      <c r="BN17" s="17"/>
      <c r="BO17" s="17"/>
      <c r="BP17" s="17">
        <v>87.7</v>
      </c>
      <c r="BQ17" s="17">
        <v>0</v>
      </c>
      <c r="BR17" s="17">
        <v>159.30000000000001</v>
      </c>
      <c r="BS17" s="17"/>
      <c r="BT17" s="17">
        <v>66.3</v>
      </c>
      <c r="BU17" s="17"/>
      <c r="BV17" s="17"/>
      <c r="BW17" s="17"/>
      <c r="BX17" s="17"/>
      <c r="BY17" s="17"/>
      <c r="BZ17" s="17"/>
      <c r="CA17" s="17"/>
      <c r="CB17" s="17"/>
      <c r="CC17" s="17">
        <v>4.5</v>
      </c>
      <c r="CD17" s="17">
        <v>201.8</v>
      </c>
      <c r="CE17" s="17">
        <v>132</v>
      </c>
      <c r="CF17" s="17">
        <v>0</v>
      </c>
      <c r="CG17" s="17">
        <v>78.099999999999994</v>
      </c>
      <c r="CH17" s="17">
        <v>30.1</v>
      </c>
      <c r="CI17" s="17">
        <v>0</v>
      </c>
      <c r="CJ17" s="17"/>
      <c r="CK17" s="17"/>
      <c r="CL17" s="17">
        <v>103</v>
      </c>
      <c r="CM17" s="17">
        <v>102.9</v>
      </c>
      <c r="CN17" s="17">
        <v>121</v>
      </c>
      <c r="CO17" s="17"/>
      <c r="CP17" s="17"/>
      <c r="CQ17" s="17"/>
      <c r="CR17" s="17"/>
      <c r="CS17" s="17"/>
      <c r="CT17" s="17"/>
      <c r="CU17" s="17"/>
      <c r="CV17" s="17">
        <v>0</v>
      </c>
      <c r="CW17" s="17">
        <v>62.1</v>
      </c>
      <c r="CX17" s="17">
        <v>0</v>
      </c>
      <c r="CY17" s="17">
        <v>8.5</v>
      </c>
      <c r="CZ17" s="17">
        <v>0</v>
      </c>
      <c r="DA17" s="17">
        <v>20</v>
      </c>
      <c r="DB17" s="17">
        <v>9.9</v>
      </c>
      <c r="DC17" s="17">
        <v>5.4</v>
      </c>
      <c r="DD17" s="17">
        <v>1.2</v>
      </c>
      <c r="DE17" s="17">
        <v>1.6</v>
      </c>
      <c r="DF17" s="17">
        <v>5.0999999999999996</v>
      </c>
      <c r="DG17" s="17">
        <v>20.100000000000001</v>
      </c>
      <c r="DH17" s="17">
        <v>10</v>
      </c>
      <c r="DI17" s="17">
        <v>18.899999999999999</v>
      </c>
      <c r="DJ17" s="17">
        <v>3.7</v>
      </c>
      <c r="DK17" s="17">
        <v>18.600000000000001</v>
      </c>
      <c r="DL17" s="17">
        <v>0</v>
      </c>
      <c r="DM17" s="17">
        <v>0</v>
      </c>
      <c r="DN17" s="17">
        <v>20.8</v>
      </c>
      <c r="DO17" s="17">
        <v>45.5</v>
      </c>
      <c r="DP17" s="17"/>
      <c r="DQ17" s="17"/>
      <c r="DR17" s="17"/>
      <c r="DS17" s="17"/>
      <c r="DT17" s="17">
        <v>0</v>
      </c>
      <c r="DU17" s="17">
        <v>3.3</v>
      </c>
      <c r="DV17" s="17">
        <v>20.2</v>
      </c>
      <c r="DW17" s="17">
        <v>3.1</v>
      </c>
      <c r="DX17" s="17"/>
      <c r="DY17" s="17">
        <v>18.2</v>
      </c>
      <c r="DZ17" s="17">
        <v>12.9</v>
      </c>
      <c r="EA17" s="17">
        <v>12.7</v>
      </c>
      <c r="EB17" s="17">
        <v>17.899999999999999</v>
      </c>
      <c r="EC17" s="17">
        <v>20</v>
      </c>
      <c r="ED17" s="17">
        <v>13.4</v>
      </c>
      <c r="EE17" s="17">
        <v>25.2</v>
      </c>
      <c r="EF17" s="17">
        <v>0</v>
      </c>
      <c r="EG17" s="17">
        <v>20.7</v>
      </c>
      <c r="EH17" s="17">
        <v>62</v>
      </c>
      <c r="EI17" s="17">
        <v>3.2</v>
      </c>
      <c r="EJ17" s="17">
        <v>0.3</v>
      </c>
      <c r="EK17" s="17">
        <v>21</v>
      </c>
      <c r="EL17" s="17">
        <v>5.5</v>
      </c>
      <c r="EM17" s="17"/>
      <c r="EN17" s="17">
        <v>20.399999999999999</v>
      </c>
      <c r="EO17" s="17">
        <v>20.399999999999999</v>
      </c>
      <c r="EP17" s="17">
        <v>20.2</v>
      </c>
      <c r="EQ17" s="17">
        <v>4.4000000000000004</v>
      </c>
      <c r="ER17" s="17">
        <v>0</v>
      </c>
      <c r="ES17" s="17">
        <v>0</v>
      </c>
      <c r="ET17" s="17">
        <v>0</v>
      </c>
      <c r="EU17" s="17">
        <v>0.6</v>
      </c>
      <c r="EV17" s="17">
        <v>23.1</v>
      </c>
      <c r="EW17" s="17">
        <v>21.9</v>
      </c>
      <c r="EX17" s="17">
        <v>0</v>
      </c>
      <c r="EY17" s="17">
        <v>0</v>
      </c>
      <c r="EZ17" s="17">
        <v>9.5</v>
      </c>
      <c r="FA17" s="17">
        <v>20</v>
      </c>
      <c r="FB17" s="17">
        <v>9.6</v>
      </c>
      <c r="FC17" s="17"/>
      <c r="FD17" s="17"/>
      <c r="FE17" s="17"/>
      <c r="FF17" s="17"/>
      <c r="FG17" s="17">
        <v>16.7</v>
      </c>
      <c r="FH17" s="17"/>
      <c r="FI17" s="17"/>
      <c r="FJ17" s="17">
        <v>6147.9</v>
      </c>
      <c r="FK17" s="15"/>
      <c r="FL17" s="17">
        <v>11.854799999999999</v>
      </c>
      <c r="FM17" s="17">
        <v>8.1</v>
      </c>
      <c r="FN17" s="17"/>
      <c r="FO17" s="17">
        <v>13.2</v>
      </c>
      <c r="FP17" s="17"/>
      <c r="FQ17" s="17">
        <v>9</v>
      </c>
      <c r="FR17" s="17">
        <v>10.199999999999999</v>
      </c>
      <c r="FS17" s="17">
        <v>15.7</v>
      </c>
      <c r="FT17" s="17">
        <v>68.0548</v>
      </c>
    </row>
    <row r="18" spans="1:176" ht="24" customHeight="1" x14ac:dyDescent="0.3">
      <c r="A18" s="18" t="s">
        <v>80</v>
      </c>
      <c r="B18" s="18" t="s">
        <v>895</v>
      </c>
      <c r="C18" s="19"/>
      <c r="D18" s="19"/>
      <c r="E18" s="19">
        <v>100.3</v>
      </c>
      <c r="F18" s="19">
        <v>650.20000000000005</v>
      </c>
      <c r="G18" s="19">
        <v>216.2</v>
      </c>
      <c r="H18" s="19"/>
      <c r="I18" s="19"/>
      <c r="J18" s="19">
        <v>90</v>
      </c>
      <c r="K18" s="19">
        <v>231.3</v>
      </c>
      <c r="L18" s="19"/>
      <c r="M18" s="19"/>
      <c r="N18" s="19">
        <v>109.1</v>
      </c>
      <c r="O18" s="19">
        <v>107.9</v>
      </c>
      <c r="P18" s="19">
        <v>108.6</v>
      </c>
      <c r="Q18" s="19">
        <v>210.3</v>
      </c>
      <c r="R18" s="19">
        <v>208.3</v>
      </c>
      <c r="S18" s="19">
        <v>109.3</v>
      </c>
      <c r="T18" s="19">
        <v>562.70000000000005</v>
      </c>
      <c r="U18" s="19">
        <v>10.3</v>
      </c>
      <c r="V18" s="19"/>
      <c r="W18" s="19"/>
      <c r="X18" s="19"/>
      <c r="Y18" s="19"/>
      <c r="Z18" s="19">
        <v>166.4</v>
      </c>
      <c r="AA18" s="19">
        <v>7.6</v>
      </c>
      <c r="AB18" s="19">
        <v>4</v>
      </c>
      <c r="AC18" s="19">
        <v>0</v>
      </c>
      <c r="AD18" s="19">
        <v>6.1</v>
      </c>
      <c r="AE18" s="19">
        <v>7.3</v>
      </c>
      <c r="AF18" s="19">
        <v>50.9</v>
      </c>
      <c r="AG18" s="19">
        <v>3.7</v>
      </c>
      <c r="AH18" s="19"/>
      <c r="AI18" s="19"/>
      <c r="AJ18" s="19"/>
      <c r="AK18" s="19">
        <v>111.1</v>
      </c>
      <c r="AL18" s="19">
        <v>177.9</v>
      </c>
      <c r="AM18" s="19"/>
      <c r="AN18" s="19"/>
      <c r="AO18" s="19"/>
      <c r="AP18" s="19">
        <v>6.5</v>
      </c>
      <c r="AQ18" s="19">
        <v>230.8</v>
      </c>
      <c r="AR18" s="19">
        <v>74</v>
      </c>
      <c r="AS18" s="19">
        <v>152.6</v>
      </c>
      <c r="AT18" s="19">
        <v>42.3</v>
      </c>
      <c r="AU18" s="19">
        <v>9.4</v>
      </c>
      <c r="AV18" s="19">
        <v>19.7</v>
      </c>
      <c r="AW18" s="19">
        <v>89.7</v>
      </c>
      <c r="AX18" s="19"/>
      <c r="AY18" s="19">
        <v>61</v>
      </c>
      <c r="AZ18" s="19">
        <v>37.299999999999997</v>
      </c>
      <c r="BA18" s="19">
        <v>109.2</v>
      </c>
      <c r="BB18" s="19">
        <v>8.1</v>
      </c>
      <c r="BC18" s="19">
        <v>7.6</v>
      </c>
      <c r="BD18" s="19">
        <v>47.1</v>
      </c>
      <c r="BE18" s="19">
        <v>5.0999999999999996</v>
      </c>
      <c r="BF18" s="19">
        <v>3.8</v>
      </c>
      <c r="BG18" s="19">
        <v>37.799999999999997</v>
      </c>
      <c r="BH18" s="19">
        <v>174.6</v>
      </c>
      <c r="BI18" s="19">
        <v>47.7</v>
      </c>
      <c r="BJ18" s="19">
        <v>0</v>
      </c>
      <c r="BK18" s="19"/>
      <c r="BL18" s="19"/>
      <c r="BM18" s="19"/>
      <c r="BN18" s="19"/>
      <c r="BO18" s="19"/>
      <c r="BP18" s="19">
        <v>87.5</v>
      </c>
      <c r="BQ18" s="19">
        <v>0</v>
      </c>
      <c r="BR18" s="19">
        <v>160.4</v>
      </c>
      <c r="BS18" s="19"/>
      <c r="BT18" s="19">
        <v>66.2</v>
      </c>
      <c r="BU18" s="19"/>
      <c r="BV18" s="19"/>
      <c r="BW18" s="19"/>
      <c r="BX18" s="19"/>
      <c r="BY18" s="19"/>
      <c r="BZ18" s="19"/>
      <c r="CA18" s="19"/>
      <c r="CB18" s="19"/>
      <c r="CC18" s="19">
        <v>4.5</v>
      </c>
      <c r="CD18" s="19">
        <v>183.5</v>
      </c>
      <c r="CE18" s="19">
        <v>120.3</v>
      </c>
      <c r="CF18" s="19">
        <v>0</v>
      </c>
      <c r="CG18" s="19">
        <v>78.099999999999994</v>
      </c>
      <c r="CH18" s="19">
        <v>30.3</v>
      </c>
      <c r="CI18" s="19">
        <v>0</v>
      </c>
      <c r="CJ18" s="19"/>
      <c r="CK18" s="19"/>
      <c r="CL18" s="19">
        <v>103.4</v>
      </c>
      <c r="CM18" s="19">
        <v>103.4</v>
      </c>
      <c r="CN18" s="19">
        <v>122.2</v>
      </c>
      <c r="CO18" s="19"/>
      <c r="CP18" s="19"/>
      <c r="CQ18" s="19"/>
      <c r="CR18" s="19"/>
      <c r="CS18" s="19"/>
      <c r="CT18" s="19"/>
      <c r="CU18" s="19"/>
      <c r="CV18" s="19">
        <v>0</v>
      </c>
      <c r="CW18" s="19">
        <v>60</v>
      </c>
      <c r="CX18" s="19">
        <v>0</v>
      </c>
      <c r="CY18" s="19">
        <v>8</v>
      </c>
      <c r="CZ18" s="19">
        <v>0</v>
      </c>
      <c r="DA18" s="19">
        <v>20</v>
      </c>
      <c r="DB18" s="19">
        <v>9.9</v>
      </c>
      <c r="DC18" s="19">
        <v>5.6</v>
      </c>
      <c r="DD18" s="19">
        <v>1.2</v>
      </c>
      <c r="DE18" s="19">
        <v>1.6</v>
      </c>
      <c r="DF18" s="19">
        <v>5.0999999999999996</v>
      </c>
      <c r="DG18" s="19">
        <v>20.5</v>
      </c>
      <c r="DH18" s="19">
        <v>10</v>
      </c>
      <c r="DI18" s="19">
        <v>18.899999999999999</v>
      </c>
      <c r="DJ18" s="19">
        <v>3.6</v>
      </c>
      <c r="DK18" s="19">
        <v>18.600000000000001</v>
      </c>
      <c r="DL18" s="19">
        <v>0</v>
      </c>
      <c r="DM18" s="19">
        <v>0</v>
      </c>
      <c r="DN18" s="19">
        <v>18.600000000000001</v>
      </c>
      <c r="DO18" s="19">
        <v>44.6</v>
      </c>
      <c r="DP18" s="19"/>
      <c r="DQ18" s="19"/>
      <c r="DR18" s="19"/>
      <c r="DS18" s="19"/>
      <c r="DT18" s="19">
        <v>0</v>
      </c>
      <c r="DU18" s="19">
        <v>3.4</v>
      </c>
      <c r="DV18" s="19">
        <v>20.2</v>
      </c>
      <c r="DW18" s="19">
        <v>3.1</v>
      </c>
      <c r="DX18" s="19"/>
      <c r="DY18" s="19">
        <v>18.2</v>
      </c>
      <c r="DZ18" s="19">
        <v>12.8</v>
      </c>
      <c r="EA18" s="19">
        <v>13</v>
      </c>
      <c r="EB18" s="19">
        <v>18</v>
      </c>
      <c r="EC18" s="19">
        <v>20</v>
      </c>
      <c r="ED18" s="19">
        <v>22.9</v>
      </c>
      <c r="EE18" s="19">
        <v>26.7</v>
      </c>
      <c r="EF18" s="19">
        <v>0</v>
      </c>
      <c r="EG18" s="19">
        <v>22.8</v>
      </c>
      <c r="EH18" s="19">
        <v>62.8</v>
      </c>
      <c r="EI18" s="19">
        <v>4</v>
      </c>
      <c r="EJ18" s="19">
        <v>0.2</v>
      </c>
      <c r="EK18" s="19">
        <v>21</v>
      </c>
      <c r="EL18" s="19">
        <v>5.5</v>
      </c>
      <c r="EM18" s="19"/>
      <c r="EN18" s="19">
        <v>20.399999999999999</v>
      </c>
      <c r="EO18" s="19">
        <v>20.399999999999999</v>
      </c>
      <c r="EP18" s="19">
        <v>20.2</v>
      </c>
      <c r="EQ18" s="19">
        <v>5</v>
      </c>
      <c r="ER18" s="19">
        <v>0</v>
      </c>
      <c r="ES18" s="19">
        <v>0</v>
      </c>
      <c r="ET18" s="19">
        <v>0</v>
      </c>
      <c r="EU18" s="19">
        <v>0.6</v>
      </c>
      <c r="EV18" s="19">
        <v>30.3</v>
      </c>
      <c r="EW18" s="19">
        <v>36.700000000000003</v>
      </c>
      <c r="EX18" s="19">
        <v>0</v>
      </c>
      <c r="EY18" s="19">
        <v>0</v>
      </c>
      <c r="EZ18" s="19">
        <v>9.4</v>
      </c>
      <c r="FA18" s="19">
        <v>20</v>
      </c>
      <c r="FB18" s="19">
        <v>9.4</v>
      </c>
      <c r="FC18" s="19"/>
      <c r="FD18" s="19"/>
      <c r="FE18" s="19"/>
      <c r="FF18" s="19"/>
      <c r="FG18" s="19">
        <v>16.600000000000001</v>
      </c>
      <c r="FH18" s="19"/>
      <c r="FI18" s="19"/>
      <c r="FJ18" s="19">
        <v>6183.4</v>
      </c>
      <c r="FK18" s="15"/>
      <c r="FL18" s="19">
        <v>5.6233000000000004</v>
      </c>
      <c r="FM18" s="19">
        <v>8.1</v>
      </c>
      <c r="FN18" s="19"/>
      <c r="FO18" s="19">
        <v>13.2</v>
      </c>
      <c r="FP18" s="19"/>
      <c r="FQ18" s="19">
        <v>9</v>
      </c>
      <c r="FR18" s="19">
        <v>10.199999999999999</v>
      </c>
      <c r="FS18" s="19">
        <v>16</v>
      </c>
      <c r="FT18" s="19">
        <v>62.1233</v>
      </c>
    </row>
    <row r="19" spans="1:176" ht="24" customHeight="1" x14ac:dyDescent="0.3">
      <c r="A19" s="13" t="s">
        <v>80</v>
      </c>
      <c r="B19" s="13" t="s">
        <v>896</v>
      </c>
      <c r="C19" s="14"/>
      <c r="D19" s="14"/>
      <c r="E19" s="14">
        <v>100.8</v>
      </c>
      <c r="F19" s="14">
        <v>647.70000000000005</v>
      </c>
      <c r="G19" s="14">
        <v>216</v>
      </c>
      <c r="H19" s="14"/>
      <c r="I19" s="14"/>
      <c r="J19" s="14">
        <v>90.6</v>
      </c>
      <c r="K19" s="14">
        <v>229.2</v>
      </c>
      <c r="L19" s="14"/>
      <c r="M19" s="14"/>
      <c r="N19" s="14">
        <v>108.6</v>
      </c>
      <c r="O19" s="14">
        <v>107.9</v>
      </c>
      <c r="P19" s="14">
        <v>106</v>
      </c>
      <c r="Q19" s="14">
        <v>206.1</v>
      </c>
      <c r="R19" s="14">
        <v>171.1</v>
      </c>
      <c r="S19" s="14">
        <v>102.4</v>
      </c>
      <c r="T19" s="14">
        <v>561.70000000000005</v>
      </c>
      <c r="U19" s="14">
        <v>10.7</v>
      </c>
      <c r="V19" s="14"/>
      <c r="W19" s="14"/>
      <c r="X19" s="14"/>
      <c r="Y19" s="14"/>
      <c r="Z19" s="14">
        <v>166</v>
      </c>
      <c r="AA19" s="14">
        <v>7.5</v>
      </c>
      <c r="AB19" s="14">
        <v>3.8</v>
      </c>
      <c r="AC19" s="14">
        <v>0</v>
      </c>
      <c r="AD19" s="14">
        <v>6.2</v>
      </c>
      <c r="AE19" s="14">
        <v>7.3</v>
      </c>
      <c r="AF19" s="14">
        <v>51</v>
      </c>
      <c r="AG19" s="14">
        <v>3.7</v>
      </c>
      <c r="AH19" s="14"/>
      <c r="AI19" s="14"/>
      <c r="AJ19" s="14"/>
      <c r="AK19" s="14">
        <v>111.3</v>
      </c>
      <c r="AL19" s="14">
        <v>141.6</v>
      </c>
      <c r="AM19" s="14"/>
      <c r="AN19" s="14"/>
      <c r="AO19" s="14"/>
      <c r="AP19" s="14">
        <v>6.5</v>
      </c>
      <c r="AQ19" s="14">
        <v>230</v>
      </c>
      <c r="AR19" s="14">
        <v>73.8</v>
      </c>
      <c r="AS19" s="14">
        <v>151.9</v>
      </c>
      <c r="AT19" s="14">
        <v>42.3</v>
      </c>
      <c r="AU19" s="14">
        <v>9.3000000000000007</v>
      </c>
      <c r="AV19" s="14">
        <v>19.7</v>
      </c>
      <c r="AW19" s="14">
        <v>94.1</v>
      </c>
      <c r="AX19" s="14"/>
      <c r="AY19" s="14">
        <v>129.1</v>
      </c>
      <c r="AZ19" s="14">
        <v>63</v>
      </c>
      <c r="BA19" s="14">
        <v>108.3</v>
      </c>
      <c r="BB19" s="14">
        <v>8.1999999999999993</v>
      </c>
      <c r="BC19" s="14">
        <v>7.4</v>
      </c>
      <c r="BD19" s="14">
        <v>46.8</v>
      </c>
      <c r="BE19" s="14">
        <v>4.9000000000000004</v>
      </c>
      <c r="BF19" s="14">
        <v>3.8</v>
      </c>
      <c r="BG19" s="14">
        <v>37.9</v>
      </c>
      <c r="BH19" s="14">
        <v>174.4</v>
      </c>
      <c r="BI19" s="14">
        <v>47.6</v>
      </c>
      <c r="BJ19" s="14">
        <v>0</v>
      </c>
      <c r="BK19" s="14"/>
      <c r="BL19" s="14"/>
      <c r="BM19" s="14"/>
      <c r="BN19" s="14"/>
      <c r="BO19" s="14"/>
      <c r="BP19" s="14">
        <v>87.9</v>
      </c>
      <c r="BQ19" s="14">
        <v>0</v>
      </c>
      <c r="BR19" s="14">
        <v>158.69999999999999</v>
      </c>
      <c r="BS19" s="14"/>
      <c r="BT19" s="14">
        <v>65.7</v>
      </c>
      <c r="BU19" s="14"/>
      <c r="BV19" s="14"/>
      <c r="BW19" s="14"/>
      <c r="BX19" s="14"/>
      <c r="BY19" s="14"/>
      <c r="BZ19" s="14"/>
      <c r="CA19" s="14"/>
      <c r="CB19" s="14"/>
      <c r="CC19" s="14">
        <v>4.5</v>
      </c>
      <c r="CD19" s="14">
        <v>172.3</v>
      </c>
      <c r="CE19" s="14">
        <v>117.8</v>
      </c>
      <c r="CF19" s="14">
        <v>0</v>
      </c>
      <c r="CG19" s="14">
        <v>78</v>
      </c>
      <c r="CH19" s="14">
        <v>30.3</v>
      </c>
      <c r="CI19" s="14">
        <v>0</v>
      </c>
      <c r="CJ19" s="14"/>
      <c r="CK19" s="14"/>
      <c r="CL19" s="14">
        <v>101.6</v>
      </c>
      <c r="CM19" s="14">
        <v>101.6</v>
      </c>
      <c r="CN19" s="14">
        <v>120.5</v>
      </c>
      <c r="CO19" s="14"/>
      <c r="CP19" s="14"/>
      <c r="CQ19" s="14"/>
      <c r="CR19" s="14"/>
      <c r="CS19" s="14"/>
      <c r="CT19" s="14"/>
      <c r="CU19" s="14"/>
      <c r="CV19" s="14">
        <v>0</v>
      </c>
      <c r="CW19" s="14">
        <v>60.3</v>
      </c>
      <c r="CX19" s="14">
        <v>0</v>
      </c>
      <c r="CY19" s="14">
        <v>9.5</v>
      </c>
      <c r="CZ19" s="14">
        <v>0</v>
      </c>
      <c r="DA19" s="14">
        <v>20</v>
      </c>
      <c r="DB19" s="14">
        <v>9.8000000000000007</v>
      </c>
      <c r="DC19" s="14">
        <v>5.4</v>
      </c>
      <c r="DD19" s="14">
        <v>1.2</v>
      </c>
      <c r="DE19" s="14">
        <v>1.6</v>
      </c>
      <c r="DF19" s="14">
        <v>5.0999999999999996</v>
      </c>
      <c r="DG19" s="14">
        <v>20.100000000000001</v>
      </c>
      <c r="DH19" s="14">
        <v>10</v>
      </c>
      <c r="DI19" s="14">
        <v>18.899999999999999</v>
      </c>
      <c r="DJ19" s="14">
        <v>3.7</v>
      </c>
      <c r="DK19" s="14">
        <v>18.600000000000001</v>
      </c>
      <c r="DL19" s="14">
        <v>0</v>
      </c>
      <c r="DM19" s="14">
        <v>0</v>
      </c>
      <c r="DN19" s="14">
        <v>14.9</v>
      </c>
      <c r="DO19" s="14">
        <v>46.8</v>
      </c>
      <c r="DP19" s="14"/>
      <c r="DQ19" s="14"/>
      <c r="DR19" s="14"/>
      <c r="DS19" s="14"/>
      <c r="DT19" s="14">
        <v>0</v>
      </c>
      <c r="DU19" s="14">
        <v>3.4</v>
      </c>
      <c r="DV19" s="14">
        <v>20.2</v>
      </c>
      <c r="DW19" s="14">
        <v>3.1</v>
      </c>
      <c r="DX19" s="14"/>
      <c r="DY19" s="14">
        <v>18.2</v>
      </c>
      <c r="DZ19" s="14">
        <v>12.8</v>
      </c>
      <c r="EA19" s="14">
        <v>12.8</v>
      </c>
      <c r="EB19" s="14">
        <v>17.899999999999999</v>
      </c>
      <c r="EC19" s="14">
        <v>19.8</v>
      </c>
      <c r="ED19" s="14">
        <v>26.8</v>
      </c>
      <c r="EE19" s="14">
        <v>24.7</v>
      </c>
      <c r="EF19" s="14">
        <v>0</v>
      </c>
      <c r="EG19" s="14">
        <v>30.6</v>
      </c>
      <c r="EH19" s="14">
        <v>65.099999999999994</v>
      </c>
      <c r="EI19" s="14">
        <v>5.6</v>
      </c>
      <c r="EJ19" s="14">
        <v>1</v>
      </c>
      <c r="EK19" s="14">
        <v>21</v>
      </c>
      <c r="EL19" s="14">
        <v>5.5</v>
      </c>
      <c r="EM19" s="14"/>
      <c r="EN19" s="14">
        <v>20.399999999999999</v>
      </c>
      <c r="EO19" s="14">
        <v>20.399999999999999</v>
      </c>
      <c r="EP19" s="14">
        <v>20.2</v>
      </c>
      <c r="EQ19" s="14">
        <v>6.5</v>
      </c>
      <c r="ER19" s="14">
        <v>0</v>
      </c>
      <c r="ES19" s="14">
        <v>0</v>
      </c>
      <c r="ET19" s="14">
        <v>0</v>
      </c>
      <c r="EU19" s="14">
        <v>0.6</v>
      </c>
      <c r="EV19" s="14">
        <v>33.5</v>
      </c>
      <c r="EW19" s="14">
        <v>28.8</v>
      </c>
      <c r="EX19" s="14">
        <v>0</v>
      </c>
      <c r="EY19" s="14">
        <v>0</v>
      </c>
      <c r="EZ19" s="14">
        <v>9.5</v>
      </c>
      <c r="FA19" s="14">
        <v>19.899999999999999</v>
      </c>
      <c r="FB19" s="14">
        <v>9.5</v>
      </c>
      <c r="FC19" s="14"/>
      <c r="FD19" s="14"/>
      <c r="FE19" s="14"/>
      <c r="FF19" s="14"/>
      <c r="FG19" s="14">
        <v>16.7</v>
      </c>
      <c r="FH19" s="14"/>
      <c r="FI19" s="14"/>
      <c r="FJ19" s="14">
        <v>6175.5</v>
      </c>
      <c r="FK19" s="15"/>
      <c r="FL19" s="14">
        <v>11.8874</v>
      </c>
      <c r="FM19" s="14">
        <v>8.1</v>
      </c>
      <c r="FN19" s="14"/>
      <c r="FO19" s="14">
        <v>13.2</v>
      </c>
      <c r="FP19" s="14"/>
      <c r="FQ19" s="14">
        <v>9</v>
      </c>
      <c r="FR19" s="14">
        <v>10.199999999999999</v>
      </c>
      <c r="FS19" s="14">
        <v>15.8</v>
      </c>
      <c r="FT19" s="14">
        <v>68.187399999999997</v>
      </c>
    </row>
    <row r="20" spans="1:176" ht="24" customHeight="1" x14ac:dyDescent="0.3">
      <c r="A20" s="16" t="s">
        <v>80</v>
      </c>
      <c r="B20" s="16" t="s">
        <v>897</v>
      </c>
      <c r="C20" s="17"/>
      <c r="D20" s="17"/>
      <c r="E20" s="17">
        <v>100.4</v>
      </c>
      <c r="F20" s="17">
        <v>643.29999999999995</v>
      </c>
      <c r="G20" s="17">
        <v>215.9</v>
      </c>
      <c r="H20" s="17"/>
      <c r="I20" s="17"/>
      <c r="J20" s="17">
        <v>90</v>
      </c>
      <c r="K20" s="17">
        <v>228</v>
      </c>
      <c r="L20" s="17"/>
      <c r="M20" s="17"/>
      <c r="N20" s="17">
        <v>107.3</v>
      </c>
      <c r="O20" s="17">
        <v>107.3</v>
      </c>
      <c r="P20" s="17">
        <v>107.1</v>
      </c>
      <c r="Q20" s="17">
        <v>209.8</v>
      </c>
      <c r="R20" s="17">
        <v>108.9</v>
      </c>
      <c r="S20" s="17">
        <v>68.900000000000006</v>
      </c>
      <c r="T20" s="17">
        <v>552.29999999999995</v>
      </c>
      <c r="U20" s="17">
        <v>10.5</v>
      </c>
      <c r="V20" s="17"/>
      <c r="W20" s="17"/>
      <c r="X20" s="17"/>
      <c r="Y20" s="17"/>
      <c r="Z20" s="17">
        <v>166.8</v>
      </c>
      <c r="AA20" s="17">
        <v>7.3</v>
      </c>
      <c r="AB20" s="17">
        <v>3.7</v>
      </c>
      <c r="AC20" s="17">
        <v>0</v>
      </c>
      <c r="AD20" s="17">
        <v>6.1</v>
      </c>
      <c r="AE20" s="17">
        <v>7.3</v>
      </c>
      <c r="AF20" s="17">
        <v>51.2</v>
      </c>
      <c r="AG20" s="17">
        <v>3.6</v>
      </c>
      <c r="AH20" s="17"/>
      <c r="AI20" s="17"/>
      <c r="AJ20" s="17"/>
      <c r="AK20" s="17">
        <v>110.7</v>
      </c>
      <c r="AL20" s="17">
        <v>208.4</v>
      </c>
      <c r="AM20" s="17"/>
      <c r="AN20" s="17"/>
      <c r="AO20" s="17"/>
      <c r="AP20" s="17">
        <v>6.5</v>
      </c>
      <c r="AQ20" s="17">
        <v>227.7</v>
      </c>
      <c r="AR20" s="17">
        <v>74</v>
      </c>
      <c r="AS20" s="17">
        <v>151.80000000000001</v>
      </c>
      <c r="AT20" s="17">
        <v>42.3</v>
      </c>
      <c r="AU20" s="17">
        <v>9.4</v>
      </c>
      <c r="AV20" s="17">
        <v>19.7</v>
      </c>
      <c r="AW20" s="17">
        <v>87.7</v>
      </c>
      <c r="AX20" s="17"/>
      <c r="AY20" s="17">
        <v>130</v>
      </c>
      <c r="AZ20" s="17">
        <v>69.599999999999994</v>
      </c>
      <c r="BA20" s="17">
        <v>108.7</v>
      </c>
      <c r="BB20" s="17">
        <v>8.3000000000000007</v>
      </c>
      <c r="BC20" s="17">
        <v>7.5</v>
      </c>
      <c r="BD20" s="17">
        <v>46.9</v>
      </c>
      <c r="BE20" s="17">
        <v>5</v>
      </c>
      <c r="BF20" s="17">
        <v>3.8</v>
      </c>
      <c r="BG20" s="17">
        <v>37.799999999999997</v>
      </c>
      <c r="BH20" s="17">
        <v>173.1</v>
      </c>
      <c r="BI20" s="17">
        <v>47.6</v>
      </c>
      <c r="BJ20" s="17">
        <v>0</v>
      </c>
      <c r="BK20" s="17"/>
      <c r="BL20" s="17"/>
      <c r="BM20" s="17"/>
      <c r="BN20" s="17"/>
      <c r="BO20" s="17"/>
      <c r="BP20" s="17">
        <v>87.6</v>
      </c>
      <c r="BQ20" s="17">
        <v>0</v>
      </c>
      <c r="BR20" s="17">
        <v>159.69999999999999</v>
      </c>
      <c r="BS20" s="17"/>
      <c r="BT20" s="17">
        <v>66.599999999999994</v>
      </c>
      <c r="BU20" s="17"/>
      <c r="BV20" s="17"/>
      <c r="BW20" s="17"/>
      <c r="BX20" s="17"/>
      <c r="BY20" s="17"/>
      <c r="BZ20" s="17"/>
      <c r="CA20" s="17"/>
      <c r="CB20" s="17"/>
      <c r="CC20" s="17">
        <v>4.5</v>
      </c>
      <c r="CD20" s="17">
        <v>166.6</v>
      </c>
      <c r="CE20" s="17">
        <v>115.6</v>
      </c>
      <c r="CF20" s="17">
        <v>0</v>
      </c>
      <c r="CG20" s="17">
        <v>78</v>
      </c>
      <c r="CH20" s="17">
        <v>30.1</v>
      </c>
      <c r="CI20" s="17">
        <v>0</v>
      </c>
      <c r="CJ20" s="17"/>
      <c r="CK20" s="17"/>
      <c r="CL20" s="17">
        <v>103</v>
      </c>
      <c r="CM20" s="17">
        <v>103.2</v>
      </c>
      <c r="CN20" s="17">
        <v>121.4</v>
      </c>
      <c r="CO20" s="17"/>
      <c r="CP20" s="17"/>
      <c r="CQ20" s="17"/>
      <c r="CR20" s="17"/>
      <c r="CS20" s="17"/>
      <c r="CT20" s="17"/>
      <c r="CU20" s="17"/>
      <c r="CV20" s="17">
        <v>0</v>
      </c>
      <c r="CW20" s="17">
        <v>56</v>
      </c>
      <c r="CX20" s="17">
        <v>0</v>
      </c>
      <c r="CY20" s="17">
        <v>11.1</v>
      </c>
      <c r="CZ20" s="17">
        <v>0</v>
      </c>
      <c r="DA20" s="17">
        <v>20.100000000000001</v>
      </c>
      <c r="DB20" s="17">
        <v>9.9</v>
      </c>
      <c r="DC20" s="17">
        <v>5.5</v>
      </c>
      <c r="DD20" s="17">
        <v>1.2</v>
      </c>
      <c r="DE20" s="17">
        <v>1.6</v>
      </c>
      <c r="DF20" s="17">
        <v>5.0999999999999996</v>
      </c>
      <c r="DG20" s="17">
        <v>20.2</v>
      </c>
      <c r="DH20" s="17">
        <v>10</v>
      </c>
      <c r="DI20" s="17">
        <v>18.8</v>
      </c>
      <c r="DJ20" s="17">
        <v>3.7</v>
      </c>
      <c r="DK20" s="17">
        <v>18.600000000000001</v>
      </c>
      <c r="DL20" s="17">
        <v>0</v>
      </c>
      <c r="DM20" s="17">
        <v>0</v>
      </c>
      <c r="DN20" s="17">
        <v>12.2</v>
      </c>
      <c r="DO20" s="17">
        <v>37.9</v>
      </c>
      <c r="DP20" s="17"/>
      <c r="DQ20" s="17"/>
      <c r="DR20" s="17"/>
      <c r="DS20" s="17"/>
      <c r="DT20" s="17">
        <v>0</v>
      </c>
      <c r="DU20" s="17">
        <v>3.4</v>
      </c>
      <c r="DV20" s="17">
        <v>20.2</v>
      </c>
      <c r="DW20" s="17">
        <v>3.1</v>
      </c>
      <c r="DX20" s="17"/>
      <c r="DY20" s="17">
        <v>18.2</v>
      </c>
      <c r="DZ20" s="17">
        <v>12.8</v>
      </c>
      <c r="EA20" s="17">
        <v>12.5</v>
      </c>
      <c r="EB20" s="17">
        <v>17.7</v>
      </c>
      <c r="EC20" s="17">
        <v>20</v>
      </c>
      <c r="ED20" s="17">
        <v>23.1</v>
      </c>
      <c r="EE20" s="17">
        <v>23.3</v>
      </c>
      <c r="EF20" s="17">
        <v>0</v>
      </c>
      <c r="EG20" s="17">
        <v>35.200000000000003</v>
      </c>
      <c r="EH20" s="17">
        <v>86.2</v>
      </c>
      <c r="EI20" s="17">
        <v>5.7</v>
      </c>
      <c r="EJ20" s="17">
        <v>1</v>
      </c>
      <c r="EK20" s="17">
        <v>21</v>
      </c>
      <c r="EL20" s="17">
        <v>5.5</v>
      </c>
      <c r="EM20" s="17"/>
      <c r="EN20" s="17">
        <v>20.399999999999999</v>
      </c>
      <c r="EO20" s="17">
        <v>20.399999999999999</v>
      </c>
      <c r="EP20" s="17">
        <v>20.2</v>
      </c>
      <c r="EQ20" s="17">
        <v>7.1</v>
      </c>
      <c r="ER20" s="17">
        <v>0</v>
      </c>
      <c r="ES20" s="17">
        <v>0</v>
      </c>
      <c r="ET20" s="17">
        <v>0</v>
      </c>
      <c r="EU20" s="17">
        <v>0.6</v>
      </c>
      <c r="EV20" s="17">
        <v>31.1</v>
      </c>
      <c r="EW20" s="17">
        <v>29.9</v>
      </c>
      <c r="EX20" s="17">
        <v>0</v>
      </c>
      <c r="EY20" s="17">
        <v>0</v>
      </c>
      <c r="EZ20" s="17">
        <v>9.5</v>
      </c>
      <c r="FA20" s="17">
        <v>20</v>
      </c>
      <c r="FB20" s="17">
        <v>9.6</v>
      </c>
      <c r="FC20" s="17"/>
      <c r="FD20" s="17"/>
      <c r="FE20" s="17"/>
      <c r="FF20" s="17"/>
      <c r="FG20" s="17">
        <v>16.899999999999999</v>
      </c>
      <c r="FH20" s="17"/>
      <c r="FI20" s="17"/>
      <c r="FJ20" s="17">
        <v>6135</v>
      </c>
      <c r="FK20" s="15"/>
      <c r="FL20" s="17">
        <v>5.6783000000000001</v>
      </c>
      <c r="FM20" s="17">
        <v>8.1</v>
      </c>
      <c r="FN20" s="17"/>
      <c r="FO20" s="17">
        <v>13.2</v>
      </c>
      <c r="FP20" s="17"/>
      <c r="FQ20" s="17">
        <v>9</v>
      </c>
      <c r="FR20" s="17">
        <v>10.199999999999999</v>
      </c>
      <c r="FS20" s="17">
        <v>15.7</v>
      </c>
      <c r="FT20" s="17">
        <v>61.878300000000003</v>
      </c>
    </row>
    <row r="21" spans="1:176" ht="24" customHeight="1" x14ac:dyDescent="0.3">
      <c r="A21" s="16" t="s">
        <v>80</v>
      </c>
      <c r="B21" s="16" t="s">
        <v>898</v>
      </c>
      <c r="C21" s="17"/>
      <c r="D21" s="17"/>
      <c r="E21" s="17">
        <v>100.5</v>
      </c>
      <c r="F21" s="17">
        <v>651.20000000000005</v>
      </c>
      <c r="G21" s="17">
        <v>215.9</v>
      </c>
      <c r="H21" s="17"/>
      <c r="I21" s="17"/>
      <c r="J21" s="17">
        <v>91.4</v>
      </c>
      <c r="K21" s="17">
        <v>230.7</v>
      </c>
      <c r="L21" s="17"/>
      <c r="M21" s="17"/>
      <c r="N21" s="17">
        <v>130.6</v>
      </c>
      <c r="O21" s="17">
        <v>130.5</v>
      </c>
      <c r="P21" s="17">
        <v>130.4</v>
      </c>
      <c r="Q21" s="17">
        <v>222.9</v>
      </c>
      <c r="R21" s="17">
        <v>109.8</v>
      </c>
      <c r="S21" s="17">
        <v>67.3</v>
      </c>
      <c r="T21" s="17">
        <v>565</v>
      </c>
      <c r="U21" s="17">
        <v>10.6</v>
      </c>
      <c r="V21" s="17"/>
      <c r="W21" s="17"/>
      <c r="X21" s="17"/>
      <c r="Y21" s="17"/>
      <c r="Z21" s="17">
        <v>162.5</v>
      </c>
      <c r="AA21" s="17">
        <v>7.8</v>
      </c>
      <c r="AB21" s="17">
        <v>4.2</v>
      </c>
      <c r="AC21" s="17">
        <v>0</v>
      </c>
      <c r="AD21" s="17">
        <v>6.2</v>
      </c>
      <c r="AE21" s="17">
        <v>7.3</v>
      </c>
      <c r="AF21" s="17">
        <v>52.1</v>
      </c>
      <c r="AG21" s="17">
        <v>3.6</v>
      </c>
      <c r="AH21" s="17"/>
      <c r="AI21" s="17"/>
      <c r="AJ21" s="17"/>
      <c r="AK21" s="17">
        <v>111.3</v>
      </c>
      <c r="AL21" s="17">
        <v>221.1</v>
      </c>
      <c r="AM21" s="17"/>
      <c r="AN21" s="17"/>
      <c r="AO21" s="17"/>
      <c r="AP21" s="17">
        <v>6.5</v>
      </c>
      <c r="AQ21" s="17">
        <v>231.7</v>
      </c>
      <c r="AR21" s="17">
        <v>74.599999999999994</v>
      </c>
      <c r="AS21" s="17">
        <v>152.30000000000001</v>
      </c>
      <c r="AT21" s="17">
        <v>42.2</v>
      </c>
      <c r="AU21" s="17">
        <v>9.4</v>
      </c>
      <c r="AV21" s="17">
        <v>19.7</v>
      </c>
      <c r="AW21" s="17">
        <v>89.4</v>
      </c>
      <c r="AX21" s="17"/>
      <c r="AY21" s="17">
        <v>126.1</v>
      </c>
      <c r="AZ21" s="17">
        <v>74.3</v>
      </c>
      <c r="BA21" s="17">
        <v>108.6</v>
      </c>
      <c r="BB21" s="17">
        <v>8.1999999999999993</v>
      </c>
      <c r="BC21" s="17">
        <v>7.5</v>
      </c>
      <c r="BD21" s="17">
        <v>47</v>
      </c>
      <c r="BE21" s="17">
        <v>5.0999999999999996</v>
      </c>
      <c r="BF21" s="17">
        <v>3.8</v>
      </c>
      <c r="BG21" s="17">
        <v>38</v>
      </c>
      <c r="BH21" s="17">
        <v>175.4</v>
      </c>
      <c r="BI21" s="17">
        <v>48</v>
      </c>
      <c r="BJ21" s="17">
        <v>0</v>
      </c>
      <c r="BK21" s="17"/>
      <c r="BL21" s="17"/>
      <c r="BM21" s="17"/>
      <c r="BN21" s="17"/>
      <c r="BO21" s="17"/>
      <c r="BP21" s="17">
        <v>88.2</v>
      </c>
      <c r="BQ21" s="17">
        <v>0</v>
      </c>
      <c r="BR21" s="17">
        <v>159</v>
      </c>
      <c r="BS21" s="17"/>
      <c r="BT21" s="17">
        <v>67.099999999999994</v>
      </c>
      <c r="BU21" s="17"/>
      <c r="BV21" s="17"/>
      <c r="BW21" s="17"/>
      <c r="BX21" s="17"/>
      <c r="BY21" s="17"/>
      <c r="BZ21" s="17"/>
      <c r="CA21" s="17"/>
      <c r="CB21" s="17"/>
      <c r="CC21" s="17">
        <v>4.5</v>
      </c>
      <c r="CD21" s="17">
        <v>249.2</v>
      </c>
      <c r="CE21" s="17">
        <v>133.9</v>
      </c>
      <c r="CF21" s="17">
        <v>0</v>
      </c>
      <c r="CG21" s="17">
        <v>78.2</v>
      </c>
      <c r="CH21" s="17">
        <v>30.5</v>
      </c>
      <c r="CI21" s="17">
        <v>0</v>
      </c>
      <c r="CJ21" s="17"/>
      <c r="CK21" s="17"/>
      <c r="CL21" s="17">
        <v>102</v>
      </c>
      <c r="CM21" s="17">
        <v>101.6</v>
      </c>
      <c r="CN21" s="17">
        <v>121.2</v>
      </c>
      <c r="CO21" s="17"/>
      <c r="CP21" s="17"/>
      <c r="CQ21" s="17"/>
      <c r="CR21" s="17"/>
      <c r="CS21" s="17"/>
      <c r="CT21" s="17"/>
      <c r="CU21" s="17"/>
      <c r="CV21" s="17">
        <v>0</v>
      </c>
      <c r="CW21" s="17">
        <v>50</v>
      </c>
      <c r="CX21" s="17">
        <v>0</v>
      </c>
      <c r="CY21" s="17">
        <v>8.8000000000000007</v>
      </c>
      <c r="CZ21" s="17">
        <v>0</v>
      </c>
      <c r="DA21" s="17">
        <v>20</v>
      </c>
      <c r="DB21" s="17">
        <v>9.8000000000000007</v>
      </c>
      <c r="DC21" s="17">
        <v>5.5</v>
      </c>
      <c r="DD21" s="17">
        <v>1.2</v>
      </c>
      <c r="DE21" s="17">
        <v>1.6</v>
      </c>
      <c r="DF21" s="17">
        <v>5</v>
      </c>
      <c r="DG21" s="17">
        <v>20.399999999999999</v>
      </c>
      <c r="DH21" s="17">
        <v>10</v>
      </c>
      <c r="DI21" s="17">
        <v>18.8</v>
      </c>
      <c r="DJ21" s="17">
        <v>3.7</v>
      </c>
      <c r="DK21" s="17">
        <v>18.600000000000001</v>
      </c>
      <c r="DL21" s="17">
        <v>0</v>
      </c>
      <c r="DM21" s="17">
        <v>0</v>
      </c>
      <c r="DN21" s="17">
        <v>14.4</v>
      </c>
      <c r="DO21" s="17">
        <v>39.4</v>
      </c>
      <c r="DP21" s="17"/>
      <c r="DQ21" s="17"/>
      <c r="DR21" s="17"/>
      <c r="DS21" s="17"/>
      <c r="DT21" s="17">
        <v>0</v>
      </c>
      <c r="DU21" s="17">
        <v>3.4</v>
      </c>
      <c r="DV21" s="17">
        <v>20.2</v>
      </c>
      <c r="DW21" s="17">
        <v>3</v>
      </c>
      <c r="DX21" s="17"/>
      <c r="DY21" s="17">
        <v>18.3</v>
      </c>
      <c r="DZ21" s="17">
        <v>12.8</v>
      </c>
      <c r="EA21" s="17">
        <v>13</v>
      </c>
      <c r="EB21" s="17">
        <v>17.899999999999999</v>
      </c>
      <c r="EC21" s="17">
        <v>20</v>
      </c>
      <c r="ED21" s="17">
        <v>24.1</v>
      </c>
      <c r="EE21" s="17">
        <v>23.7</v>
      </c>
      <c r="EF21" s="17">
        <v>0</v>
      </c>
      <c r="EG21" s="17">
        <v>42.4</v>
      </c>
      <c r="EH21" s="17">
        <v>92.8</v>
      </c>
      <c r="EI21" s="17">
        <v>6.9</v>
      </c>
      <c r="EJ21" s="17">
        <v>4.0999999999999996</v>
      </c>
      <c r="EK21" s="17">
        <v>21</v>
      </c>
      <c r="EL21" s="17">
        <v>5.5</v>
      </c>
      <c r="EM21" s="17"/>
      <c r="EN21" s="17">
        <v>20.399999999999999</v>
      </c>
      <c r="EO21" s="17">
        <v>20.399999999999999</v>
      </c>
      <c r="EP21" s="17">
        <v>20.2</v>
      </c>
      <c r="EQ21" s="17">
        <v>6.5</v>
      </c>
      <c r="ER21" s="17">
        <v>0</v>
      </c>
      <c r="ES21" s="17">
        <v>0</v>
      </c>
      <c r="ET21" s="17">
        <v>0</v>
      </c>
      <c r="EU21" s="17">
        <v>0.6</v>
      </c>
      <c r="EV21" s="17">
        <v>30.7</v>
      </c>
      <c r="EW21" s="17">
        <v>36.4</v>
      </c>
      <c r="EX21" s="17">
        <v>0</v>
      </c>
      <c r="EY21" s="17">
        <v>0</v>
      </c>
      <c r="EZ21" s="17">
        <v>9.6</v>
      </c>
      <c r="FA21" s="17">
        <v>20</v>
      </c>
      <c r="FB21" s="17">
        <v>9.4</v>
      </c>
      <c r="FC21" s="17"/>
      <c r="FD21" s="17"/>
      <c r="FE21" s="17"/>
      <c r="FF21" s="17"/>
      <c r="FG21" s="17">
        <v>16.5</v>
      </c>
      <c r="FH21" s="17"/>
      <c r="FI21" s="17"/>
      <c r="FJ21" s="17">
        <v>6383.1</v>
      </c>
      <c r="FK21" s="15"/>
      <c r="FL21" s="17">
        <v>11.8904</v>
      </c>
      <c r="FM21" s="17">
        <v>8.1</v>
      </c>
      <c r="FN21" s="17"/>
      <c r="FO21" s="17">
        <v>13.2</v>
      </c>
      <c r="FP21" s="17"/>
      <c r="FQ21" s="17">
        <v>9</v>
      </c>
      <c r="FR21" s="17">
        <v>10.199999999999999</v>
      </c>
      <c r="FS21" s="17">
        <v>15.9</v>
      </c>
      <c r="FT21" s="17">
        <v>68.290400000000005</v>
      </c>
    </row>
    <row r="22" spans="1:176" ht="24" customHeight="1" x14ac:dyDescent="0.3">
      <c r="A22" s="16" t="s">
        <v>80</v>
      </c>
      <c r="B22" s="16" t="s">
        <v>899</v>
      </c>
      <c r="C22" s="17"/>
      <c r="D22" s="17"/>
      <c r="E22" s="17">
        <v>101.3</v>
      </c>
      <c r="F22" s="17">
        <v>649.6</v>
      </c>
      <c r="G22" s="17">
        <v>215.7</v>
      </c>
      <c r="H22" s="17"/>
      <c r="I22" s="17"/>
      <c r="J22" s="17">
        <v>92</v>
      </c>
      <c r="K22" s="17">
        <v>229.2</v>
      </c>
      <c r="L22" s="17"/>
      <c r="M22" s="17"/>
      <c r="N22" s="17">
        <v>155.6</v>
      </c>
      <c r="O22" s="17">
        <v>153.6</v>
      </c>
      <c r="P22" s="17">
        <v>153.19999999999999</v>
      </c>
      <c r="Q22" s="17">
        <v>246.7</v>
      </c>
      <c r="R22" s="17">
        <v>109.1</v>
      </c>
      <c r="S22" s="17">
        <v>67.900000000000006</v>
      </c>
      <c r="T22" s="17">
        <v>564.4</v>
      </c>
      <c r="U22" s="17">
        <v>10.6</v>
      </c>
      <c r="V22" s="17"/>
      <c r="W22" s="17"/>
      <c r="X22" s="17"/>
      <c r="Y22" s="17"/>
      <c r="Z22" s="17">
        <v>163.9</v>
      </c>
      <c r="AA22" s="17">
        <v>7.8</v>
      </c>
      <c r="AB22" s="17">
        <v>3.8</v>
      </c>
      <c r="AC22" s="17">
        <v>0</v>
      </c>
      <c r="AD22" s="17">
        <v>6.2</v>
      </c>
      <c r="AE22" s="17">
        <v>7.3</v>
      </c>
      <c r="AF22" s="17">
        <v>51.9</v>
      </c>
      <c r="AG22" s="17">
        <v>3.6</v>
      </c>
      <c r="AH22" s="17"/>
      <c r="AI22" s="17"/>
      <c r="AJ22" s="17"/>
      <c r="AK22" s="17">
        <v>111.5</v>
      </c>
      <c r="AL22" s="17">
        <v>222.9</v>
      </c>
      <c r="AM22" s="17"/>
      <c r="AN22" s="17"/>
      <c r="AO22" s="17"/>
      <c r="AP22" s="17">
        <v>6.5</v>
      </c>
      <c r="AQ22" s="17">
        <v>231.6</v>
      </c>
      <c r="AR22" s="17">
        <v>51.3</v>
      </c>
      <c r="AS22" s="17">
        <v>153</v>
      </c>
      <c r="AT22" s="17">
        <v>41.8</v>
      </c>
      <c r="AU22" s="17">
        <v>9.4</v>
      </c>
      <c r="AV22" s="17">
        <v>19.7</v>
      </c>
      <c r="AW22" s="17">
        <v>90.7</v>
      </c>
      <c r="AX22" s="17"/>
      <c r="AY22" s="17">
        <v>135</v>
      </c>
      <c r="AZ22" s="17">
        <v>75.5</v>
      </c>
      <c r="BA22" s="17">
        <v>108.7</v>
      </c>
      <c r="BB22" s="17">
        <v>8.3000000000000007</v>
      </c>
      <c r="BC22" s="17">
        <v>7.4</v>
      </c>
      <c r="BD22" s="17">
        <v>46.8</v>
      </c>
      <c r="BE22" s="17">
        <v>5</v>
      </c>
      <c r="BF22" s="17">
        <v>3.8</v>
      </c>
      <c r="BG22" s="17">
        <v>38.1</v>
      </c>
      <c r="BH22" s="17">
        <v>176</v>
      </c>
      <c r="BI22" s="17">
        <v>47.9</v>
      </c>
      <c r="BJ22" s="17">
        <v>0</v>
      </c>
      <c r="BK22" s="17"/>
      <c r="BL22" s="17"/>
      <c r="BM22" s="17"/>
      <c r="BN22" s="17"/>
      <c r="BO22" s="17"/>
      <c r="BP22" s="17">
        <v>88.5</v>
      </c>
      <c r="BQ22" s="17">
        <v>0</v>
      </c>
      <c r="BR22" s="17">
        <v>159.1</v>
      </c>
      <c r="BS22" s="17"/>
      <c r="BT22" s="17">
        <v>66.8</v>
      </c>
      <c r="BU22" s="17"/>
      <c r="BV22" s="17"/>
      <c r="BW22" s="17"/>
      <c r="BX22" s="17"/>
      <c r="BY22" s="17"/>
      <c r="BZ22" s="17"/>
      <c r="CA22" s="17"/>
      <c r="CB22" s="17"/>
      <c r="CC22" s="17">
        <v>4.5</v>
      </c>
      <c r="CD22" s="17">
        <v>273.10000000000002</v>
      </c>
      <c r="CE22" s="17">
        <v>134.5</v>
      </c>
      <c r="CF22" s="17">
        <v>0</v>
      </c>
      <c r="CG22" s="17">
        <v>78.599999999999994</v>
      </c>
      <c r="CH22" s="17">
        <v>30.6</v>
      </c>
      <c r="CI22" s="17">
        <v>0</v>
      </c>
      <c r="CJ22" s="17"/>
      <c r="CK22" s="17"/>
      <c r="CL22" s="17">
        <v>101.6</v>
      </c>
      <c r="CM22" s="17">
        <v>102.4</v>
      </c>
      <c r="CN22" s="17">
        <v>120.6</v>
      </c>
      <c r="CO22" s="17"/>
      <c r="CP22" s="17"/>
      <c r="CQ22" s="17"/>
      <c r="CR22" s="17"/>
      <c r="CS22" s="17"/>
      <c r="CT22" s="17"/>
      <c r="CU22" s="17"/>
      <c r="CV22" s="17">
        <v>0</v>
      </c>
      <c r="CW22" s="17">
        <v>52.1</v>
      </c>
      <c r="CX22" s="17">
        <v>0</v>
      </c>
      <c r="CY22" s="17">
        <v>12.1</v>
      </c>
      <c r="CZ22" s="17">
        <v>0</v>
      </c>
      <c r="DA22" s="17">
        <v>20</v>
      </c>
      <c r="DB22" s="17">
        <v>9.8000000000000007</v>
      </c>
      <c r="DC22" s="17">
        <v>5.5</v>
      </c>
      <c r="DD22" s="17">
        <v>1.2</v>
      </c>
      <c r="DE22" s="17">
        <v>1.6</v>
      </c>
      <c r="DF22" s="17">
        <v>5</v>
      </c>
      <c r="DG22" s="17">
        <v>20.3</v>
      </c>
      <c r="DH22" s="17">
        <v>10</v>
      </c>
      <c r="DI22" s="17">
        <v>18.899999999999999</v>
      </c>
      <c r="DJ22" s="17">
        <v>3.7</v>
      </c>
      <c r="DK22" s="17">
        <v>18.600000000000001</v>
      </c>
      <c r="DL22" s="17">
        <v>0.3</v>
      </c>
      <c r="DM22" s="17">
        <v>0.2</v>
      </c>
      <c r="DN22" s="17">
        <v>16.100000000000001</v>
      </c>
      <c r="DO22" s="17">
        <v>40.4</v>
      </c>
      <c r="DP22" s="17"/>
      <c r="DQ22" s="17"/>
      <c r="DR22" s="17"/>
      <c r="DS22" s="17"/>
      <c r="DT22" s="17">
        <v>0.7</v>
      </c>
      <c r="DU22" s="17">
        <v>3.3</v>
      </c>
      <c r="DV22" s="17">
        <v>20.2</v>
      </c>
      <c r="DW22" s="17">
        <v>3.1</v>
      </c>
      <c r="DX22" s="17"/>
      <c r="DY22" s="17">
        <v>18.3</v>
      </c>
      <c r="DZ22" s="17">
        <v>12.8</v>
      </c>
      <c r="EA22" s="17">
        <v>12.8</v>
      </c>
      <c r="EB22" s="17">
        <v>17.600000000000001</v>
      </c>
      <c r="EC22" s="17">
        <v>20</v>
      </c>
      <c r="ED22" s="17">
        <v>24.8</v>
      </c>
      <c r="EE22" s="17">
        <v>25.1</v>
      </c>
      <c r="EF22" s="17">
        <v>0</v>
      </c>
      <c r="EG22" s="17">
        <v>37.1</v>
      </c>
      <c r="EH22" s="17">
        <v>87.1</v>
      </c>
      <c r="EI22" s="17">
        <v>6.7</v>
      </c>
      <c r="EJ22" s="17">
        <v>1.9</v>
      </c>
      <c r="EK22" s="17">
        <v>20.9</v>
      </c>
      <c r="EL22" s="17">
        <v>5.5</v>
      </c>
      <c r="EM22" s="17"/>
      <c r="EN22" s="17">
        <v>20.399999999999999</v>
      </c>
      <c r="EO22" s="17">
        <v>20.399999999999999</v>
      </c>
      <c r="EP22" s="17">
        <v>20.2</v>
      </c>
      <c r="EQ22" s="17">
        <v>9.6999999999999993</v>
      </c>
      <c r="ER22" s="17">
        <v>0</v>
      </c>
      <c r="ES22" s="17">
        <v>0</v>
      </c>
      <c r="ET22" s="17">
        <v>0</v>
      </c>
      <c r="EU22" s="17">
        <v>0.6</v>
      </c>
      <c r="EV22" s="17">
        <v>36.200000000000003</v>
      </c>
      <c r="EW22" s="17">
        <v>33.299999999999997</v>
      </c>
      <c r="EX22" s="17">
        <v>0.1</v>
      </c>
      <c r="EY22" s="17">
        <v>0</v>
      </c>
      <c r="EZ22" s="17">
        <v>9.6</v>
      </c>
      <c r="FA22" s="17">
        <v>20.2</v>
      </c>
      <c r="FB22" s="17">
        <v>9.3000000000000007</v>
      </c>
      <c r="FC22" s="17"/>
      <c r="FD22" s="17"/>
      <c r="FE22" s="17"/>
      <c r="FF22" s="17"/>
      <c r="FG22" s="17">
        <v>16.100000000000001</v>
      </c>
      <c r="FH22" s="17"/>
      <c r="FI22" s="17"/>
      <c r="FJ22" s="17">
        <v>6494.4</v>
      </c>
      <c r="FK22" s="15"/>
      <c r="FL22" s="17">
        <v>5.6364000000000001</v>
      </c>
      <c r="FM22" s="17">
        <v>8.1</v>
      </c>
      <c r="FN22" s="17"/>
      <c r="FO22" s="17">
        <v>13.2</v>
      </c>
      <c r="FP22" s="17"/>
      <c r="FQ22" s="17">
        <v>9</v>
      </c>
      <c r="FR22" s="17">
        <v>10.199999999999999</v>
      </c>
      <c r="FS22" s="17">
        <v>15.8</v>
      </c>
      <c r="FT22" s="17">
        <v>61.936399999999999</v>
      </c>
    </row>
    <row r="23" spans="1:176" ht="24" customHeight="1" x14ac:dyDescent="0.3">
      <c r="A23" s="16" t="s">
        <v>80</v>
      </c>
      <c r="B23" s="16" t="s">
        <v>900</v>
      </c>
      <c r="C23" s="17"/>
      <c r="D23" s="17"/>
      <c r="E23" s="17">
        <v>100</v>
      </c>
      <c r="F23" s="17">
        <v>649.1</v>
      </c>
      <c r="G23" s="17">
        <v>216.1</v>
      </c>
      <c r="H23" s="17"/>
      <c r="I23" s="17"/>
      <c r="J23" s="17">
        <v>90.2</v>
      </c>
      <c r="K23" s="17">
        <v>229.9</v>
      </c>
      <c r="L23" s="17"/>
      <c r="M23" s="17"/>
      <c r="N23" s="17">
        <v>173.2</v>
      </c>
      <c r="O23" s="17">
        <v>171</v>
      </c>
      <c r="P23" s="17">
        <v>170.9</v>
      </c>
      <c r="Q23" s="17">
        <v>259.2</v>
      </c>
      <c r="R23" s="17">
        <v>156.1</v>
      </c>
      <c r="S23" s="17">
        <v>77.2</v>
      </c>
      <c r="T23" s="17">
        <v>558.6</v>
      </c>
      <c r="U23" s="17">
        <v>10.4</v>
      </c>
      <c r="V23" s="17"/>
      <c r="W23" s="17"/>
      <c r="X23" s="17"/>
      <c r="Y23" s="17"/>
      <c r="Z23" s="17">
        <v>165.8</v>
      </c>
      <c r="AA23" s="17">
        <v>7.6</v>
      </c>
      <c r="AB23" s="17">
        <v>3.8</v>
      </c>
      <c r="AC23" s="17">
        <v>0</v>
      </c>
      <c r="AD23" s="17">
        <v>5.9</v>
      </c>
      <c r="AE23" s="17">
        <v>7.4</v>
      </c>
      <c r="AF23" s="17">
        <v>51.1</v>
      </c>
      <c r="AG23" s="17">
        <v>3.6</v>
      </c>
      <c r="AH23" s="17"/>
      <c r="AI23" s="17"/>
      <c r="AJ23" s="17"/>
      <c r="AK23" s="17">
        <v>111.4</v>
      </c>
      <c r="AL23" s="17">
        <v>222.6</v>
      </c>
      <c r="AM23" s="17"/>
      <c r="AN23" s="17"/>
      <c r="AO23" s="17"/>
      <c r="AP23" s="17">
        <v>6.5</v>
      </c>
      <c r="AQ23" s="17">
        <v>230</v>
      </c>
      <c r="AR23" s="17">
        <v>15.9</v>
      </c>
      <c r="AS23" s="17">
        <v>151.69999999999999</v>
      </c>
      <c r="AT23" s="17">
        <v>0</v>
      </c>
      <c r="AU23" s="17">
        <v>9.4</v>
      </c>
      <c r="AV23" s="17">
        <v>19.7</v>
      </c>
      <c r="AW23" s="17">
        <v>89.2</v>
      </c>
      <c r="AX23" s="17"/>
      <c r="AY23" s="17">
        <v>130.5</v>
      </c>
      <c r="AZ23" s="17">
        <v>75.3</v>
      </c>
      <c r="BA23" s="17">
        <v>108</v>
      </c>
      <c r="BB23" s="17">
        <v>8.1999999999999993</v>
      </c>
      <c r="BC23" s="17">
        <v>7.4</v>
      </c>
      <c r="BD23" s="17">
        <v>46.7</v>
      </c>
      <c r="BE23" s="17">
        <v>4.0999999999999996</v>
      </c>
      <c r="BF23" s="17">
        <v>3.8</v>
      </c>
      <c r="BG23" s="17">
        <v>37.5</v>
      </c>
      <c r="BH23" s="17">
        <v>174.3</v>
      </c>
      <c r="BI23" s="17">
        <v>47.6</v>
      </c>
      <c r="BJ23" s="17">
        <v>0</v>
      </c>
      <c r="BK23" s="17"/>
      <c r="BL23" s="17"/>
      <c r="BM23" s="17"/>
      <c r="BN23" s="17"/>
      <c r="BO23" s="17"/>
      <c r="BP23" s="17">
        <v>87.8</v>
      </c>
      <c r="BQ23" s="17">
        <v>0</v>
      </c>
      <c r="BR23" s="17">
        <v>158.9</v>
      </c>
      <c r="BS23" s="17"/>
      <c r="BT23" s="17">
        <v>67.2</v>
      </c>
      <c r="BU23" s="17"/>
      <c r="BV23" s="17"/>
      <c r="BW23" s="17"/>
      <c r="BX23" s="17"/>
      <c r="BY23" s="17"/>
      <c r="BZ23" s="17"/>
      <c r="CA23" s="17"/>
      <c r="CB23" s="17"/>
      <c r="CC23" s="17">
        <v>4.5</v>
      </c>
      <c r="CD23" s="17">
        <v>270.5</v>
      </c>
      <c r="CE23" s="17">
        <v>132.80000000000001</v>
      </c>
      <c r="CF23" s="17">
        <v>0</v>
      </c>
      <c r="CG23" s="17">
        <v>78</v>
      </c>
      <c r="CH23" s="17">
        <v>30.2</v>
      </c>
      <c r="CI23" s="17">
        <v>0</v>
      </c>
      <c r="CJ23" s="17"/>
      <c r="CK23" s="17"/>
      <c r="CL23" s="17">
        <v>101.9</v>
      </c>
      <c r="CM23" s="17">
        <v>103.2</v>
      </c>
      <c r="CN23" s="17">
        <v>120.3</v>
      </c>
      <c r="CO23" s="17"/>
      <c r="CP23" s="17"/>
      <c r="CQ23" s="17"/>
      <c r="CR23" s="17"/>
      <c r="CS23" s="17"/>
      <c r="CT23" s="17"/>
      <c r="CU23" s="17"/>
      <c r="CV23" s="17">
        <v>0</v>
      </c>
      <c r="CW23" s="17">
        <v>48.3</v>
      </c>
      <c r="CX23" s="17">
        <v>3.7</v>
      </c>
      <c r="CY23" s="17">
        <v>15.9</v>
      </c>
      <c r="CZ23" s="17">
        <v>0</v>
      </c>
      <c r="DA23" s="17">
        <v>20</v>
      </c>
      <c r="DB23" s="17">
        <v>9.9</v>
      </c>
      <c r="DC23" s="17">
        <v>5.5</v>
      </c>
      <c r="DD23" s="17">
        <v>1.2</v>
      </c>
      <c r="DE23" s="17">
        <v>1.6</v>
      </c>
      <c r="DF23" s="17">
        <v>5</v>
      </c>
      <c r="DG23" s="17">
        <v>20.3</v>
      </c>
      <c r="DH23" s="17">
        <v>10</v>
      </c>
      <c r="DI23" s="17">
        <v>18.899999999999999</v>
      </c>
      <c r="DJ23" s="17">
        <v>3.6</v>
      </c>
      <c r="DK23" s="17">
        <v>18.600000000000001</v>
      </c>
      <c r="DL23" s="17">
        <v>4.7</v>
      </c>
      <c r="DM23" s="17">
        <v>5.3</v>
      </c>
      <c r="DN23" s="17">
        <v>15.2</v>
      </c>
      <c r="DO23" s="17">
        <v>40.6</v>
      </c>
      <c r="DP23" s="17"/>
      <c r="DQ23" s="17"/>
      <c r="DR23" s="17"/>
      <c r="DS23" s="17"/>
      <c r="DT23" s="17">
        <v>3.9</v>
      </c>
      <c r="DU23" s="17">
        <v>3.4</v>
      </c>
      <c r="DV23" s="17">
        <v>20.2</v>
      </c>
      <c r="DW23" s="17">
        <v>3</v>
      </c>
      <c r="DX23" s="17"/>
      <c r="DY23" s="17">
        <v>18.600000000000001</v>
      </c>
      <c r="DZ23" s="17">
        <v>12.8</v>
      </c>
      <c r="EA23" s="17">
        <v>12.4</v>
      </c>
      <c r="EB23" s="17">
        <v>17.399999999999999</v>
      </c>
      <c r="EC23" s="17">
        <v>20</v>
      </c>
      <c r="ED23" s="17">
        <v>21.1</v>
      </c>
      <c r="EE23" s="17">
        <v>27.3</v>
      </c>
      <c r="EF23" s="17">
        <v>0.6</v>
      </c>
      <c r="EG23" s="17">
        <v>36.4</v>
      </c>
      <c r="EH23" s="17">
        <v>84</v>
      </c>
      <c r="EI23" s="17">
        <v>7.3</v>
      </c>
      <c r="EJ23" s="17">
        <v>2.5</v>
      </c>
      <c r="EK23" s="17">
        <v>20.9</v>
      </c>
      <c r="EL23" s="17">
        <v>5.5</v>
      </c>
      <c r="EM23" s="17"/>
      <c r="EN23" s="17">
        <v>20.399999999999999</v>
      </c>
      <c r="EO23" s="17">
        <v>20.399999999999999</v>
      </c>
      <c r="EP23" s="17">
        <v>20.2</v>
      </c>
      <c r="EQ23" s="17">
        <v>9.6999999999999993</v>
      </c>
      <c r="ER23" s="17">
        <v>14.4</v>
      </c>
      <c r="ES23" s="17">
        <v>0</v>
      </c>
      <c r="ET23" s="17">
        <v>7.1</v>
      </c>
      <c r="EU23" s="17">
        <v>0.6</v>
      </c>
      <c r="EV23" s="17">
        <v>63.1</v>
      </c>
      <c r="EW23" s="17">
        <v>50.2</v>
      </c>
      <c r="EX23" s="17">
        <v>5.5</v>
      </c>
      <c r="EY23" s="17">
        <v>0.2</v>
      </c>
      <c r="EZ23" s="17">
        <v>9.5</v>
      </c>
      <c r="FA23" s="17">
        <v>20</v>
      </c>
      <c r="FB23" s="17">
        <v>9.6999999999999993</v>
      </c>
      <c r="FC23" s="17"/>
      <c r="FD23" s="17"/>
      <c r="FE23" s="17"/>
      <c r="FF23" s="17"/>
      <c r="FG23" s="17">
        <v>16.2</v>
      </c>
      <c r="FH23" s="17"/>
      <c r="FI23" s="17"/>
      <c r="FJ23" s="17">
        <v>6595</v>
      </c>
      <c r="FK23" s="15"/>
      <c r="FL23" s="17">
        <v>22.35</v>
      </c>
      <c r="FM23" s="17">
        <v>8.1</v>
      </c>
      <c r="FN23" s="17"/>
      <c r="FO23" s="17">
        <v>13.2</v>
      </c>
      <c r="FP23" s="17"/>
      <c r="FQ23" s="17">
        <v>9</v>
      </c>
      <c r="FR23" s="17">
        <v>10.199999999999999</v>
      </c>
      <c r="FS23" s="17">
        <v>15.8</v>
      </c>
      <c r="FT23" s="17">
        <v>78.650000000000006</v>
      </c>
    </row>
    <row r="24" spans="1:176" ht="24" customHeight="1" x14ac:dyDescent="0.3">
      <c r="A24" s="16" t="s">
        <v>80</v>
      </c>
      <c r="B24" s="16" t="s">
        <v>901</v>
      </c>
      <c r="C24" s="17"/>
      <c r="D24" s="17"/>
      <c r="E24" s="17">
        <v>99</v>
      </c>
      <c r="F24" s="17">
        <v>637.79999999999995</v>
      </c>
      <c r="G24" s="17">
        <v>214.9</v>
      </c>
      <c r="H24" s="17"/>
      <c r="I24" s="17"/>
      <c r="J24" s="17">
        <v>90.5</v>
      </c>
      <c r="K24" s="17">
        <v>226.3</v>
      </c>
      <c r="L24" s="17"/>
      <c r="M24" s="17"/>
      <c r="N24" s="17">
        <v>106.2</v>
      </c>
      <c r="O24" s="17">
        <v>105.7</v>
      </c>
      <c r="P24" s="17">
        <v>106.3</v>
      </c>
      <c r="Q24" s="17">
        <v>206.3</v>
      </c>
      <c r="R24" s="17">
        <v>211</v>
      </c>
      <c r="S24" s="17">
        <v>109.9</v>
      </c>
      <c r="T24" s="17">
        <v>545.5</v>
      </c>
      <c r="U24" s="17">
        <v>10.4</v>
      </c>
      <c r="V24" s="17"/>
      <c r="W24" s="17"/>
      <c r="X24" s="17"/>
      <c r="Y24" s="17"/>
      <c r="Z24" s="17">
        <v>162.4</v>
      </c>
      <c r="AA24" s="17">
        <v>8.1999999999999993</v>
      </c>
      <c r="AB24" s="17">
        <v>4</v>
      </c>
      <c r="AC24" s="17">
        <v>0</v>
      </c>
      <c r="AD24" s="17">
        <v>2.2999999999999998</v>
      </c>
      <c r="AE24" s="17">
        <v>7.1</v>
      </c>
      <c r="AF24" s="17">
        <v>50.8</v>
      </c>
      <c r="AG24" s="17">
        <v>3.6</v>
      </c>
      <c r="AH24" s="17"/>
      <c r="AI24" s="17"/>
      <c r="AJ24" s="17"/>
      <c r="AK24" s="17">
        <v>109.4</v>
      </c>
      <c r="AL24" s="17">
        <v>146</v>
      </c>
      <c r="AM24" s="17"/>
      <c r="AN24" s="17"/>
      <c r="AO24" s="17"/>
      <c r="AP24" s="17">
        <v>6.5</v>
      </c>
      <c r="AQ24" s="17">
        <v>225.5</v>
      </c>
      <c r="AR24" s="17">
        <v>24.1</v>
      </c>
      <c r="AS24" s="17">
        <v>149.30000000000001</v>
      </c>
      <c r="AT24" s="17">
        <v>0</v>
      </c>
      <c r="AU24" s="17">
        <v>9.3000000000000007</v>
      </c>
      <c r="AV24" s="17">
        <v>19.7</v>
      </c>
      <c r="AW24" s="17">
        <v>91</v>
      </c>
      <c r="AX24" s="17"/>
      <c r="AY24" s="17">
        <v>126.7</v>
      </c>
      <c r="AZ24" s="17">
        <v>73.900000000000006</v>
      </c>
      <c r="BA24" s="17">
        <v>108</v>
      </c>
      <c r="BB24" s="17">
        <v>8.1999999999999993</v>
      </c>
      <c r="BC24" s="17">
        <v>7.4</v>
      </c>
      <c r="BD24" s="17">
        <v>46.7</v>
      </c>
      <c r="BE24" s="17">
        <v>4.0999999999999996</v>
      </c>
      <c r="BF24" s="17">
        <v>3.8</v>
      </c>
      <c r="BG24" s="17">
        <v>37.5</v>
      </c>
      <c r="BH24" s="17">
        <v>174.3</v>
      </c>
      <c r="BI24" s="17">
        <v>47.1</v>
      </c>
      <c r="BJ24" s="17">
        <v>0</v>
      </c>
      <c r="BK24" s="17"/>
      <c r="BL24" s="17"/>
      <c r="BM24" s="17"/>
      <c r="BN24" s="17"/>
      <c r="BO24" s="17"/>
      <c r="BP24" s="17">
        <v>86.9</v>
      </c>
      <c r="BQ24" s="17">
        <v>0</v>
      </c>
      <c r="BR24" s="17">
        <v>158.30000000000001</v>
      </c>
      <c r="BS24" s="17"/>
      <c r="BT24" s="17">
        <v>66.599999999999994</v>
      </c>
      <c r="BU24" s="17"/>
      <c r="BV24" s="17"/>
      <c r="BW24" s="17"/>
      <c r="BX24" s="17"/>
      <c r="BY24" s="17"/>
      <c r="BZ24" s="17"/>
      <c r="CA24" s="17"/>
      <c r="CB24" s="17"/>
      <c r="CC24" s="17">
        <v>4.5999999999999996</v>
      </c>
      <c r="CD24" s="17">
        <v>188</v>
      </c>
      <c r="CE24" s="17">
        <v>110</v>
      </c>
      <c r="CF24" s="17">
        <v>0</v>
      </c>
      <c r="CG24" s="17">
        <v>77.400000000000006</v>
      </c>
      <c r="CH24" s="17">
        <v>29.6</v>
      </c>
      <c r="CI24" s="17">
        <v>0</v>
      </c>
      <c r="CJ24" s="17"/>
      <c r="CK24" s="17"/>
      <c r="CL24" s="17">
        <v>103.1</v>
      </c>
      <c r="CM24" s="17">
        <v>103.4</v>
      </c>
      <c r="CN24" s="17">
        <v>120.5</v>
      </c>
      <c r="CO24" s="17"/>
      <c r="CP24" s="17"/>
      <c r="CQ24" s="17"/>
      <c r="CR24" s="17"/>
      <c r="CS24" s="17"/>
      <c r="CT24" s="17"/>
      <c r="CU24" s="17"/>
      <c r="CV24" s="17">
        <v>0</v>
      </c>
      <c r="CW24" s="17">
        <v>51.2</v>
      </c>
      <c r="CX24" s="17">
        <v>22.9</v>
      </c>
      <c r="CY24" s="17">
        <v>15.8</v>
      </c>
      <c r="CZ24" s="17">
        <v>0</v>
      </c>
      <c r="DA24" s="17">
        <v>20</v>
      </c>
      <c r="DB24" s="17">
        <v>10</v>
      </c>
      <c r="DC24" s="17">
        <v>5.4</v>
      </c>
      <c r="DD24" s="17">
        <v>1.2</v>
      </c>
      <c r="DE24" s="17">
        <v>1.6</v>
      </c>
      <c r="DF24" s="17">
        <v>5.2</v>
      </c>
      <c r="DG24" s="17">
        <v>19.8</v>
      </c>
      <c r="DH24" s="17">
        <v>10</v>
      </c>
      <c r="DI24" s="17">
        <v>18.899999999999999</v>
      </c>
      <c r="DJ24" s="17">
        <v>3.6</v>
      </c>
      <c r="DK24" s="17">
        <v>18.600000000000001</v>
      </c>
      <c r="DL24" s="17">
        <v>10.7</v>
      </c>
      <c r="DM24" s="17">
        <v>12.5</v>
      </c>
      <c r="DN24" s="17">
        <v>16.600000000000001</v>
      </c>
      <c r="DO24" s="17">
        <v>43.6</v>
      </c>
      <c r="DP24" s="17"/>
      <c r="DQ24" s="17"/>
      <c r="DR24" s="17"/>
      <c r="DS24" s="17"/>
      <c r="DT24" s="17">
        <v>10.199999999999999</v>
      </c>
      <c r="DU24" s="17">
        <v>3.3</v>
      </c>
      <c r="DV24" s="17">
        <v>20.100000000000001</v>
      </c>
      <c r="DW24" s="17">
        <v>3</v>
      </c>
      <c r="DX24" s="17"/>
      <c r="DY24" s="17">
        <v>18.600000000000001</v>
      </c>
      <c r="DZ24" s="17">
        <v>12.8</v>
      </c>
      <c r="EA24" s="17">
        <v>11.8</v>
      </c>
      <c r="EB24" s="17">
        <v>17.100000000000001</v>
      </c>
      <c r="EC24" s="17">
        <v>19.8</v>
      </c>
      <c r="ED24" s="17">
        <v>22.6</v>
      </c>
      <c r="EE24" s="17">
        <v>29</v>
      </c>
      <c r="EF24" s="17">
        <v>10.5</v>
      </c>
      <c r="EG24" s="17">
        <v>47.1</v>
      </c>
      <c r="EH24" s="17">
        <v>84.9</v>
      </c>
      <c r="EI24" s="17">
        <v>11.2</v>
      </c>
      <c r="EJ24" s="17">
        <v>5.4</v>
      </c>
      <c r="EK24" s="17">
        <v>20.9</v>
      </c>
      <c r="EL24" s="17">
        <v>5.5</v>
      </c>
      <c r="EM24" s="17"/>
      <c r="EN24" s="17">
        <v>20.399999999999999</v>
      </c>
      <c r="EO24" s="17">
        <v>20.399999999999999</v>
      </c>
      <c r="EP24" s="17">
        <v>20.2</v>
      </c>
      <c r="EQ24" s="17">
        <v>11.5</v>
      </c>
      <c r="ER24" s="17">
        <v>84.3</v>
      </c>
      <c r="ES24" s="17">
        <v>2.9</v>
      </c>
      <c r="ET24" s="17">
        <v>50.9</v>
      </c>
      <c r="EU24" s="17">
        <v>0.6</v>
      </c>
      <c r="EV24" s="17">
        <v>95.3</v>
      </c>
      <c r="EW24" s="17">
        <v>81.2</v>
      </c>
      <c r="EX24" s="17">
        <v>38.799999999999997</v>
      </c>
      <c r="EY24" s="17">
        <v>2.9</v>
      </c>
      <c r="EZ24" s="17">
        <v>9.4</v>
      </c>
      <c r="FA24" s="17">
        <v>19.8</v>
      </c>
      <c r="FB24" s="17">
        <v>9.6999999999999993</v>
      </c>
      <c r="FC24" s="17"/>
      <c r="FD24" s="17"/>
      <c r="FE24" s="17"/>
      <c r="FF24" s="17"/>
      <c r="FG24" s="17">
        <v>16.2</v>
      </c>
      <c r="FH24" s="17"/>
      <c r="FI24" s="17"/>
      <c r="FJ24" s="17">
        <v>6501</v>
      </c>
      <c r="FK24" s="15"/>
      <c r="FL24" s="17">
        <v>22.46</v>
      </c>
      <c r="FM24" s="17">
        <v>8.1</v>
      </c>
      <c r="FN24" s="17"/>
      <c r="FO24" s="17">
        <v>13.2</v>
      </c>
      <c r="FP24" s="17"/>
      <c r="FQ24" s="17">
        <v>9</v>
      </c>
      <c r="FR24" s="17">
        <v>10</v>
      </c>
      <c r="FS24" s="17">
        <v>15.7</v>
      </c>
      <c r="FT24" s="17">
        <v>78.459999999999994</v>
      </c>
    </row>
    <row r="25" spans="1:176" ht="24" customHeight="1" x14ac:dyDescent="0.3">
      <c r="A25" s="16" t="s">
        <v>80</v>
      </c>
      <c r="B25" s="16" t="s">
        <v>902</v>
      </c>
      <c r="C25" s="17"/>
      <c r="D25" s="17"/>
      <c r="E25" s="17">
        <v>97.2</v>
      </c>
      <c r="F25" s="17">
        <v>643.70000000000005</v>
      </c>
      <c r="G25" s="17">
        <v>216.2</v>
      </c>
      <c r="H25" s="17"/>
      <c r="I25" s="17"/>
      <c r="J25" s="17">
        <v>90.2</v>
      </c>
      <c r="K25" s="17">
        <v>228.7</v>
      </c>
      <c r="L25" s="17"/>
      <c r="M25" s="17"/>
      <c r="N25" s="17">
        <v>105.3</v>
      </c>
      <c r="O25" s="17">
        <v>105.4</v>
      </c>
      <c r="P25" s="17">
        <v>105.8</v>
      </c>
      <c r="Q25" s="17">
        <v>208.8</v>
      </c>
      <c r="R25" s="17">
        <v>208.1</v>
      </c>
      <c r="S25" s="17">
        <v>109.6</v>
      </c>
      <c r="T25" s="17">
        <v>557.79999999999995</v>
      </c>
      <c r="U25" s="17">
        <v>10.4</v>
      </c>
      <c r="V25" s="17"/>
      <c r="W25" s="17"/>
      <c r="X25" s="17"/>
      <c r="Y25" s="17"/>
      <c r="Z25" s="17">
        <v>164.3</v>
      </c>
      <c r="AA25" s="17">
        <v>7.3</v>
      </c>
      <c r="AB25" s="17">
        <v>3.9</v>
      </c>
      <c r="AC25" s="17">
        <v>0</v>
      </c>
      <c r="AD25" s="17">
        <v>0.9</v>
      </c>
      <c r="AE25" s="17">
        <v>7.1</v>
      </c>
      <c r="AF25" s="17">
        <v>49.5</v>
      </c>
      <c r="AG25" s="17">
        <v>3.7</v>
      </c>
      <c r="AH25" s="17"/>
      <c r="AI25" s="17"/>
      <c r="AJ25" s="17"/>
      <c r="AK25" s="17">
        <v>110.2</v>
      </c>
      <c r="AL25" s="17">
        <v>155</v>
      </c>
      <c r="AM25" s="17"/>
      <c r="AN25" s="17"/>
      <c r="AO25" s="17"/>
      <c r="AP25" s="17">
        <v>6.5</v>
      </c>
      <c r="AQ25" s="17">
        <v>229.9</v>
      </c>
      <c r="AR25" s="17">
        <v>39.5</v>
      </c>
      <c r="AS25" s="17">
        <v>121.1</v>
      </c>
      <c r="AT25" s="17">
        <v>0</v>
      </c>
      <c r="AU25" s="17">
        <v>9.4</v>
      </c>
      <c r="AV25" s="17">
        <v>19.7</v>
      </c>
      <c r="AW25" s="17">
        <v>89.2</v>
      </c>
      <c r="AX25" s="17"/>
      <c r="AY25" s="17">
        <v>128.6</v>
      </c>
      <c r="AZ25" s="17">
        <v>75.599999999999994</v>
      </c>
      <c r="BA25" s="17">
        <v>107.1</v>
      </c>
      <c r="BB25" s="17">
        <v>8.1</v>
      </c>
      <c r="BC25" s="17">
        <v>7.4</v>
      </c>
      <c r="BD25" s="17">
        <v>45.4</v>
      </c>
      <c r="BE25" s="17">
        <v>0</v>
      </c>
      <c r="BF25" s="17">
        <v>3.8</v>
      </c>
      <c r="BG25" s="17">
        <v>37.799999999999997</v>
      </c>
      <c r="BH25" s="17">
        <v>169.4</v>
      </c>
      <c r="BI25" s="17">
        <v>47.5</v>
      </c>
      <c r="BJ25" s="17">
        <v>0</v>
      </c>
      <c r="BK25" s="17"/>
      <c r="BL25" s="17"/>
      <c r="BM25" s="17"/>
      <c r="BN25" s="17"/>
      <c r="BO25" s="17"/>
      <c r="BP25" s="17">
        <v>87.4</v>
      </c>
      <c r="BQ25" s="17">
        <v>0</v>
      </c>
      <c r="BR25" s="17">
        <v>159.4</v>
      </c>
      <c r="BS25" s="17"/>
      <c r="BT25" s="17">
        <v>68.099999999999994</v>
      </c>
      <c r="BU25" s="17"/>
      <c r="BV25" s="17"/>
      <c r="BW25" s="17"/>
      <c r="BX25" s="17"/>
      <c r="BY25" s="17"/>
      <c r="BZ25" s="17"/>
      <c r="CA25" s="17"/>
      <c r="CB25" s="17"/>
      <c r="CC25" s="17">
        <v>4.5999999999999996</v>
      </c>
      <c r="CD25" s="17">
        <v>93.7</v>
      </c>
      <c r="CE25" s="17">
        <v>108.8</v>
      </c>
      <c r="CF25" s="17">
        <v>0</v>
      </c>
      <c r="CG25" s="17">
        <v>78</v>
      </c>
      <c r="CH25" s="17">
        <v>29.9</v>
      </c>
      <c r="CI25" s="17">
        <v>0</v>
      </c>
      <c r="CJ25" s="17"/>
      <c r="CK25" s="17"/>
      <c r="CL25" s="17">
        <v>102.6</v>
      </c>
      <c r="CM25" s="17">
        <v>101.8</v>
      </c>
      <c r="CN25" s="17">
        <v>121.4</v>
      </c>
      <c r="CO25" s="17"/>
      <c r="CP25" s="17"/>
      <c r="CQ25" s="17"/>
      <c r="CR25" s="17"/>
      <c r="CS25" s="17"/>
      <c r="CT25" s="17"/>
      <c r="CU25" s="17"/>
      <c r="CV25" s="17">
        <v>0.1</v>
      </c>
      <c r="CW25" s="17">
        <v>48.4</v>
      </c>
      <c r="CX25" s="17">
        <v>58.3</v>
      </c>
      <c r="CY25" s="17">
        <v>16.5</v>
      </c>
      <c r="CZ25" s="17">
        <v>0</v>
      </c>
      <c r="DA25" s="17">
        <v>19.8</v>
      </c>
      <c r="DB25" s="17">
        <v>10</v>
      </c>
      <c r="DC25" s="17">
        <v>5.5</v>
      </c>
      <c r="DD25" s="17">
        <v>1.2</v>
      </c>
      <c r="DE25" s="17">
        <v>1.6</v>
      </c>
      <c r="DF25" s="17">
        <v>5.2</v>
      </c>
      <c r="DG25" s="17">
        <v>20</v>
      </c>
      <c r="DH25" s="17">
        <v>10</v>
      </c>
      <c r="DI25" s="17">
        <v>18.8</v>
      </c>
      <c r="DJ25" s="17">
        <v>3.6</v>
      </c>
      <c r="DK25" s="17">
        <v>18.600000000000001</v>
      </c>
      <c r="DL25" s="17">
        <v>12.3</v>
      </c>
      <c r="DM25" s="17">
        <v>14.7</v>
      </c>
      <c r="DN25" s="17">
        <v>16.8</v>
      </c>
      <c r="DO25" s="17">
        <v>42.8</v>
      </c>
      <c r="DP25" s="17"/>
      <c r="DQ25" s="17"/>
      <c r="DR25" s="17"/>
      <c r="DS25" s="17"/>
      <c r="DT25" s="17">
        <v>14.9</v>
      </c>
      <c r="DU25" s="17">
        <v>3.3</v>
      </c>
      <c r="DV25" s="17">
        <v>20.2</v>
      </c>
      <c r="DW25" s="17">
        <v>3.1</v>
      </c>
      <c r="DX25" s="17"/>
      <c r="DY25" s="17">
        <v>18.600000000000001</v>
      </c>
      <c r="DZ25" s="17">
        <v>12.7</v>
      </c>
      <c r="EA25" s="17">
        <v>12</v>
      </c>
      <c r="EB25" s="17">
        <v>17.100000000000001</v>
      </c>
      <c r="EC25" s="17">
        <v>19.899999999999999</v>
      </c>
      <c r="ED25" s="17">
        <v>28.4</v>
      </c>
      <c r="EE25" s="17">
        <v>29.3</v>
      </c>
      <c r="EF25" s="17">
        <v>21.2</v>
      </c>
      <c r="EG25" s="17">
        <v>48.9</v>
      </c>
      <c r="EH25" s="17">
        <v>90.2</v>
      </c>
      <c r="EI25" s="17">
        <v>7.8</v>
      </c>
      <c r="EJ25" s="17">
        <v>2.8</v>
      </c>
      <c r="EK25" s="17">
        <v>20.9</v>
      </c>
      <c r="EL25" s="17">
        <v>5.5</v>
      </c>
      <c r="EM25" s="17"/>
      <c r="EN25" s="17">
        <v>20.399999999999999</v>
      </c>
      <c r="EO25" s="17">
        <v>20.399999999999999</v>
      </c>
      <c r="EP25" s="17">
        <v>20.2</v>
      </c>
      <c r="EQ25" s="17">
        <v>11.9</v>
      </c>
      <c r="ER25" s="17">
        <v>170.8</v>
      </c>
      <c r="ES25" s="17">
        <v>5.3</v>
      </c>
      <c r="ET25" s="17">
        <v>81.099999999999994</v>
      </c>
      <c r="EU25" s="17">
        <v>0.6</v>
      </c>
      <c r="EV25" s="17">
        <v>83.7</v>
      </c>
      <c r="EW25" s="17">
        <v>83.5</v>
      </c>
      <c r="EX25" s="17">
        <v>46</v>
      </c>
      <c r="EY25" s="17">
        <v>5.0999999999999996</v>
      </c>
      <c r="EZ25" s="17">
        <v>9.5</v>
      </c>
      <c r="FA25" s="17">
        <v>19.899999999999999</v>
      </c>
      <c r="FB25" s="17">
        <v>9.6</v>
      </c>
      <c r="FC25" s="17"/>
      <c r="FD25" s="17"/>
      <c r="FE25" s="17"/>
      <c r="FF25" s="17"/>
      <c r="FG25" s="17">
        <v>16.7</v>
      </c>
      <c r="FH25" s="17"/>
      <c r="FI25" s="17"/>
      <c r="FJ25" s="17">
        <v>6596.5</v>
      </c>
      <c r="FK25" s="15"/>
      <c r="FL25" s="17">
        <v>22.58</v>
      </c>
      <c r="FM25" s="17">
        <v>8</v>
      </c>
      <c r="FN25" s="17"/>
      <c r="FO25" s="17">
        <v>13.2</v>
      </c>
      <c r="FP25" s="17"/>
      <c r="FQ25" s="17">
        <v>9</v>
      </c>
      <c r="FR25" s="17">
        <v>10</v>
      </c>
      <c r="FS25" s="17">
        <v>15.7</v>
      </c>
      <c r="FT25" s="17">
        <v>78.48</v>
      </c>
    </row>
    <row r="26" spans="1:176" ht="24" customHeight="1" x14ac:dyDescent="0.3">
      <c r="A26" s="18" t="s">
        <v>80</v>
      </c>
      <c r="B26" s="18" t="s">
        <v>903</v>
      </c>
      <c r="C26" s="19"/>
      <c r="D26" s="19"/>
      <c r="E26" s="19">
        <v>99.4</v>
      </c>
      <c r="F26" s="19">
        <v>648.4</v>
      </c>
      <c r="G26" s="19">
        <v>215.3</v>
      </c>
      <c r="H26" s="19"/>
      <c r="I26" s="19"/>
      <c r="J26" s="19">
        <v>90</v>
      </c>
      <c r="K26" s="19">
        <v>229.8</v>
      </c>
      <c r="L26" s="19"/>
      <c r="M26" s="19"/>
      <c r="N26" s="19">
        <v>107.8</v>
      </c>
      <c r="O26" s="19">
        <v>108.5</v>
      </c>
      <c r="P26" s="19">
        <v>108.5</v>
      </c>
      <c r="Q26" s="19">
        <v>207.9</v>
      </c>
      <c r="R26" s="19">
        <v>108.2</v>
      </c>
      <c r="S26" s="19">
        <v>73.599999999999994</v>
      </c>
      <c r="T26" s="19">
        <v>562.6</v>
      </c>
      <c r="U26" s="19">
        <v>10.4</v>
      </c>
      <c r="V26" s="19"/>
      <c r="W26" s="19"/>
      <c r="X26" s="19"/>
      <c r="Y26" s="19"/>
      <c r="Z26" s="19">
        <v>170.1</v>
      </c>
      <c r="AA26" s="19">
        <v>7.5</v>
      </c>
      <c r="AB26" s="19">
        <v>3.7</v>
      </c>
      <c r="AC26" s="19">
        <v>0</v>
      </c>
      <c r="AD26" s="19">
        <v>1.8</v>
      </c>
      <c r="AE26" s="19">
        <v>6.7</v>
      </c>
      <c r="AF26" s="19">
        <v>51.6</v>
      </c>
      <c r="AG26" s="19">
        <v>3.6</v>
      </c>
      <c r="AH26" s="19"/>
      <c r="AI26" s="19"/>
      <c r="AJ26" s="19"/>
      <c r="AK26" s="19">
        <v>111.3</v>
      </c>
      <c r="AL26" s="19">
        <v>134.5</v>
      </c>
      <c r="AM26" s="19"/>
      <c r="AN26" s="19"/>
      <c r="AO26" s="19"/>
      <c r="AP26" s="19">
        <v>6.5</v>
      </c>
      <c r="AQ26" s="19">
        <v>147.19999999999999</v>
      </c>
      <c r="AR26" s="19">
        <v>50.7</v>
      </c>
      <c r="AS26" s="19">
        <v>128.9</v>
      </c>
      <c r="AT26" s="19">
        <v>42.5</v>
      </c>
      <c r="AU26" s="19">
        <v>9.3000000000000007</v>
      </c>
      <c r="AV26" s="19">
        <v>19.7</v>
      </c>
      <c r="AW26" s="19">
        <v>93.2</v>
      </c>
      <c r="AX26" s="19"/>
      <c r="AY26" s="19">
        <v>129.19999999999999</v>
      </c>
      <c r="AZ26" s="19">
        <v>76.2</v>
      </c>
      <c r="BA26" s="19">
        <v>107.4</v>
      </c>
      <c r="BB26" s="19">
        <v>0</v>
      </c>
      <c r="BC26" s="19">
        <v>7.4</v>
      </c>
      <c r="BD26" s="19">
        <v>46.7</v>
      </c>
      <c r="BE26" s="19">
        <v>0</v>
      </c>
      <c r="BF26" s="19">
        <v>3.8</v>
      </c>
      <c r="BG26" s="19">
        <v>37.4</v>
      </c>
      <c r="BH26" s="19">
        <v>172.2</v>
      </c>
      <c r="BI26" s="19">
        <v>47.8</v>
      </c>
      <c r="BJ26" s="19">
        <v>0</v>
      </c>
      <c r="BK26" s="19"/>
      <c r="BL26" s="19"/>
      <c r="BM26" s="19"/>
      <c r="BN26" s="19"/>
      <c r="BO26" s="19"/>
      <c r="BP26" s="19">
        <v>87.8</v>
      </c>
      <c r="BQ26" s="19">
        <v>0</v>
      </c>
      <c r="BR26" s="19">
        <v>160.30000000000001</v>
      </c>
      <c r="BS26" s="19"/>
      <c r="BT26" s="19">
        <v>64.599999999999994</v>
      </c>
      <c r="BU26" s="19"/>
      <c r="BV26" s="19"/>
      <c r="BW26" s="19"/>
      <c r="BX26" s="19"/>
      <c r="BY26" s="19"/>
      <c r="BZ26" s="19"/>
      <c r="CA26" s="19"/>
      <c r="CB26" s="19"/>
      <c r="CC26" s="19">
        <v>4.5</v>
      </c>
      <c r="CD26" s="19">
        <v>134.4</v>
      </c>
      <c r="CE26" s="19">
        <v>115.8</v>
      </c>
      <c r="CF26" s="19">
        <v>0</v>
      </c>
      <c r="CG26" s="19">
        <v>79.2</v>
      </c>
      <c r="CH26" s="19">
        <v>30.3</v>
      </c>
      <c r="CI26" s="19">
        <v>0</v>
      </c>
      <c r="CJ26" s="19"/>
      <c r="CK26" s="19"/>
      <c r="CL26" s="19">
        <v>103.5</v>
      </c>
      <c r="CM26" s="19">
        <v>103.8</v>
      </c>
      <c r="CN26" s="19">
        <v>122.3</v>
      </c>
      <c r="CO26" s="19"/>
      <c r="CP26" s="19"/>
      <c r="CQ26" s="19"/>
      <c r="CR26" s="19"/>
      <c r="CS26" s="19"/>
      <c r="CT26" s="19"/>
      <c r="CU26" s="19"/>
      <c r="CV26" s="19">
        <v>0.3</v>
      </c>
      <c r="CW26" s="19">
        <v>55.7</v>
      </c>
      <c r="CX26" s="19">
        <v>58.2</v>
      </c>
      <c r="CY26" s="19">
        <v>14.7</v>
      </c>
      <c r="CZ26" s="19">
        <v>0</v>
      </c>
      <c r="DA26" s="19">
        <v>20</v>
      </c>
      <c r="DB26" s="19">
        <v>10</v>
      </c>
      <c r="DC26" s="19">
        <v>5.4</v>
      </c>
      <c r="DD26" s="19">
        <v>1.2</v>
      </c>
      <c r="DE26" s="19">
        <v>1.6</v>
      </c>
      <c r="DF26" s="19">
        <v>5.2</v>
      </c>
      <c r="DG26" s="19">
        <v>20.399999999999999</v>
      </c>
      <c r="DH26" s="19">
        <v>10</v>
      </c>
      <c r="DI26" s="19">
        <v>18.8</v>
      </c>
      <c r="DJ26" s="19">
        <v>3.7</v>
      </c>
      <c r="DK26" s="19">
        <v>18.600000000000001</v>
      </c>
      <c r="DL26" s="19">
        <v>12.8</v>
      </c>
      <c r="DM26" s="19">
        <v>15.4</v>
      </c>
      <c r="DN26" s="19">
        <v>13.8</v>
      </c>
      <c r="DO26" s="19">
        <v>42.5</v>
      </c>
      <c r="DP26" s="19"/>
      <c r="DQ26" s="19"/>
      <c r="DR26" s="19"/>
      <c r="DS26" s="19"/>
      <c r="DT26" s="19">
        <v>15.9</v>
      </c>
      <c r="DU26" s="19">
        <v>3.3</v>
      </c>
      <c r="DV26" s="19">
        <v>20.100000000000001</v>
      </c>
      <c r="DW26" s="19">
        <v>3.1</v>
      </c>
      <c r="DX26" s="19"/>
      <c r="DY26" s="19">
        <v>18.600000000000001</v>
      </c>
      <c r="DZ26" s="19">
        <v>12.7</v>
      </c>
      <c r="EA26" s="19">
        <v>12.4</v>
      </c>
      <c r="EB26" s="19">
        <v>17.3</v>
      </c>
      <c r="EC26" s="19">
        <v>19.600000000000001</v>
      </c>
      <c r="ED26" s="19">
        <v>23.1</v>
      </c>
      <c r="EE26" s="19">
        <v>27.7</v>
      </c>
      <c r="EF26" s="19">
        <v>28.6</v>
      </c>
      <c r="EG26" s="19">
        <v>58.5</v>
      </c>
      <c r="EH26" s="19">
        <v>91.5</v>
      </c>
      <c r="EI26" s="19">
        <v>10.3</v>
      </c>
      <c r="EJ26" s="19">
        <v>5.0999999999999996</v>
      </c>
      <c r="EK26" s="19">
        <v>20.9</v>
      </c>
      <c r="EL26" s="19">
        <v>5.5</v>
      </c>
      <c r="EM26" s="19"/>
      <c r="EN26" s="19">
        <v>20.399999999999999</v>
      </c>
      <c r="EO26" s="19">
        <v>20.399999999999999</v>
      </c>
      <c r="EP26" s="19">
        <v>20.2</v>
      </c>
      <c r="EQ26" s="19">
        <v>10.3</v>
      </c>
      <c r="ER26" s="19">
        <v>208.7</v>
      </c>
      <c r="ES26" s="19">
        <v>7.8</v>
      </c>
      <c r="ET26" s="19">
        <v>119.8</v>
      </c>
      <c r="EU26" s="19">
        <v>0.6</v>
      </c>
      <c r="EV26" s="19">
        <v>115.5</v>
      </c>
      <c r="EW26" s="19">
        <v>115.3</v>
      </c>
      <c r="EX26" s="19">
        <v>85.5</v>
      </c>
      <c r="EY26" s="19">
        <v>7.5</v>
      </c>
      <c r="EZ26" s="19">
        <v>9.6</v>
      </c>
      <c r="FA26" s="19">
        <v>19.600000000000001</v>
      </c>
      <c r="FB26" s="19">
        <v>9.6</v>
      </c>
      <c r="FC26" s="19"/>
      <c r="FD26" s="19"/>
      <c r="FE26" s="19"/>
      <c r="FF26" s="19"/>
      <c r="FG26" s="19">
        <v>18</v>
      </c>
      <c r="FH26" s="19"/>
      <c r="FI26" s="19"/>
      <c r="FJ26" s="19">
        <v>6705.1</v>
      </c>
      <c r="FK26" s="15"/>
      <c r="FL26" s="19">
        <v>22.39</v>
      </c>
      <c r="FM26" s="19">
        <v>8</v>
      </c>
      <c r="FN26" s="19"/>
      <c r="FO26" s="19">
        <v>13.2</v>
      </c>
      <c r="FP26" s="19"/>
      <c r="FQ26" s="19">
        <v>9</v>
      </c>
      <c r="FR26" s="19">
        <v>10</v>
      </c>
      <c r="FS26" s="19">
        <v>15.9</v>
      </c>
      <c r="FT26" s="19">
        <v>78.489999999999995</v>
      </c>
    </row>
    <row r="27" spans="1:176" ht="24" customHeight="1" x14ac:dyDescent="0.3">
      <c r="A27" s="13" t="s">
        <v>80</v>
      </c>
      <c r="B27" s="13" t="s">
        <v>904</v>
      </c>
      <c r="C27" s="14"/>
      <c r="D27" s="14"/>
      <c r="E27" s="14">
        <v>100.4</v>
      </c>
      <c r="F27" s="14">
        <v>649.4</v>
      </c>
      <c r="G27" s="14">
        <v>216.3</v>
      </c>
      <c r="H27" s="14"/>
      <c r="I27" s="14"/>
      <c r="J27" s="14">
        <v>91.3</v>
      </c>
      <c r="K27" s="14">
        <v>229.6</v>
      </c>
      <c r="L27" s="14"/>
      <c r="M27" s="14"/>
      <c r="N27" s="14">
        <v>111.4</v>
      </c>
      <c r="O27" s="14">
        <v>110.9</v>
      </c>
      <c r="P27" s="14">
        <v>111</v>
      </c>
      <c r="Q27" s="14">
        <v>210.6</v>
      </c>
      <c r="R27" s="14">
        <v>109.3</v>
      </c>
      <c r="S27" s="14">
        <v>67.400000000000006</v>
      </c>
      <c r="T27" s="14">
        <v>561.4</v>
      </c>
      <c r="U27" s="14">
        <v>10.4</v>
      </c>
      <c r="V27" s="14"/>
      <c r="W27" s="14"/>
      <c r="X27" s="14"/>
      <c r="Y27" s="14"/>
      <c r="Z27" s="14">
        <v>171.1</v>
      </c>
      <c r="AA27" s="14">
        <v>7.6</v>
      </c>
      <c r="AB27" s="14">
        <v>3.8</v>
      </c>
      <c r="AC27" s="14">
        <v>0</v>
      </c>
      <c r="AD27" s="14">
        <v>2</v>
      </c>
      <c r="AE27" s="14">
        <v>6.6</v>
      </c>
      <c r="AF27" s="14">
        <v>51.3</v>
      </c>
      <c r="AG27" s="14">
        <v>3.3</v>
      </c>
      <c r="AH27" s="14"/>
      <c r="AI27" s="14"/>
      <c r="AJ27" s="14"/>
      <c r="AK27" s="14">
        <v>111.2</v>
      </c>
      <c r="AL27" s="14">
        <v>163</v>
      </c>
      <c r="AM27" s="14"/>
      <c r="AN27" s="14"/>
      <c r="AO27" s="14"/>
      <c r="AP27" s="14">
        <v>6.5</v>
      </c>
      <c r="AQ27" s="14">
        <v>145.4</v>
      </c>
      <c r="AR27" s="14">
        <v>75.7</v>
      </c>
      <c r="AS27" s="14">
        <v>152.9</v>
      </c>
      <c r="AT27" s="14">
        <v>42.4</v>
      </c>
      <c r="AU27" s="14">
        <v>9.4</v>
      </c>
      <c r="AV27" s="14">
        <v>19.7</v>
      </c>
      <c r="AW27" s="14">
        <v>90.7</v>
      </c>
      <c r="AX27" s="14"/>
      <c r="AY27" s="14">
        <v>132.30000000000001</v>
      </c>
      <c r="AZ27" s="14">
        <v>75.2</v>
      </c>
      <c r="BA27" s="14">
        <v>108.9</v>
      </c>
      <c r="BB27" s="14">
        <v>0</v>
      </c>
      <c r="BC27" s="14">
        <v>7.4</v>
      </c>
      <c r="BD27" s="14">
        <v>47</v>
      </c>
      <c r="BE27" s="14">
        <v>0</v>
      </c>
      <c r="BF27" s="14">
        <v>3.8</v>
      </c>
      <c r="BG27" s="14">
        <v>37.799999999999997</v>
      </c>
      <c r="BH27" s="14">
        <v>174.5</v>
      </c>
      <c r="BI27" s="14">
        <v>47.9</v>
      </c>
      <c r="BJ27" s="14">
        <v>0</v>
      </c>
      <c r="BK27" s="14"/>
      <c r="BL27" s="14"/>
      <c r="BM27" s="14"/>
      <c r="BN27" s="14"/>
      <c r="BO27" s="14"/>
      <c r="BP27" s="14">
        <v>87.9</v>
      </c>
      <c r="BQ27" s="14">
        <v>0</v>
      </c>
      <c r="BR27" s="14">
        <v>159</v>
      </c>
      <c r="BS27" s="14"/>
      <c r="BT27" s="14">
        <v>66.5</v>
      </c>
      <c r="BU27" s="14"/>
      <c r="BV27" s="14"/>
      <c r="BW27" s="14"/>
      <c r="BX27" s="14"/>
      <c r="BY27" s="14"/>
      <c r="BZ27" s="14"/>
      <c r="CA27" s="14"/>
      <c r="CB27" s="14"/>
      <c r="CC27" s="14">
        <v>4.5999999999999996</v>
      </c>
      <c r="CD27" s="14">
        <v>191.8</v>
      </c>
      <c r="CE27" s="14">
        <v>122.9</v>
      </c>
      <c r="CF27" s="14">
        <v>0</v>
      </c>
      <c r="CG27" s="14">
        <v>77.599999999999994</v>
      </c>
      <c r="CH27" s="14">
        <v>30.5</v>
      </c>
      <c r="CI27" s="14">
        <v>0</v>
      </c>
      <c r="CJ27" s="14"/>
      <c r="CK27" s="14"/>
      <c r="CL27" s="14">
        <v>102.3</v>
      </c>
      <c r="CM27" s="14">
        <v>102.7</v>
      </c>
      <c r="CN27" s="14">
        <v>121.2</v>
      </c>
      <c r="CO27" s="14"/>
      <c r="CP27" s="14"/>
      <c r="CQ27" s="14"/>
      <c r="CR27" s="14"/>
      <c r="CS27" s="14"/>
      <c r="CT27" s="14"/>
      <c r="CU27" s="14"/>
      <c r="CV27" s="14">
        <v>0.7</v>
      </c>
      <c r="CW27" s="14">
        <v>54.5</v>
      </c>
      <c r="CX27" s="14">
        <v>66.900000000000006</v>
      </c>
      <c r="CY27" s="14">
        <v>14.6</v>
      </c>
      <c r="CZ27" s="14">
        <v>0.1</v>
      </c>
      <c r="DA27" s="14">
        <v>20</v>
      </c>
      <c r="DB27" s="14">
        <v>10</v>
      </c>
      <c r="DC27" s="14">
        <v>5.5</v>
      </c>
      <c r="DD27" s="14">
        <v>1.2</v>
      </c>
      <c r="DE27" s="14">
        <v>1.6</v>
      </c>
      <c r="DF27" s="14">
        <v>5.0999999999999996</v>
      </c>
      <c r="DG27" s="14">
        <v>20.3</v>
      </c>
      <c r="DH27" s="14">
        <v>10</v>
      </c>
      <c r="DI27" s="14">
        <v>18.899999999999999</v>
      </c>
      <c r="DJ27" s="14">
        <v>3.7</v>
      </c>
      <c r="DK27" s="14">
        <v>18.600000000000001</v>
      </c>
      <c r="DL27" s="14">
        <v>13</v>
      </c>
      <c r="DM27" s="14">
        <v>15.7</v>
      </c>
      <c r="DN27" s="14">
        <v>20.5</v>
      </c>
      <c r="DO27" s="14">
        <v>53.7</v>
      </c>
      <c r="DP27" s="14"/>
      <c r="DQ27" s="14"/>
      <c r="DR27" s="14"/>
      <c r="DS27" s="14"/>
      <c r="DT27" s="14">
        <v>16.600000000000001</v>
      </c>
      <c r="DU27" s="14">
        <v>3.3</v>
      </c>
      <c r="DV27" s="14">
        <v>20.3</v>
      </c>
      <c r="DW27" s="14">
        <v>3</v>
      </c>
      <c r="DX27" s="14"/>
      <c r="DY27" s="14">
        <v>18.5</v>
      </c>
      <c r="DZ27" s="14">
        <v>12.7</v>
      </c>
      <c r="EA27" s="14">
        <v>12.4</v>
      </c>
      <c r="EB27" s="14">
        <v>17.2</v>
      </c>
      <c r="EC27" s="14">
        <v>20</v>
      </c>
      <c r="ED27" s="14">
        <v>24.8</v>
      </c>
      <c r="EE27" s="14">
        <v>29.2</v>
      </c>
      <c r="EF27" s="14">
        <v>30</v>
      </c>
      <c r="EG27" s="14">
        <v>58.6</v>
      </c>
      <c r="EH27" s="14">
        <v>96.8</v>
      </c>
      <c r="EI27" s="14">
        <v>12</v>
      </c>
      <c r="EJ27" s="14">
        <v>6.6</v>
      </c>
      <c r="EK27" s="14">
        <v>20.9</v>
      </c>
      <c r="EL27" s="14">
        <v>5.4</v>
      </c>
      <c r="EM27" s="14"/>
      <c r="EN27" s="14">
        <v>20.399999999999999</v>
      </c>
      <c r="EO27" s="14">
        <v>20.399999999999999</v>
      </c>
      <c r="EP27" s="14">
        <v>20.2</v>
      </c>
      <c r="EQ27" s="14">
        <v>10.5</v>
      </c>
      <c r="ER27" s="14">
        <v>203.8</v>
      </c>
      <c r="ES27" s="14">
        <v>9.8000000000000007</v>
      </c>
      <c r="ET27" s="14">
        <v>123.3</v>
      </c>
      <c r="EU27" s="14">
        <v>0.6</v>
      </c>
      <c r="EV27" s="14">
        <v>112.3</v>
      </c>
      <c r="EW27" s="14">
        <v>101.9</v>
      </c>
      <c r="EX27" s="14">
        <v>88.5</v>
      </c>
      <c r="EY27" s="14">
        <v>9.6</v>
      </c>
      <c r="EZ27" s="14">
        <v>9.5</v>
      </c>
      <c r="FA27" s="14">
        <v>20</v>
      </c>
      <c r="FB27" s="14">
        <v>9.6</v>
      </c>
      <c r="FC27" s="14"/>
      <c r="FD27" s="14"/>
      <c r="FE27" s="14"/>
      <c r="FF27" s="14"/>
      <c r="FG27" s="14">
        <v>16</v>
      </c>
      <c r="FH27" s="14"/>
      <c r="FI27" s="14"/>
      <c r="FJ27" s="14">
        <v>6883.1</v>
      </c>
      <c r="FK27" s="15"/>
      <c r="FL27" s="14">
        <v>22.48</v>
      </c>
      <c r="FM27" s="14">
        <v>8.1</v>
      </c>
      <c r="FN27" s="14"/>
      <c r="FO27" s="14">
        <v>13.2</v>
      </c>
      <c r="FP27" s="14"/>
      <c r="FQ27" s="14">
        <v>9</v>
      </c>
      <c r="FR27" s="14">
        <v>10</v>
      </c>
      <c r="FS27" s="14">
        <v>15.8</v>
      </c>
      <c r="FT27" s="14">
        <v>78.58</v>
      </c>
    </row>
    <row r="28" spans="1:176" ht="24" customHeight="1" x14ac:dyDescent="0.3">
      <c r="A28" s="16" t="s">
        <v>80</v>
      </c>
      <c r="B28" s="16" t="s">
        <v>905</v>
      </c>
      <c r="C28" s="17"/>
      <c r="D28" s="17"/>
      <c r="E28" s="17">
        <v>99.5</v>
      </c>
      <c r="F28" s="17">
        <v>648.5</v>
      </c>
      <c r="G28" s="17">
        <v>216</v>
      </c>
      <c r="H28" s="17"/>
      <c r="I28" s="17"/>
      <c r="J28" s="17">
        <v>90.7</v>
      </c>
      <c r="K28" s="17">
        <v>229.4</v>
      </c>
      <c r="L28" s="17"/>
      <c r="M28" s="17"/>
      <c r="N28" s="17">
        <v>108.3</v>
      </c>
      <c r="O28" s="17">
        <v>108.1</v>
      </c>
      <c r="P28" s="17">
        <v>107.9</v>
      </c>
      <c r="Q28" s="17">
        <v>209.2</v>
      </c>
      <c r="R28" s="17">
        <v>108.4</v>
      </c>
      <c r="S28" s="17">
        <v>66.900000000000006</v>
      </c>
      <c r="T28" s="17">
        <v>555.5</v>
      </c>
      <c r="U28" s="17">
        <v>10.4</v>
      </c>
      <c r="V28" s="17"/>
      <c r="W28" s="17"/>
      <c r="X28" s="17"/>
      <c r="Y28" s="17"/>
      <c r="Z28" s="17">
        <v>168.7</v>
      </c>
      <c r="AA28" s="17">
        <v>7.6</v>
      </c>
      <c r="AB28" s="17">
        <v>3.9</v>
      </c>
      <c r="AC28" s="17">
        <v>0</v>
      </c>
      <c r="AD28" s="17">
        <v>1.8</v>
      </c>
      <c r="AE28" s="17">
        <v>7</v>
      </c>
      <c r="AF28" s="17">
        <v>60.5</v>
      </c>
      <c r="AG28" s="17">
        <v>3.3</v>
      </c>
      <c r="AH28" s="17"/>
      <c r="AI28" s="17"/>
      <c r="AJ28" s="17"/>
      <c r="AK28" s="17">
        <v>111.3</v>
      </c>
      <c r="AL28" s="17">
        <v>183.5</v>
      </c>
      <c r="AM28" s="17"/>
      <c r="AN28" s="17"/>
      <c r="AO28" s="17"/>
      <c r="AP28" s="17">
        <v>6.5</v>
      </c>
      <c r="AQ28" s="17">
        <v>232.5</v>
      </c>
      <c r="AR28" s="17">
        <v>81.099999999999994</v>
      </c>
      <c r="AS28" s="17">
        <v>152.4</v>
      </c>
      <c r="AT28" s="17">
        <v>42.4</v>
      </c>
      <c r="AU28" s="17">
        <v>9.4</v>
      </c>
      <c r="AV28" s="17">
        <v>19.7</v>
      </c>
      <c r="AW28" s="17">
        <v>89.4</v>
      </c>
      <c r="AX28" s="17"/>
      <c r="AY28" s="17">
        <v>131.80000000000001</v>
      </c>
      <c r="AZ28" s="17">
        <v>75.5</v>
      </c>
      <c r="BA28" s="17">
        <v>109.9</v>
      </c>
      <c r="BB28" s="17">
        <v>0</v>
      </c>
      <c r="BC28" s="17">
        <v>7.5</v>
      </c>
      <c r="BD28" s="17">
        <v>47.6</v>
      </c>
      <c r="BE28" s="17">
        <v>0</v>
      </c>
      <c r="BF28" s="17">
        <v>3.8</v>
      </c>
      <c r="BG28" s="17">
        <v>38.4</v>
      </c>
      <c r="BH28" s="17">
        <v>175.2</v>
      </c>
      <c r="BI28" s="17">
        <v>47.9</v>
      </c>
      <c r="BJ28" s="17">
        <v>0</v>
      </c>
      <c r="BK28" s="17"/>
      <c r="BL28" s="17"/>
      <c r="BM28" s="17"/>
      <c r="BN28" s="17"/>
      <c r="BO28" s="17"/>
      <c r="BP28" s="17">
        <v>87.8</v>
      </c>
      <c r="BQ28" s="17">
        <v>0</v>
      </c>
      <c r="BR28" s="17">
        <v>159.1</v>
      </c>
      <c r="BS28" s="17"/>
      <c r="BT28" s="17">
        <v>67.599999999999994</v>
      </c>
      <c r="BU28" s="17"/>
      <c r="BV28" s="17"/>
      <c r="BW28" s="17"/>
      <c r="BX28" s="17"/>
      <c r="BY28" s="17"/>
      <c r="BZ28" s="17"/>
      <c r="CA28" s="17"/>
      <c r="CB28" s="17"/>
      <c r="CC28" s="17">
        <v>4.5999999999999996</v>
      </c>
      <c r="CD28" s="17">
        <v>209.4</v>
      </c>
      <c r="CE28" s="17">
        <v>116.2</v>
      </c>
      <c r="CF28" s="17">
        <v>0</v>
      </c>
      <c r="CG28" s="17">
        <v>74.5</v>
      </c>
      <c r="CH28" s="17">
        <v>30.5</v>
      </c>
      <c r="CI28" s="17">
        <v>0</v>
      </c>
      <c r="CJ28" s="17"/>
      <c r="CK28" s="17"/>
      <c r="CL28" s="17">
        <v>102.6</v>
      </c>
      <c r="CM28" s="17">
        <v>103.5</v>
      </c>
      <c r="CN28" s="17">
        <v>121.3</v>
      </c>
      <c r="CO28" s="17"/>
      <c r="CP28" s="17"/>
      <c r="CQ28" s="17"/>
      <c r="CR28" s="17"/>
      <c r="CS28" s="17"/>
      <c r="CT28" s="17"/>
      <c r="CU28" s="17"/>
      <c r="CV28" s="17">
        <v>0.9</v>
      </c>
      <c r="CW28" s="17">
        <v>44.9</v>
      </c>
      <c r="CX28" s="17">
        <v>68.400000000000006</v>
      </c>
      <c r="CY28" s="17">
        <v>14</v>
      </c>
      <c r="CZ28" s="17">
        <v>0.3</v>
      </c>
      <c r="DA28" s="17">
        <v>20</v>
      </c>
      <c r="DB28" s="17">
        <v>9.9</v>
      </c>
      <c r="DC28" s="17">
        <v>5.5</v>
      </c>
      <c r="DD28" s="17">
        <v>1.2</v>
      </c>
      <c r="DE28" s="17">
        <v>1.6</v>
      </c>
      <c r="DF28" s="17">
        <v>5.0999999999999996</v>
      </c>
      <c r="DG28" s="17">
        <v>20.5</v>
      </c>
      <c r="DH28" s="17">
        <v>10</v>
      </c>
      <c r="DI28" s="17">
        <v>18.8</v>
      </c>
      <c r="DJ28" s="17">
        <v>3.7</v>
      </c>
      <c r="DK28" s="17">
        <v>18.600000000000001</v>
      </c>
      <c r="DL28" s="17">
        <v>13.1</v>
      </c>
      <c r="DM28" s="17">
        <v>16.2</v>
      </c>
      <c r="DN28" s="17">
        <v>17.899999999999999</v>
      </c>
      <c r="DO28" s="17">
        <v>49.6</v>
      </c>
      <c r="DP28" s="17"/>
      <c r="DQ28" s="17"/>
      <c r="DR28" s="17"/>
      <c r="DS28" s="17"/>
      <c r="DT28" s="17">
        <v>16.7</v>
      </c>
      <c r="DU28" s="17">
        <v>3.4</v>
      </c>
      <c r="DV28" s="17">
        <v>20.2</v>
      </c>
      <c r="DW28" s="17">
        <v>3</v>
      </c>
      <c r="DX28" s="17"/>
      <c r="DY28" s="17">
        <v>18.5</v>
      </c>
      <c r="DZ28" s="17">
        <v>12.7</v>
      </c>
      <c r="EA28" s="17">
        <v>12.6</v>
      </c>
      <c r="EB28" s="17">
        <v>16.8</v>
      </c>
      <c r="EC28" s="17">
        <v>20</v>
      </c>
      <c r="ED28" s="17">
        <v>21.4</v>
      </c>
      <c r="EE28" s="17">
        <v>29.3</v>
      </c>
      <c r="EF28" s="17">
        <v>30.6</v>
      </c>
      <c r="EG28" s="17">
        <v>69.8</v>
      </c>
      <c r="EH28" s="17">
        <v>79.400000000000006</v>
      </c>
      <c r="EI28" s="17">
        <v>10.3</v>
      </c>
      <c r="EJ28" s="17">
        <v>6</v>
      </c>
      <c r="EK28" s="17">
        <v>20.9</v>
      </c>
      <c r="EL28" s="17">
        <v>5.3</v>
      </c>
      <c r="EM28" s="17"/>
      <c r="EN28" s="17">
        <v>20.399999999999999</v>
      </c>
      <c r="EO28" s="17">
        <v>20.399999999999999</v>
      </c>
      <c r="EP28" s="17">
        <v>20.2</v>
      </c>
      <c r="EQ28" s="17">
        <v>11</v>
      </c>
      <c r="ER28" s="17">
        <v>211.1</v>
      </c>
      <c r="ES28" s="17">
        <v>11.8</v>
      </c>
      <c r="ET28" s="17">
        <v>124.6</v>
      </c>
      <c r="EU28" s="17">
        <v>0.6</v>
      </c>
      <c r="EV28" s="17">
        <v>103.8</v>
      </c>
      <c r="EW28" s="17">
        <v>90.9</v>
      </c>
      <c r="EX28" s="17">
        <v>90</v>
      </c>
      <c r="EY28" s="17">
        <v>11.4</v>
      </c>
      <c r="EZ28" s="17">
        <v>9.4</v>
      </c>
      <c r="FA28" s="17">
        <v>20</v>
      </c>
      <c r="FB28" s="17">
        <v>9.6999999999999993</v>
      </c>
      <c r="FC28" s="17"/>
      <c r="FD28" s="17"/>
      <c r="FE28" s="17"/>
      <c r="FF28" s="17"/>
      <c r="FG28" s="17">
        <v>16.8</v>
      </c>
      <c r="FH28" s="17"/>
      <c r="FI28" s="17"/>
      <c r="FJ28" s="17">
        <v>6963.7</v>
      </c>
      <c r="FK28" s="15"/>
      <c r="FL28" s="17">
        <v>22.36</v>
      </c>
      <c r="FM28" s="17">
        <v>8</v>
      </c>
      <c r="FN28" s="17"/>
      <c r="FO28" s="17">
        <v>13.2</v>
      </c>
      <c r="FP28" s="17"/>
      <c r="FQ28" s="17">
        <v>9</v>
      </c>
      <c r="FR28" s="17">
        <v>9.8000000000000007</v>
      </c>
      <c r="FS28" s="17">
        <v>15.8</v>
      </c>
      <c r="FT28" s="17">
        <v>78.16</v>
      </c>
    </row>
    <row r="29" spans="1:176" ht="24" customHeight="1" x14ac:dyDescent="0.3">
      <c r="A29" s="16" t="s">
        <v>80</v>
      </c>
      <c r="B29" s="16" t="s">
        <v>906</v>
      </c>
      <c r="C29" s="17"/>
      <c r="D29" s="17"/>
      <c r="E29" s="17">
        <v>100.3</v>
      </c>
      <c r="F29" s="17">
        <v>647</v>
      </c>
      <c r="G29" s="17">
        <v>215.9</v>
      </c>
      <c r="H29" s="17"/>
      <c r="I29" s="17"/>
      <c r="J29" s="17">
        <v>90</v>
      </c>
      <c r="K29" s="17">
        <v>228.3</v>
      </c>
      <c r="L29" s="17"/>
      <c r="M29" s="17"/>
      <c r="N29" s="17">
        <v>138.30000000000001</v>
      </c>
      <c r="O29" s="17">
        <v>138.5</v>
      </c>
      <c r="P29" s="17">
        <v>138.5</v>
      </c>
      <c r="Q29" s="17">
        <v>235.5</v>
      </c>
      <c r="R29" s="17">
        <v>134.9</v>
      </c>
      <c r="S29" s="17">
        <v>70.900000000000006</v>
      </c>
      <c r="T29" s="17">
        <v>558.79999999999995</v>
      </c>
      <c r="U29" s="17">
        <v>10.5</v>
      </c>
      <c r="V29" s="17"/>
      <c r="W29" s="17"/>
      <c r="X29" s="17"/>
      <c r="Y29" s="17"/>
      <c r="Z29" s="17">
        <v>167.6</v>
      </c>
      <c r="AA29" s="17">
        <v>7.3</v>
      </c>
      <c r="AB29" s="17">
        <v>3.7</v>
      </c>
      <c r="AC29" s="17">
        <v>0</v>
      </c>
      <c r="AD29" s="17">
        <v>1.8</v>
      </c>
      <c r="AE29" s="17">
        <v>7.3</v>
      </c>
      <c r="AF29" s="17">
        <v>94.2</v>
      </c>
      <c r="AG29" s="17">
        <v>4.3</v>
      </c>
      <c r="AH29" s="17"/>
      <c r="AI29" s="17"/>
      <c r="AJ29" s="17"/>
      <c r="AK29" s="17">
        <v>111.1</v>
      </c>
      <c r="AL29" s="17">
        <v>221.9</v>
      </c>
      <c r="AM29" s="17"/>
      <c r="AN29" s="17"/>
      <c r="AO29" s="17"/>
      <c r="AP29" s="17">
        <v>6.5</v>
      </c>
      <c r="AQ29" s="17">
        <v>230.5</v>
      </c>
      <c r="AR29" s="17">
        <v>76.2</v>
      </c>
      <c r="AS29" s="17">
        <v>151.5</v>
      </c>
      <c r="AT29" s="17">
        <v>42.4</v>
      </c>
      <c r="AU29" s="17">
        <v>9.4</v>
      </c>
      <c r="AV29" s="17">
        <v>19.7</v>
      </c>
      <c r="AW29" s="17">
        <v>93.1</v>
      </c>
      <c r="AX29" s="17"/>
      <c r="AY29" s="17">
        <v>149.69999999999999</v>
      </c>
      <c r="AZ29" s="17">
        <v>80</v>
      </c>
      <c r="BA29" s="17">
        <v>108.9</v>
      </c>
      <c r="BB29" s="17">
        <v>0</v>
      </c>
      <c r="BC29" s="17">
        <v>7.4</v>
      </c>
      <c r="BD29" s="17">
        <v>46.8</v>
      </c>
      <c r="BE29" s="17">
        <v>0</v>
      </c>
      <c r="BF29" s="17">
        <v>3.8</v>
      </c>
      <c r="BG29" s="17">
        <v>38.200000000000003</v>
      </c>
      <c r="BH29" s="17">
        <v>174.1</v>
      </c>
      <c r="BI29" s="17">
        <v>47.6</v>
      </c>
      <c r="BJ29" s="17">
        <v>0</v>
      </c>
      <c r="BK29" s="17"/>
      <c r="BL29" s="17"/>
      <c r="BM29" s="17"/>
      <c r="BN29" s="17"/>
      <c r="BO29" s="17"/>
      <c r="BP29" s="17">
        <v>86.7</v>
      </c>
      <c r="BQ29" s="17">
        <v>0</v>
      </c>
      <c r="BR29" s="17">
        <v>158.6</v>
      </c>
      <c r="BS29" s="17"/>
      <c r="BT29" s="17">
        <v>67.900000000000006</v>
      </c>
      <c r="BU29" s="17"/>
      <c r="BV29" s="17"/>
      <c r="BW29" s="17"/>
      <c r="BX29" s="17"/>
      <c r="BY29" s="17"/>
      <c r="BZ29" s="17"/>
      <c r="CA29" s="17"/>
      <c r="CB29" s="17"/>
      <c r="CC29" s="17">
        <v>4.5</v>
      </c>
      <c r="CD29" s="17">
        <v>268.3</v>
      </c>
      <c r="CE29" s="17">
        <v>133.1</v>
      </c>
      <c r="CF29" s="17">
        <v>0</v>
      </c>
      <c r="CG29" s="17">
        <v>74.2</v>
      </c>
      <c r="CH29" s="17">
        <v>30.5</v>
      </c>
      <c r="CI29" s="17">
        <v>0</v>
      </c>
      <c r="CJ29" s="17"/>
      <c r="CK29" s="17"/>
      <c r="CL29" s="17">
        <v>102.4</v>
      </c>
      <c r="CM29" s="17">
        <v>102.2</v>
      </c>
      <c r="CN29" s="17">
        <v>121</v>
      </c>
      <c r="CO29" s="17"/>
      <c r="CP29" s="17"/>
      <c r="CQ29" s="17"/>
      <c r="CR29" s="17"/>
      <c r="CS29" s="17"/>
      <c r="CT29" s="17"/>
      <c r="CU29" s="17"/>
      <c r="CV29" s="17">
        <v>1</v>
      </c>
      <c r="CW29" s="17">
        <v>44.8</v>
      </c>
      <c r="CX29" s="17">
        <v>69.400000000000006</v>
      </c>
      <c r="CY29" s="17">
        <v>13.1</v>
      </c>
      <c r="CZ29" s="17">
        <v>0.3</v>
      </c>
      <c r="DA29" s="17">
        <v>20</v>
      </c>
      <c r="DB29" s="17">
        <v>9.9</v>
      </c>
      <c r="DC29" s="17">
        <v>5.5</v>
      </c>
      <c r="DD29" s="17">
        <v>1.2</v>
      </c>
      <c r="DE29" s="17">
        <v>1.6</v>
      </c>
      <c r="DF29" s="17">
        <v>5.0999999999999996</v>
      </c>
      <c r="DG29" s="17">
        <v>20.399999999999999</v>
      </c>
      <c r="DH29" s="17">
        <v>10</v>
      </c>
      <c r="DI29" s="17">
        <v>18.8</v>
      </c>
      <c r="DJ29" s="17">
        <v>3.7</v>
      </c>
      <c r="DK29" s="17">
        <v>18.600000000000001</v>
      </c>
      <c r="DL29" s="17">
        <v>13.3</v>
      </c>
      <c r="DM29" s="17">
        <v>16.5</v>
      </c>
      <c r="DN29" s="17">
        <v>18</v>
      </c>
      <c r="DO29" s="17">
        <v>49.9</v>
      </c>
      <c r="DP29" s="17"/>
      <c r="DQ29" s="17"/>
      <c r="DR29" s="17"/>
      <c r="DS29" s="17"/>
      <c r="DT29" s="17">
        <v>16.600000000000001</v>
      </c>
      <c r="DU29" s="17">
        <v>3.4</v>
      </c>
      <c r="DV29" s="17">
        <v>20.2</v>
      </c>
      <c r="DW29" s="17">
        <v>3</v>
      </c>
      <c r="DX29" s="17"/>
      <c r="DY29" s="17">
        <v>18.5</v>
      </c>
      <c r="DZ29" s="17">
        <v>12.7</v>
      </c>
      <c r="EA29" s="17">
        <v>12.4</v>
      </c>
      <c r="EB29" s="17">
        <v>16.600000000000001</v>
      </c>
      <c r="EC29" s="17">
        <v>20</v>
      </c>
      <c r="ED29" s="17">
        <v>18.3</v>
      </c>
      <c r="EE29" s="17">
        <v>31.3</v>
      </c>
      <c r="EF29" s="17">
        <v>30.9</v>
      </c>
      <c r="EG29" s="17">
        <v>62</v>
      </c>
      <c r="EH29" s="17">
        <v>76.900000000000006</v>
      </c>
      <c r="EI29" s="17">
        <v>17.8</v>
      </c>
      <c r="EJ29" s="17">
        <v>8.6999999999999993</v>
      </c>
      <c r="EK29" s="17">
        <v>20.9</v>
      </c>
      <c r="EL29" s="17">
        <v>5.3</v>
      </c>
      <c r="EM29" s="17"/>
      <c r="EN29" s="17">
        <v>20.399999999999999</v>
      </c>
      <c r="EO29" s="17">
        <v>20.399999999999999</v>
      </c>
      <c r="EP29" s="17">
        <v>20.2</v>
      </c>
      <c r="EQ29" s="17">
        <v>8.6999999999999993</v>
      </c>
      <c r="ER29" s="17">
        <v>125</v>
      </c>
      <c r="ES29" s="17">
        <v>13.6</v>
      </c>
      <c r="ET29" s="17">
        <v>123.8</v>
      </c>
      <c r="EU29" s="17">
        <v>0.6</v>
      </c>
      <c r="EV29" s="17">
        <v>101.1</v>
      </c>
      <c r="EW29" s="17">
        <v>102.4</v>
      </c>
      <c r="EX29" s="17">
        <v>89.9</v>
      </c>
      <c r="EY29" s="17">
        <v>13</v>
      </c>
      <c r="EZ29" s="17">
        <v>9.5</v>
      </c>
      <c r="FA29" s="17">
        <v>20</v>
      </c>
      <c r="FB29" s="17">
        <v>9.6999999999999993</v>
      </c>
      <c r="FC29" s="17"/>
      <c r="FD29" s="17"/>
      <c r="FE29" s="17"/>
      <c r="FF29" s="17"/>
      <c r="FG29" s="17">
        <v>16.8</v>
      </c>
      <c r="FH29" s="17"/>
      <c r="FI29" s="17"/>
      <c r="FJ29" s="17">
        <v>7193.5</v>
      </c>
      <c r="FK29" s="15"/>
      <c r="FL29" s="17">
        <v>22.23</v>
      </c>
      <c r="FM29" s="17">
        <v>8.1</v>
      </c>
      <c r="FN29" s="17"/>
      <c r="FO29" s="17">
        <v>13.2</v>
      </c>
      <c r="FP29" s="17"/>
      <c r="FQ29" s="17">
        <v>9</v>
      </c>
      <c r="FR29" s="17">
        <v>9.8000000000000007</v>
      </c>
      <c r="FS29" s="17">
        <v>15.7</v>
      </c>
      <c r="FT29" s="17">
        <v>78.03</v>
      </c>
    </row>
    <row r="30" spans="1:176" ht="24" customHeight="1" x14ac:dyDescent="0.3">
      <c r="A30" s="16" t="s">
        <v>80</v>
      </c>
      <c r="B30" s="16" t="s">
        <v>907</v>
      </c>
      <c r="C30" s="17"/>
      <c r="D30" s="17"/>
      <c r="E30" s="17">
        <v>100.9</v>
      </c>
      <c r="F30" s="17">
        <v>649.5</v>
      </c>
      <c r="G30" s="17">
        <v>216.1</v>
      </c>
      <c r="H30" s="17"/>
      <c r="I30" s="17"/>
      <c r="J30" s="17">
        <v>90.2</v>
      </c>
      <c r="K30" s="17">
        <v>230.2</v>
      </c>
      <c r="L30" s="17"/>
      <c r="M30" s="17"/>
      <c r="N30" s="17">
        <v>131.9</v>
      </c>
      <c r="O30" s="17">
        <v>130</v>
      </c>
      <c r="P30" s="17">
        <v>130.69999999999999</v>
      </c>
      <c r="Q30" s="17">
        <v>222.8</v>
      </c>
      <c r="R30" s="17">
        <v>206.6</v>
      </c>
      <c r="S30" s="17">
        <v>109</v>
      </c>
      <c r="T30" s="17">
        <v>565.6</v>
      </c>
      <c r="U30" s="17">
        <v>10.4</v>
      </c>
      <c r="V30" s="17"/>
      <c r="W30" s="17"/>
      <c r="X30" s="17"/>
      <c r="Y30" s="17"/>
      <c r="Z30" s="17">
        <v>161.80000000000001</v>
      </c>
      <c r="AA30" s="17">
        <v>7.5</v>
      </c>
      <c r="AB30" s="17">
        <v>3.8</v>
      </c>
      <c r="AC30" s="17">
        <v>0</v>
      </c>
      <c r="AD30" s="17">
        <v>1.8</v>
      </c>
      <c r="AE30" s="17">
        <v>15</v>
      </c>
      <c r="AF30" s="17">
        <v>60.5</v>
      </c>
      <c r="AG30" s="17">
        <v>7.8</v>
      </c>
      <c r="AH30" s="17"/>
      <c r="AI30" s="17"/>
      <c r="AJ30" s="17"/>
      <c r="AK30" s="17">
        <v>110.6</v>
      </c>
      <c r="AL30" s="17">
        <v>193.9</v>
      </c>
      <c r="AM30" s="17"/>
      <c r="AN30" s="17"/>
      <c r="AO30" s="17"/>
      <c r="AP30" s="17">
        <v>6.5</v>
      </c>
      <c r="AQ30" s="17">
        <v>228.6</v>
      </c>
      <c r="AR30" s="17">
        <v>75</v>
      </c>
      <c r="AS30" s="17">
        <v>151.69999999999999</v>
      </c>
      <c r="AT30" s="17">
        <v>42.5</v>
      </c>
      <c r="AU30" s="17">
        <v>9.4</v>
      </c>
      <c r="AV30" s="17">
        <v>19.7</v>
      </c>
      <c r="AW30" s="17">
        <v>90.4</v>
      </c>
      <c r="AX30" s="17"/>
      <c r="AY30" s="17">
        <v>181.7</v>
      </c>
      <c r="AZ30" s="17">
        <v>94.2</v>
      </c>
      <c r="BA30" s="17">
        <v>108.7</v>
      </c>
      <c r="BB30" s="17">
        <v>0</v>
      </c>
      <c r="BC30" s="17">
        <v>7.5</v>
      </c>
      <c r="BD30" s="17">
        <v>39</v>
      </c>
      <c r="BE30" s="17">
        <v>0</v>
      </c>
      <c r="BF30" s="17">
        <v>3.8</v>
      </c>
      <c r="BG30" s="17">
        <v>37.4</v>
      </c>
      <c r="BH30" s="17">
        <v>173.4</v>
      </c>
      <c r="BI30" s="17">
        <v>47.6</v>
      </c>
      <c r="BJ30" s="17">
        <v>0</v>
      </c>
      <c r="BK30" s="17"/>
      <c r="BL30" s="17"/>
      <c r="BM30" s="17"/>
      <c r="BN30" s="17"/>
      <c r="BO30" s="17"/>
      <c r="BP30" s="17">
        <v>86.4</v>
      </c>
      <c r="BQ30" s="17">
        <v>0</v>
      </c>
      <c r="BR30" s="17">
        <v>159.80000000000001</v>
      </c>
      <c r="BS30" s="17"/>
      <c r="BT30" s="17">
        <v>66.3</v>
      </c>
      <c r="BU30" s="17"/>
      <c r="BV30" s="17"/>
      <c r="BW30" s="17"/>
      <c r="BX30" s="17"/>
      <c r="BY30" s="17"/>
      <c r="BZ30" s="17"/>
      <c r="CA30" s="17"/>
      <c r="CB30" s="17"/>
      <c r="CC30" s="17">
        <v>4.5999999999999996</v>
      </c>
      <c r="CD30" s="17">
        <v>253.3</v>
      </c>
      <c r="CE30" s="17">
        <v>132</v>
      </c>
      <c r="CF30" s="17">
        <v>0</v>
      </c>
      <c r="CG30" s="17">
        <v>78.3</v>
      </c>
      <c r="CH30" s="17">
        <v>29.9</v>
      </c>
      <c r="CI30" s="17">
        <v>0</v>
      </c>
      <c r="CJ30" s="17"/>
      <c r="CK30" s="17"/>
      <c r="CL30" s="17">
        <v>102.8</v>
      </c>
      <c r="CM30" s="17">
        <v>102.6</v>
      </c>
      <c r="CN30" s="17">
        <v>122.4</v>
      </c>
      <c r="CO30" s="17"/>
      <c r="CP30" s="17"/>
      <c r="CQ30" s="17"/>
      <c r="CR30" s="17"/>
      <c r="CS30" s="17"/>
      <c r="CT30" s="17"/>
      <c r="CU30" s="17"/>
      <c r="CV30" s="17">
        <v>1.1000000000000001</v>
      </c>
      <c r="CW30" s="17">
        <v>44.9</v>
      </c>
      <c r="CX30" s="17">
        <v>69.400000000000006</v>
      </c>
      <c r="CY30" s="17">
        <v>12.5</v>
      </c>
      <c r="CZ30" s="17">
        <v>0.4</v>
      </c>
      <c r="DA30" s="17">
        <v>20.100000000000001</v>
      </c>
      <c r="DB30" s="17">
        <v>9.9</v>
      </c>
      <c r="DC30" s="17">
        <v>5.5</v>
      </c>
      <c r="DD30" s="17">
        <v>1.2</v>
      </c>
      <c r="DE30" s="17">
        <v>1.6</v>
      </c>
      <c r="DF30" s="17">
        <v>5.0999999999999996</v>
      </c>
      <c r="DG30" s="17">
        <v>20</v>
      </c>
      <c r="DH30" s="17">
        <v>10</v>
      </c>
      <c r="DI30" s="17">
        <v>18.8</v>
      </c>
      <c r="DJ30" s="17">
        <v>3.7</v>
      </c>
      <c r="DK30" s="17">
        <v>18.600000000000001</v>
      </c>
      <c r="DL30" s="17">
        <v>13.2</v>
      </c>
      <c r="DM30" s="17">
        <v>16.399999999999999</v>
      </c>
      <c r="DN30" s="17">
        <v>17.899999999999999</v>
      </c>
      <c r="DO30" s="17">
        <v>49.8</v>
      </c>
      <c r="DP30" s="17"/>
      <c r="DQ30" s="17"/>
      <c r="DR30" s="17"/>
      <c r="DS30" s="17"/>
      <c r="DT30" s="17">
        <v>16.5</v>
      </c>
      <c r="DU30" s="17">
        <v>3.3</v>
      </c>
      <c r="DV30" s="17">
        <v>20.2</v>
      </c>
      <c r="DW30" s="17">
        <v>3</v>
      </c>
      <c r="DX30" s="17"/>
      <c r="DY30" s="17">
        <v>18.5</v>
      </c>
      <c r="DZ30" s="17">
        <v>12.7</v>
      </c>
      <c r="EA30" s="17">
        <v>12.5</v>
      </c>
      <c r="EB30" s="17">
        <v>16.8</v>
      </c>
      <c r="EC30" s="17">
        <v>20</v>
      </c>
      <c r="ED30" s="17">
        <v>19.2</v>
      </c>
      <c r="EE30" s="17">
        <v>44.5</v>
      </c>
      <c r="EF30" s="17">
        <v>30.7</v>
      </c>
      <c r="EG30" s="17">
        <v>68.900000000000006</v>
      </c>
      <c r="EH30" s="17">
        <v>75.900000000000006</v>
      </c>
      <c r="EI30" s="17">
        <v>16.2</v>
      </c>
      <c r="EJ30" s="17">
        <v>9.6999999999999993</v>
      </c>
      <c r="EK30" s="17">
        <v>20.9</v>
      </c>
      <c r="EL30" s="17">
        <v>5.3</v>
      </c>
      <c r="EM30" s="17"/>
      <c r="EN30" s="17">
        <v>20.399999999999999</v>
      </c>
      <c r="EO30" s="17">
        <v>20.399999999999999</v>
      </c>
      <c r="EP30" s="17">
        <v>20.2</v>
      </c>
      <c r="EQ30" s="17">
        <v>10.6</v>
      </c>
      <c r="ER30" s="17">
        <v>122.3</v>
      </c>
      <c r="ES30" s="17">
        <v>14.7</v>
      </c>
      <c r="ET30" s="17">
        <v>123.7</v>
      </c>
      <c r="EU30" s="17">
        <v>0.6</v>
      </c>
      <c r="EV30" s="17">
        <v>94.9</v>
      </c>
      <c r="EW30" s="17">
        <v>99</v>
      </c>
      <c r="EX30" s="17">
        <v>90.3</v>
      </c>
      <c r="EY30" s="17">
        <v>14.4</v>
      </c>
      <c r="EZ30" s="17">
        <v>9.5</v>
      </c>
      <c r="FA30" s="17">
        <v>20</v>
      </c>
      <c r="FB30" s="17">
        <v>9.5</v>
      </c>
      <c r="FC30" s="17"/>
      <c r="FD30" s="17"/>
      <c r="FE30" s="17"/>
      <c r="FF30" s="17"/>
      <c r="FG30" s="17">
        <v>17.2</v>
      </c>
      <c r="FH30" s="17"/>
      <c r="FI30" s="17"/>
      <c r="FJ30" s="17">
        <v>7254.7</v>
      </c>
      <c r="FK30" s="15"/>
      <c r="FL30" s="17">
        <v>22.48</v>
      </c>
      <c r="FM30" s="17">
        <v>8</v>
      </c>
      <c r="FN30" s="17"/>
      <c r="FO30" s="17">
        <v>13.2</v>
      </c>
      <c r="FP30" s="17"/>
      <c r="FQ30" s="17">
        <v>9</v>
      </c>
      <c r="FR30" s="17">
        <v>9.6999999999999993</v>
      </c>
      <c r="FS30" s="17">
        <v>15.8</v>
      </c>
      <c r="FT30" s="17">
        <v>78.180000000000007</v>
      </c>
    </row>
    <row r="31" spans="1:176" ht="24" customHeight="1" x14ac:dyDescent="0.3">
      <c r="A31" s="16" t="s">
        <v>80</v>
      </c>
      <c r="B31" s="16" t="s">
        <v>908</v>
      </c>
      <c r="C31" s="17"/>
      <c r="D31" s="17"/>
      <c r="E31" s="17">
        <v>100.5</v>
      </c>
      <c r="F31" s="17">
        <v>654.6</v>
      </c>
      <c r="G31" s="17">
        <v>216.3</v>
      </c>
      <c r="H31" s="17"/>
      <c r="I31" s="17"/>
      <c r="J31" s="17">
        <v>91.9</v>
      </c>
      <c r="K31" s="17">
        <v>231.2</v>
      </c>
      <c r="L31" s="17"/>
      <c r="M31" s="17"/>
      <c r="N31" s="17">
        <v>146.5</v>
      </c>
      <c r="O31" s="17">
        <v>145.9</v>
      </c>
      <c r="P31" s="17">
        <v>147</v>
      </c>
      <c r="Q31" s="17">
        <v>227.3</v>
      </c>
      <c r="R31" s="17">
        <v>203.6</v>
      </c>
      <c r="S31" s="17">
        <v>107.7</v>
      </c>
      <c r="T31" s="17">
        <v>568.4</v>
      </c>
      <c r="U31" s="17">
        <v>10.5</v>
      </c>
      <c r="V31" s="17"/>
      <c r="W31" s="17"/>
      <c r="X31" s="17"/>
      <c r="Y31" s="17"/>
      <c r="Z31" s="17">
        <v>162.5</v>
      </c>
      <c r="AA31" s="17">
        <v>7.7</v>
      </c>
      <c r="AB31" s="17">
        <v>3.9</v>
      </c>
      <c r="AC31" s="17">
        <v>0</v>
      </c>
      <c r="AD31" s="17">
        <v>1.8</v>
      </c>
      <c r="AE31" s="17">
        <v>11.2</v>
      </c>
      <c r="AF31" s="17">
        <v>61.6</v>
      </c>
      <c r="AG31" s="17">
        <v>7.8</v>
      </c>
      <c r="AH31" s="17"/>
      <c r="AI31" s="17"/>
      <c r="AJ31" s="17"/>
      <c r="AK31" s="17">
        <v>111.3</v>
      </c>
      <c r="AL31" s="17">
        <v>223.4</v>
      </c>
      <c r="AM31" s="17"/>
      <c r="AN31" s="17"/>
      <c r="AO31" s="17"/>
      <c r="AP31" s="17">
        <v>6.5</v>
      </c>
      <c r="AQ31" s="17">
        <v>230.5</v>
      </c>
      <c r="AR31" s="17">
        <v>75</v>
      </c>
      <c r="AS31" s="17">
        <v>152.9</v>
      </c>
      <c r="AT31" s="17">
        <v>42.4</v>
      </c>
      <c r="AU31" s="17">
        <v>9.4</v>
      </c>
      <c r="AV31" s="17">
        <v>19.7</v>
      </c>
      <c r="AW31" s="17">
        <v>90.8</v>
      </c>
      <c r="AX31" s="17"/>
      <c r="AY31" s="17">
        <v>115.4</v>
      </c>
      <c r="AZ31" s="17">
        <v>80.5</v>
      </c>
      <c r="BA31" s="17">
        <v>109.4</v>
      </c>
      <c r="BB31" s="17">
        <v>0</v>
      </c>
      <c r="BC31" s="17">
        <v>7.4</v>
      </c>
      <c r="BD31" s="17">
        <v>46.9</v>
      </c>
      <c r="BE31" s="17">
        <v>14.5</v>
      </c>
      <c r="BF31" s="17">
        <v>3.8</v>
      </c>
      <c r="BG31" s="17">
        <v>38.200000000000003</v>
      </c>
      <c r="BH31" s="17">
        <v>176.2</v>
      </c>
      <c r="BI31" s="17">
        <v>48.2</v>
      </c>
      <c r="BJ31" s="17">
        <v>0</v>
      </c>
      <c r="BK31" s="17"/>
      <c r="BL31" s="17"/>
      <c r="BM31" s="17"/>
      <c r="BN31" s="17"/>
      <c r="BO31" s="17"/>
      <c r="BP31" s="17">
        <v>87.6</v>
      </c>
      <c r="BQ31" s="17">
        <v>0</v>
      </c>
      <c r="BR31" s="17">
        <v>158.6</v>
      </c>
      <c r="BS31" s="17"/>
      <c r="BT31" s="17">
        <v>67.3</v>
      </c>
      <c r="BU31" s="17"/>
      <c r="BV31" s="17"/>
      <c r="BW31" s="17"/>
      <c r="BX31" s="17"/>
      <c r="BY31" s="17"/>
      <c r="BZ31" s="17"/>
      <c r="CA31" s="17"/>
      <c r="CB31" s="17"/>
      <c r="CC31" s="17">
        <v>4.5999999999999996</v>
      </c>
      <c r="CD31" s="17">
        <v>274</v>
      </c>
      <c r="CE31" s="17">
        <v>136.30000000000001</v>
      </c>
      <c r="CF31" s="17">
        <v>0</v>
      </c>
      <c r="CG31" s="17">
        <v>76.7</v>
      </c>
      <c r="CH31" s="17">
        <v>30.7</v>
      </c>
      <c r="CI31" s="17">
        <v>0</v>
      </c>
      <c r="CJ31" s="17"/>
      <c r="CK31" s="17"/>
      <c r="CL31" s="17">
        <v>101.8</v>
      </c>
      <c r="CM31" s="17">
        <v>101.6</v>
      </c>
      <c r="CN31" s="17">
        <v>121</v>
      </c>
      <c r="CO31" s="17"/>
      <c r="CP31" s="17"/>
      <c r="CQ31" s="17"/>
      <c r="CR31" s="17"/>
      <c r="CS31" s="17"/>
      <c r="CT31" s="17"/>
      <c r="CU31" s="17"/>
      <c r="CV31" s="17">
        <v>1.2</v>
      </c>
      <c r="CW31" s="17">
        <v>82.3</v>
      </c>
      <c r="CX31" s="17">
        <v>69.7</v>
      </c>
      <c r="CY31" s="17">
        <v>11.5</v>
      </c>
      <c r="CZ31" s="17">
        <v>0.4</v>
      </c>
      <c r="DA31" s="17">
        <v>20</v>
      </c>
      <c r="DB31" s="17">
        <v>9.9</v>
      </c>
      <c r="DC31" s="17">
        <v>5.4</v>
      </c>
      <c r="DD31" s="17">
        <v>1.2</v>
      </c>
      <c r="DE31" s="17">
        <v>1.6</v>
      </c>
      <c r="DF31" s="17">
        <v>5</v>
      </c>
      <c r="DG31" s="17">
        <v>20.6</v>
      </c>
      <c r="DH31" s="17">
        <v>10</v>
      </c>
      <c r="DI31" s="17">
        <v>18.8</v>
      </c>
      <c r="DJ31" s="17">
        <v>3.7</v>
      </c>
      <c r="DK31" s="17">
        <v>18.600000000000001</v>
      </c>
      <c r="DL31" s="17">
        <v>13</v>
      </c>
      <c r="DM31" s="17">
        <v>16</v>
      </c>
      <c r="DN31" s="17">
        <v>17.899999999999999</v>
      </c>
      <c r="DO31" s="17">
        <v>49.6</v>
      </c>
      <c r="DP31" s="17"/>
      <c r="DQ31" s="17"/>
      <c r="DR31" s="17"/>
      <c r="DS31" s="17"/>
      <c r="DT31" s="17">
        <v>16.5</v>
      </c>
      <c r="DU31" s="17">
        <v>3.4</v>
      </c>
      <c r="DV31" s="17">
        <v>20.2</v>
      </c>
      <c r="DW31" s="17">
        <v>3.1</v>
      </c>
      <c r="DX31" s="17"/>
      <c r="DY31" s="17">
        <v>18.5</v>
      </c>
      <c r="DZ31" s="17">
        <v>12.8</v>
      </c>
      <c r="EA31" s="17">
        <v>13</v>
      </c>
      <c r="EB31" s="17">
        <v>16.899999999999999</v>
      </c>
      <c r="EC31" s="17">
        <v>20</v>
      </c>
      <c r="ED31" s="17">
        <v>23.6</v>
      </c>
      <c r="EE31" s="17">
        <v>59.7</v>
      </c>
      <c r="EF31" s="17">
        <v>30.4</v>
      </c>
      <c r="EG31" s="17">
        <v>68.7</v>
      </c>
      <c r="EH31" s="17">
        <v>74.2</v>
      </c>
      <c r="EI31" s="17">
        <v>16</v>
      </c>
      <c r="EJ31" s="17">
        <v>11.2</v>
      </c>
      <c r="EK31" s="17">
        <v>20.9</v>
      </c>
      <c r="EL31" s="17">
        <v>5.3</v>
      </c>
      <c r="EM31" s="17"/>
      <c r="EN31" s="17">
        <v>20.399999999999999</v>
      </c>
      <c r="EO31" s="17">
        <v>20.399999999999999</v>
      </c>
      <c r="EP31" s="17">
        <v>20.2</v>
      </c>
      <c r="EQ31" s="17">
        <v>10.3</v>
      </c>
      <c r="ER31" s="17">
        <v>124.8</v>
      </c>
      <c r="ES31" s="17">
        <v>15.7</v>
      </c>
      <c r="ET31" s="17">
        <v>121.7</v>
      </c>
      <c r="EU31" s="17">
        <v>0.6</v>
      </c>
      <c r="EV31" s="17">
        <v>106.9</v>
      </c>
      <c r="EW31" s="17">
        <v>114.2</v>
      </c>
      <c r="EX31" s="17">
        <v>89.7</v>
      </c>
      <c r="EY31" s="17">
        <v>15.4</v>
      </c>
      <c r="EZ31" s="17">
        <v>9.5</v>
      </c>
      <c r="FA31" s="17">
        <v>20</v>
      </c>
      <c r="FB31" s="17">
        <v>9.6</v>
      </c>
      <c r="FC31" s="17"/>
      <c r="FD31" s="17"/>
      <c r="FE31" s="17"/>
      <c r="FF31" s="17"/>
      <c r="FG31" s="17">
        <v>17</v>
      </c>
      <c r="FH31" s="17"/>
      <c r="FI31" s="17"/>
      <c r="FJ31" s="17">
        <v>7397.7</v>
      </c>
      <c r="FK31" s="15"/>
      <c r="FL31" s="17">
        <v>22.69</v>
      </c>
      <c r="FM31" s="17">
        <v>8</v>
      </c>
      <c r="FN31" s="17"/>
      <c r="FO31" s="17">
        <v>13.2</v>
      </c>
      <c r="FP31" s="17"/>
      <c r="FQ31" s="17">
        <v>9</v>
      </c>
      <c r="FR31" s="17">
        <v>9.6</v>
      </c>
      <c r="FS31" s="17">
        <v>15.7</v>
      </c>
      <c r="FT31" s="17">
        <v>78.19</v>
      </c>
    </row>
    <row r="32" spans="1:176" ht="24" customHeight="1" x14ac:dyDescent="0.3">
      <c r="A32" s="16" t="s">
        <v>80</v>
      </c>
      <c r="B32" s="16" t="s">
        <v>909</v>
      </c>
      <c r="C32" s="17"/>
      <c r="D32" s="17"/>
      <c r="E32" s="17">
        <v>100</v>
      </c>
      <c r="F32" s="17">
        <v>653.4</v>
      </c>
      <c r="G32" s="17">
        <v>216</v>
      </c>
      <c r="H32" s="17"/>
      <c r="I32" s="17"/>
      <c r="J32" s="17">
        <v>88.3</v>
      </c>
      <c r="K32" s="17">
        <v>231.4</v>
      </c>
      <c r="L32" s="17"/>
      <c r="M32" s="17"/>
      <c r="N32" s="17">
        <v>138.4</v>
      </c>
      <c r="O32" s="17">
        <v>138.1</v>
      </c>
      <c r="P32" s="17">
        <v>138</v>
      </c>
      <c r="Q32" s="17">
        <v>221.9</v>
      </c>
      <c r="R32" s="17">
        <v>205.1</v>
      </c>
      <c r="S32" s="17">
        <v>108.3</v>
      </c>
      <c r="T32" s="17">
        <v>575.20000000000005</v>
      </c>
      <c r="U32" s="17">
        <v>10.3</v>
      </c>
      <c r="V32" s="17"/>
      <c r="W32" s="17"/>
      <c r="X32" s="17"/>
      <c r="Y32" s="17"/>
      <c r="Z32" s="17">
        <v>166.1</v>
      </c>
      <c r="AA32" s="17">
        <v>6.9</v>
      </c>
      <c r="AB32" s="17">
        <v>3.9</v>
      </c>
      <c r="AC32" s="17">
        <v>0</v>
      </c>
      <c r="AD32" s="17">
        <v>1.8</v>
      </c>
      <c r="AE32" s="17">
        <v>8.9</v>
      </c>
      <c r="AF32" s="17">
        <v>60.5</v>
      </c>
      <c r="AG32" s="17">
        <v>4.4000000000000004</v>
      </c>
      <c r="AH32" s="17"/>
      <c r="AI32" s="17"/>
      <c r="AJ32" s="17"/>
      <c r="AK32" s="17">
        <v>111</v>
      </c>
      <c r="AL32" s="17">
        <v>222.8</v>
      </c>
      <c r="AM32" s="17"/>
      <c r="AN32" s="17"/>
      <c r="AO32" s="17"/>
      <c r="AP32" s="17">
        <v>6.5</v>
      </c>
      <c r="AQ32" s="17">
        <v>229.4</v>
      </c>
      <c r="AR32" s="17">
        <v>73.400000000000006</v>
      </c>
      <c r="AS32" s="17">
        <v>151.5</v>
      </c>
      <c r="AT32" s="17">
        <v>42.5</v>
      </c>
      <c r="AU32" s="17">
        <v>9.4</v>
      </c>
      <c r="AV32" s="17">
        <v>19.7</v>
      </c>
      <c r="AW32" s="17">
        <v>94.4</v>
      </c>
      <c r="AX32" s="17"/>
      <c r="AY32" s="17">
        <v>188.5</v>
      </c>
      <c r="AZ32" s="17">
        <v>94</v>
      </c>
      <c r="BA32" s="17">
        <v>109.8</v>
      </c>
      <c r="BB32" s="17">
        <v>0</v>
      </c>
      <c r="BC32" s="17">
        <v>7.4</v>
      </c>
      <c r="BD32" s="17">
        <v>46.6</v>
      </c>
      <c r="BE32" s="17">
        <v>11.9</v>
      </c>
      <c r="BF32" s="17">
        <v>3.8</v>
      </c>
      <c r="BG32" s="17">
        <v>37.299999999999997</v>
      </c>
      <c r="BH32" s="17">
        <v>174.9</v>
      </c>
      <c r="BI32" s="17">
        <v>47.7</v>
      </c>
      <c r="BJ32" s="17">
        <v>0</v>
      </c>
      <c r="BK32" s="17"/>
      <c r="BL32" s="17"/>
      <c r="BM32" s="17"/>
      <c r="BN32" s="17"/>
      <c r="BO32" s="17"/>
      <c r="BP32" s="17">
        <v>86.5</v>
      </c>
      <c r="BQ32" s="17">
        <v>0</v>
      </c>
      <c r="BR32" s="17">
        <v>160.6</v>
      </c>
      <c r="BS32" s="17"/>
      <c r="BT32" s="17">
        <v>69.2</v>
      </c>
      <c r="BU32" s="17"/>
      <c r="BV32" s="17"/>
      <c r="BW32" s="17"/>
      <c r="BX32" s="17"/>
      <c r="BY32" s="17"/>
      <c r="BZ32" s="17"/>
      <c r="CA32" s="17"/>
      <c r="CB32" s="17"/>
      <c r="CC32" s="17">
        <v>4.5999999999999996</v>
      </c>
      <c r="CD32" s="17">
        <v>254.1</v>
      </c>
      <c r="CE32" s="17">
        <v>133.6</v>
      </c>
      <c r="CF32" s="17">
        <v>0</v>
      </c>
      <c r="CG32" s="17">
        <v>76.400000000000006</v>
      </c>
      <c r="CH32" s="17">
        <v>30.2</v>
      </c>
      <c r="CI32" s="17">
        <v>0</v>
      </c>
      <c r="CJ32" s="17"/>
      <c r="CK32" s="17"/>
      <c r="CL32" s="17">
        <v>103.8</v>
      </c>
      <c r="CM32" s="17">
        <v>103.8</v>
      </c>
      <c r="CN32" s="17">
        <v>123.1</v>
      </c>
      <c r="CO32" s="17"/>
      <c r="CP32" s="17"/>
      <c r="CQ32" s="17"/>
      <c r="CR32" s="17"/>
      <c r="CS32" s="17"/>
      <c r="CT32" s="17"/>
      <c r="CU32" s="17"/>
      <c r="CV32" s="17">
        <v>1.3</v>
      </c>
      <c r="CW32" s="17">
        <v>91</v>
      </c>
      <c r="CX32" s="17">
        <v>72.599999999999994</v>
      </c>
      <c r="CY32" s="17">
        <v>14.2</v>
      </c>
      <c r="CZ32" s="17">
        <v>0.4</v>
      </c>
      <c r="DA32" s="17">
        <v>20</v>
      </c>
      <c r="DB32" s="17">
        <v>9.8000000000000007</v>
      </c>
      <c r="DC32" s="17">
        <v>5.4</v>
      </c>
      <c r="DD32" s="17">
        <v>1.2</v>
      </c>
      <c r="DE32" s="17">
        <v>1.6</v>
      </c>
      <c r="DF32" s="17">
        <v>5</v>
      </c>
      <c r="DG32" s="17">
        <v>20.3</v>
      </c>
      <c r="DH32" s="17">
        <v>10</v>
      </c>
      <c r="DI32" s="17">
        <v>18.8</v>
      </c>
      <c r="DJ32" s="17">
        <v>3.7</v>
      </c>
      <c r="DK32" s="17">
        <v>18.600000000000001</v>
      </c>
      <c r="DL32" s="17">
        <v>13</v>
      </c>
      <c r="DM32" s="17">
        <v>16</v>
      </c>
      <c r="DN32" s="17">
        <v>22.7</v>
      </c>
      <c r="DO32" s="17">
        <v>69.599999999999994</v>
      </c>
      <c r="DP32" s="17"/>
      <c r="DQ32" s="17"/>
      <c r="DR32" s="17"/>
      <c r="DS32" s="17"/>
      <c r="DT32" s="17">
        <v>16.5</v>
      </c>
      <c r="DU32" s="17">
        <v>3.4</v>
      </c>
      <c r="DV32" s="17">
        <v>20.2</v>
      </c>
      <c r="DW32" s="17">
        <v>3.1</v>
      </c>
      <c r="DX32" s="17"/>
      <c r="DY32" s="17">
        <v>18.3</v>
      </c>
      <c r="DZ32" s="17">
        <v>12.8</v>
      </c>
      <c r="EA32" s="17">
        <v>13.2</v>
      </c>
      <c r="EB32" s="17">
        <v>17</v>
      </c>
      <c r="EC32" s="17">
        <v>20</v>
      </c>
      <c r="ED32" s="17">
        <v>23.4</v>
      </c>
      <c r="EE32" s="17">
        <v>62.4</v>
      </c>
      <c r="EF32" s="17">
        <v>30.4</v>
      </c>
      <c r="EG32" s="17">
        <v>63</v>
      </c>
      <c r="EH32" s="17">
        <v>69.599999999999994</v>
      </c>
      <c r="EI32" s="17">
        <v>15.1</v>
      </c>
      <c r="EJ32" s="17">
        <v>8.3000000000000007</v>
      </c>
      <c r="EK32" s="17">
        <v>20.8</v>
      </c>
      <c r="EL32" s="17">
        <v>5.3</v>
      </c>
      <c r="EM32" s="17"/>
      <c r="EN32" s="17">
        <v>20.399999999999999</v>
      </c>
      <c r="EO32" s="17">
        <v>20.399999999999999</v>
      </c>
      <c r="EP32" s="17">
        <v>20.2</v>
      </c>
      <c r="EQ32" s="17">
        <v>11.1</v>
      </c>
      <c r="ER32" s="17">
        <v>124.6</v>
      </c>
      <c r="ES32" s="17">
        <v>16.7</v>
      </c>
      <c r="ET32" s="17">
        <v>121.9</v>
      </c>
      <c r="EU32" s="17">
        <v>0.6</v>
      </c>
      <c r="EV32" s="17">
        <v>110.4</v>
      </c>
      <c r="EW32" s="17">
        <v>113.3</v>
      </c>
      <c r="EX32" s="17">
        <v>89.9</v>
      </c>
      <c r="EY32" s="17">
        <v>16.399999999999999</v>
      </c>
      <c r="EZ32" s="17">
        <v>9.5</v>
      </c>
      <c r="FA32" s="17">
        <v>20</v>
      </c>
      <c r="FB32" s="17">
        <v>9.5</v>
      </c>
      <c r="FC32" s="17"/>
      <c r="FD32" s="17"/>
      <c r="FE32" s="17"/>
      <c r="FF32" s="17"/>
      <c r="FG32" s="17">
        <v>16.2</v>
      </c>
      <c r="FH32" s="17"/>
      <c r="FI32" s="17"/>
      <c r="FJ32" s="17">
        <v>7464.4</v>
      </c>
      <c r="FK32" s="15"/>
      <c r="FL32" s="17">
        <v>22.69</v>
      </c>
      <c r="FM32" s="17">
        <v>8</v>
      </c>
      <c r="FN32" s="17"/>
      <c r="FO32" s="17">
        <v>13.2</v>
      </c>
      <c r="FP32" s="17"/>
      <c r="FQ32" s="17">
        <v>9</v>
      </c>
      <c r="FR32" s="17">
        <v>9.4</v>
      </c>
      <c r="FS32" s="17">
        <v>15.8</v>
      </c>
      <c r="FT32" s="17">
        <v>78.09</v>
      </c>
    </row>
    <row r="33" spans="1:176" ht="24" customHeight="1" x14ac:dyDescent="0.3">
      <c r="A33" s="16" t="s">
        <v>80</v>
      </c>
      <c r="B33" s="16" t="s">
        <v>910</v>
      </c>
      <c r="C33" s="17"/>
      <c r="D33" s="17"/>
      <c r="E33" s="17">
        <v>100</v>
      </c>
      <c r="F33" s="17">
        <v>643.1</v>
      </c>
      <c r="G33" s="17">
        <v>215.8</v>
      </c>
      <c r="H33" s="17"/>
      <c r="I33" s="17"/>
      <c r="J33" s="17">
        <v>90.4</v>
      </c>
      <c r="K33" s="17">
        <v>228</v>
      </c>
      <c r="L33" s="17"/>
      <c r="M33" s="17"/>
      <c r="N33" s="17">
        <v>165.9</v>
      </c>
      <c r="O33" s="17">
        <v>165.5</v>
      </c>
      <c r="P33" s="17">
        <v>165.3</v>
      </c>
      <c r="Q33" s="17">
        <v>255.7</v>
      </c>
      <c r="R33" s="17">
        <v>201.6</v>
      </c>
      <c r="S33" s="17">
        <v>107.5</v>
      </c>
      <c r="T33" s="17">
        <v>557.4</v>
      </c>
      <c r="U33" s="17">
        <v>10.4</v>
      </c>
      <c r="V33" s="17"/>
      <c r="W33" s="17"/>
      <c r="X33" s="17"/>
      <c r="Y33" s="17"/>
      <c r="Z33" s="17">
        <v>160.80000000000001</v>
      </c>
      <c r="AA33" s="17">
        <v>6.8</v>
      </c>
      <c r="AB33" s="17">
        <v>3.8</v>
      </c>
      <c r="AC33" s="17">
        <v>0</v>
      </c>
      <c r="AD33" s="17">
        <v>1.8</v>
      </c>
      <c r="AE33" s="17">
        <v>8.9</v>
      </c>
      <c r="AF33" s="17">
        <v>60.6</v>
      </c>
      <c r="AG33" s="17">
        <v>4.2</v>
      </c>
      <c r="AH33" s="17"/>
      <c r="AI33" s="17"/>
      <c r="AJ33" s="17"/>
      <c r="AK33" s="17">
        <v>109.9</v>
      </c>
      <c r="AL33" s="17">
        <v>224.3</v>
      </c>
      <c r="AM33" s="17"/>
      <c r="AN33" s="17"/>
      <c r="AO33" s="17"/>
      <c r="AP33" s="17">
        <v>6.5</v>
      </c>
      <c r="AQ33" s="17">
        <v>227</v>
      </c>
      <c r="AR33" s="17">
        <v>72.099999999999994</v>
      </c>
      <c r="AS33" s="17">
        <v>150.19999999999999</v>
      </c>
      <c r="AT33" s="17">
        <v>42.3</v>
      </c>
      <c r="AU33" s="17">
        <v>9.4</v>
      </c>
      <c r="AV33" s="17">
        <v>19.7</v>
      </c>
      <c r="AW33" s="17">
        <v>87.6</v>
      </c>
      <c r="AX33" s="17"/>
      <c r="AY33" s="17">
        <v>187.4</v>
      </c>
      <c r="AZ33" s="17">
        <v>85.8</v>
      </c>
      <c r="BA33" s="17">
        <v>108.4</v>
      </c>
      <c r="BB33" s="17">
        <v>0</v>
      </c>
      <c r="BC33" s="17">
        <v>7.4</v>
      </c>
      <c r="BD33" s="17">
        <v>46.3</v>
      </c>
      <c r="BE33" s="17">
        <v>12</v>
      </c>
      <c r="BF33" s="17">
        <v>3.8</v>
      </c>
      <c r="BG33" s="17">
        <v>37.700000000000003</v>
      </c>
      <c r="BH33" s="17">
        <v>172</v>
      </c>
      <c r="BI33" s="17">
        <v>47.3</v>
      </c>
      <c r="BJ33" s="17">
        <v>0</v>
      </c>
      <c r="BK33" s="17"/>
      <c r="BL33" s="17"/>
      <c r="BM33" s="17"/>
      <c r="BN33" s="17"/>
      <c r="BO33" s="17"/>
      <c r="BP33" s="17">
        <v>86.2</v>
      </c>
      <c r="BQ33" s="17">
        <v>0</v>
      </c>
      <c r="BR33" s="17">
        <v>158.6</v>
      </c>
      <c r="BS33" s="17"/>
      <c r="BT33" s="17">
        <v>67.3</v>
      </c>
      <c r="BU33" s="17"/>
      <c r="BV33" s="17"/>
      <c r="BW33" s="17"/>
      <c r="BX33" s="17"/>
      <c r="BY33" s="17"/>
      <c r="BZ33" s="17"/>
      <c r="CA33" s="17"/>
      <c r="CB33" s="17"/>
      <c r="CC33" s="17">
        <v>4.5999999999999996</v>
      </c>
      <c r="CD33" s="17">
        <v>263.39999999999998</v>
      </c>
      <c r="CE33" s="17">
        <v>131.6</v>
      </c>
      <c r="CF33" s="17">
        <v>0</v>
      </c>
      <c r="CG33" s="17">
        <v>76</v>
      </c>
      <c r="CH33" s="17">
        <v>29.9</v>
      </c>
      <c r="CI33" s="17">
        <v>0</v>
      </c>
      <c r="CJ33" s="17"/>
      <c r="CK33" s="17"/>
      <c r="CL33" s="17">
        <v>101.7</v>
      </c>
      <c r="CM33" s="17">
        <v>101.4</v>
      </c>
      <c r="CN33" s="17">
        <v>121.1</v>
      </c>
      <c r="CO33" s="17"/>
      <c r="CP33" s="17"/>
      <c r="CQ33" s="17"/>
      <c r="CR33" s="17"/>
      <c r="CS33" s="17"/>
      <c r="CT33" s="17"/>
      <c r="CU33" s="17"/>
      <c r="CV33" s="17">
        <v>1.3</v>
      </c>
      <c r="CW33" s="17">
        <v>97.1</v>
      </c>
      <c r="CX33" s="17">
        <v>73.099999999999994</v>
      </c>
      <c r="CY33" s="17">
        <v>13.4</v>
      </c>
      <c r="CZ33" s="17">
        <v>0.5</v>
      </c>
      <c r="DA33" s="17">
        <v>19.899999999999999</v>
      </c>
      <c r="DB33" s="17">
        <v>10</v>
      </c>
      <c r="DC33" s="17">
        <v>5.6</v>
      </c>
      <c r="DD33" s="17">
        <v>1.2</v>
      </c>
      <c r="DE33" s="17">
        <v>1.6</v>
      </c>
      <c r="DF33" s="17">
        <v>5</v>
      </c>
      <c r="DG33" s="17">
        <v>19.899999999999999</v>
      </c>
      <c r="DH33" s="17">
        <v>10</v>
      </c>
      <c r="DI33" s="17">
        <v>18.8</v>
      </c>
      <c r="DJ33" s="17">
        <v>3.6</v>
      </c>
      <c r="DK33" s="17">
        <v>18.600000000000001</v>
      </c>
      <c r="DL33" s="17">
        <v>13.2</v>
      </c>
      <c r="DM33" s="17">
        <v>16</v>
      </c>
      <c r="DN33" s="17">
        <v>20.7</v>
      </c>
      <c r="DO33" s="17">
        <v>67.400000000000006</v>
      </c>
      <c r="DP33" s="17"/>
      <c r="DQ33" s="17"/>
      <c r="DR33" s="17"/>
      <c r="DS33" s="17"/>
      <c r="DT33" s="17">
        <v>16.8</v>
      </c>
      <c r="DU33" s="17">
        <v>3.4</v>
      </c>
      <c r="DV33" s="17">
        <v>20.2</v>
      </c>
      <c r="DW33" s="17">
        <v>3</v>
      </c>
      <c r="DX33" s="17"/>
      <c r="DY33" s="17">
        <v>18.399999999999999</v>
      </c>
      <c r="DZ33" s="17">
        <v>12.7</v>
      </c>
      <c r="EA33" s="17">
        <v>12.3</v>
      </c>
      <c r="EB33" s="17">
        <v>16.7</v>
      </c>
      <c r="EC33" s="17">
        <v>20</v>
      </c>
      <c r="ED33" s="17">
        <v>21.5</v>
      </c>
      <c r="EE33" s="17">
        <v>71.900000000000006</v>
      </c>
      <c r="EF33" s="17">
        <v>30.6</v>
      </c>
      <c r="EG33" s="17">
        <v>56.7</v>
      </c>
      <c r="EH33" s="17">
        <v>62</v>
      </c>
      <c r="EI33" s="17">
        <v>13.6</v>
      </c>
      <c r="EJ33" s="17">
        <v>8.4</v>
      </c>
      <c r="EK33" s="17">
        <v>20.7</v>
      </c>
      <c r="EL33" s="17">
        <v>5.3</v>
      </c>
      <c r="EM33" s="17"/>
      <c r="EN33" s="17">
        <v>20.399999999999999</v>
      </c>
      <c r="EO33" s="17">
        <v>20.399999999999999</v>
      </c>
      <c r="EP33" s="17">
        <v>20.2</v>
      </c>
      <c r="EQ33" s="17">
        <v>12.4</v>
      </c>
      <c r="ER33" s="17">
        <v>124.7</v>
      </c>
      <c r="ES33" s="17">
        <v>17.399999999999999</v>
      </c>
      <c r="ET33" s="17">
        <v>122.2</v>
      </c>
      <c r="EU33" s="17">
        <v>0.6</v>
      </c>
      <c r="EV33" s="17">
        <v>118.2</v>
      </c>
      <c r="EW33" s="17">
        <v>129.19999999999999</v>
      </c>
      <c r="EX33" s="17">
        <v>90</v>
      </c>
      <c r="EY33" s="17">
        <v>16.7</v>
      </c>
      <c r="EZ33" s="17">
        <v>9.4</v>
      </c>
      <c r="FA33" s="17">
        <v>20.100000000000001</v>
      </c>
      <c r="FB33" s="17">
        <v>9.8000000000000007</v>
      </c>
      <c r="FC33" s="17"/>
      <c r="FD33" s="17"/>
      <c r="FE33" s="17"/>
      <c r="FF33" s="17"/>
      <c r="FG33" s="17">
        <v>16.5</v>
      </c>
      <c r="FH33" s="17"/>
      <c r="FI33" s="17"/>
      <c r="FJ33" s="17">
        <v>7531.7</v>
      </c>
      <c r="FK33" s="15"/>
      <c r="FL33" s="17">
        <v>22.86</v>
      </c>
      <c r="FM33" s="17">
        <v>8</v>
      </c>
      <c r="FN33" s="17"/>
      <c r="FO33" s="17">
        <v>13.2</v>
      </c>
      <c r="FP33" s="17"/>
      <c r="FQ33" s="17">
        <v>9</v>
      </c>
      <c r="FR33" s="17">
        <v>9.5</v>
      </c>
      <c r="FS33" s="17">
        <v>15.7</v>
      </c>
      <c r="FT33" s="17">
        <v>78.260000000000005</v>
      </c>
    </row>
    <row r="34" spans="1:176" ht="24" customHeight="1" x14ac:dyDescent="0.3">
      <c r="A34" s="18" t="s">
        <v>80</v>
      </c>
      <c r="B34" s="18" t="s">
        <v>911</v>
      </c>
      <c r="C34" s="19"/>
      <c r="D34" s="19"/>
      <c r="E34" s="19">
        <v>100.1</v>
      </c>
      <c r="F34" s="19">
        <v>638.9</v>
      </c>
      <c r="G34" s="19">
        <v>216.2</v>
      </c>
      <c r="H34" s="19"/>
      <c r="I34" s="19"/>
      <c r="J34" s="19">
        <v>86.8</v>
      </c>
      <c r="K34" s="19">
        <v>225.9</v>
      </c>
      <c r="L34" s="19"/>
      <c r="M34" s="19"/>
      <c r="N34" s="19">
        <v>148.4</v>
      </c>
      <c r="O34" s="19">
        <v>148.4</v>
      </c>
      <c r="P34" s="19">
        <v>148.6</v>
      </c>
      <c r="Q34" s="19">
        <v>250.4</v>
      </c>
      <c r="R34" s="19">
        <v>203.7</v>
      </c>
      <c r="S34" s="19">
        <v>108</v>
      </c>
      <c r="T34" s="19">
        <v>545.6</v>
      </c>
      <c r="U34" s="19">
        <v>10.1</v>
      </c>
      <c r="V34" s="19"/>
      <c r="W34" s="19"/>
      <c r="X34" s="19"/>
      <c r="Y34" s="19"/>
      <c r="Z34" s="19">
        <v>158.5</v>
      </c>
      <c r="AA34" s="19">
        <v>6.3</v>
      </c>
      <c r="AB34" s="19">
        <v>3.8</v>
      </c>
      <c r="AC34" s="19">
        <v>0</v>
      </c>
      <c r="AD34" s="19">
        <v>1.8</v>
      </c>
      <c r="AE34" s="19">
        <v>8.9</v>
      </c>
      <c r="AF34" s="19">
        <v>60.4</v>
      </c>
      <c r="AG34" s="19">
        <v>5</v>
      </c>
      <c r="AH34" s="19"/>
      <c r="AI34" s="19"/>
      <c r="AJ34" s="19"/>
      <c r="AK34" s="19">
        <v>109</v>
      </c>
      <c r="AL34" s="19">
        <v>223.3</v>
      </c>
      <c r="AM34" s="19"/>
      <c r="AN34" s="19"/>
      <c r="AO34" s="19"/>
      <c r="AP34" s="19">
        <v>6.5</v>
      </c>
      <c r="AQ34" s="19">
        <v>228.6</v>
      </c>
      <c r="AR34" s="19">
        <v>73</v>
      </c>
      <c r="AS34" s="19">
        <v>148.4</v>
      </c>
      <c r="AT34" s="19">
        <v>41.9</v>
      </c>
      <c r="AU34" s="19">
        <v>9.4</v>
      </c>
      <c r="AV34" s="19">
        <v>19.7</v>
      </c>
      <c r="AW34" s="19">
        <v>86.1</v>
      </c>
      <c r="AX34" s="19"/>
      <c r="AY34" s="19">
        <v>123.2</v>
      </c>
      <c r="AZ34" s="19">
        <v>73.8</v>
      </c>
      <c r="BA34" s="19">
        <v>107.4</v>
      </c>
      <c r="BB34" s="19">
        <v>0</v>
      </c>
      <c r="BC34" s="19">
        <v>7.4</v>
      </c>
      <c r="BD34" s="19">
        <v>44.9</v>
      </c>
      <c r="BE34" s="19">
        <v>5.9</v>
      </c>
      <c r="BF34" s="19">
        <v>3.8</v>
      </c>
      <c r="BG34" s="19">
        <v>37.1</v>
      </c>
      <c r="BH34" s="19">
        <v>171</v>
      </c>
      <c r="BI34" s="19">
        <v>46.9</v>
      </c>
      <c r="BJ34" s="19">
        <v>0</v>
      </c>
      <c r="BK34" s="19"/>
      <c r="BL34" s="19"/>
      <c r="BM34" s="19"/>
      <c r="BN34" s="19"/>
      <c r="BO34" s="19"/>
      <c r="BP34" s="19">
        <v>84.8</v>
      </c>
      <c r="BQ34" s="19">
        <v>0</v>
      </c>
      <c r="BR34" s="19">
        <v>160.6</v>
      </c>
      <c r="BS34" s="19"/>
      <c r="BT34" s="19">
        <v>69.099999999999994</v>
      </c>
      <c r="BU34" s="19"/>
      <c r="BV34" s="19"/>
      <c r="BW34" s="19"/>
      <c r="BX34" s="19"/>
      <c r="BY34" s="19"/>
      <c r="BZ34" s="19"/>
      <c r="CA34" s="19"/>
      <c r="CB34" s="19"/>
      <c r="CC34" s="19">
        <v>4.5999999999999996</v>
      </c>
      <c r="CD34" s="19">
        <v>230.7</v>
      </c>
      <c r="CE34" s="19">
        <v>129.6</v>
      </c>
      <c r="CF34" s="19">
        <v>0</v>
      </c>
      <c r="CG34" s="19">
        <v>75.099999999999994</v>
      </c>
      <c r="CH34" s="19">
        <v>29.6</v>
      </c>
      <c r="CI34" s="19">
        <v>0</v>
      </c>
      <c r="CJ34" s="19"/>
      <c r="CK34" s="19"/>
      <c r="CL34" s="19">
        <v>103.7</v>
      </c>
      <c r="CM34" s="19">
        <v>103.7</v>
      </c>
      <c r="CN34" s="19">
        <v>123.5</v>
      </c>
      <c r="CO34" s="19"/>
      <c r="CP34" s="19"/>
      <c r="CQ34" s="19"/>
      <c r="CR34" s="19"/>
      <c r="CS34" s="19"/>
      <c r="CT34" s="19"/>
      <c r="CU34" s="19"/>
      <c r="CV34" s="19">
        <v>1.3</v>
      </c>
      <c r="CW34" s="19">
        <v>95.6</v>
      </c>
      <c r="CX34" s="19">
        <v>72.7</v>
      </c>
      <c r="CY34" s="19">
        <v>15.2</v>
      </c>
      <c r="CZ34" s="19">
        <v>0.3</v>
      </c>
      <c r="DA34" s="19">
        <v>20</v>
      </c>
      <c r="DB34" s="19">
        <v>9.9</v>
      </c>
      <c r="DC34" s="19">
        <v>5.5</v>
      </c>
      <c r="DD34" s="19">
        <v>1.2</v>
      </c>
      <c r="DE34" s="19">
        <v>1.6</v>
      </c>
      <c r="DF34" s="19">
        <v>5</v>
      </c>
      <c r="DG34" s="19">
        <v>19.899999999999999</v>
      </c>
      <c r="DH34" s="19">
        <v>10</v>
      </c>
      <c r="DI34" s="19">
        <v>18.8</v>
      </c>
      <c r="DJ34" s="19">
        <v>3.6</v>
      </c>
      <c r="DK34" s="19">
        <v>18.600000000000001</v>
      </c>
      <c r="DL34" s="19">
        <v>13.4</v>
      </c>
      <c r="DM34" s="19">
        <v>15.9</v>
      </c>
      <c r="DN34" s="19">
        <v>21.4</v>
      </c>
      <c r="DO34" s="19">
        <v>72.099999999999994</v>
      </c>
      <c r="DP34" s="19"/>
      <c r="DQ34" s="19"/>
      <c r="DR34" s="19"/>
      <c r="DS34" s="19"/>
      <c r="DT34" s="19">
        <v>16.600000000000001</v>
      </c>
      <c r="DU34" s="19">
        <v>3.4</v>
      </c>
      <c r="DV34" s="19">
        <v>20.2</v>
      </c>
      <c r="DW34" s="19">
        <v>3.1</v>
      </c>
      <c r="DX34" s="19"/>
      <c r="DY34" s="19">
        <v>18.2</v>
      </c>
      <c r="DZ34" s="19">
        <v>12.6</v>
      </c>
      <c r="EA34" s="19">
        <v>11.9</v>
      </c>
      <c r="EB34" s="19">
        <v>16.399999999999999</v>
      </c>
      <c r="EC34" s="19">
        <v>20</v>
      </c>
      <c r="ED34" s="19">
        <v>19</v>
      </c>
      <c r="EE34" s="19">
        <v>74.3</v>
      </c>
      <c r="EF34" s="19">
        <v>30.5</v>
      </c>
      <c r="EG34" s="19">
        <v>57.1</v>
      </c>
      <c r="EH34" s="19">
        <v>61.8</v>
      </c>
      <c r="EI34" s="19">
        <v>13.1</v>
      </c>
      <c r="EJ34" s="19">
        <v>8.5</v>
      </c>
      <c r="EK34" s="19">
        <v>20.7</v>
      </c>
      <c r="EL34" s="19">
        <v>5.3</v>
      </c>
      <c r="EM34" s="19"/>
      <c r="EN34" s="19">
        <v>20.399999999999999</v>
      </c>
      <c r="EO34" s="19">
        <v>20.399999999999999</v>
      </c>
      <c r="EP34" s="19">
        <v>20.2</v>
      </c>
      <c r="EQ34" s="19">
        <v>13.9</v>
      </c>
      <c r="ER34" s="19">
        <v>124.8</v>
      </c>
      <c r="ES34" s="19">
        <v>17.3</v>
      </c>
      <c r="ET34" s="19">
        <v>122.2</v>
      </c>
      <c r="EU34" s="19">
        <v>0.6</v>
      </c>
      <c r="EV34" s="19">
        <v>121.7</v>
      </c>
      <c r="EW34" s="19">
        <v>126.7</v>
      </c>
      <c r="EX34" s="19">
        <v>90</v>
      </c>
      <c r="EY34" s="19">
        <v>16.899999999999999</v>
      </c>
      <c r="EZ34" s="19">
        <v>9.4</v>
      </c>
      <c r="FA34" s="19">
        <v>20</v>
      </c>
      <c r="FB34" s="19">
        <v>9.8000000000000007</v>
      </c>
      <c r="FC34" s="19"/>
      <c r="FD34" s="19"/>
      <c r="FE34" s="19"/>
      <c r="FF34" s="19"/>
      <c r="FG34" s="19">
        <v>17</v>
      </c>
      <c r="FH34" s="19"/>
      <c r="FI34" s="19"/>
      <c r="FJ34" s="19">
        <v>7344.1</v>
      </c>
      <c r="FK34" s="15"/>
      <c r="FL34" s="19">
        <v>22.74</v>
      </c>
      <c r="FM34" s="19">
        <v>8</v>
      </c>
      <c r="FN34" s="19"/>
      <c r="FO34" s="19">
        <v>13.2</v>
      </c>
      <c r="FP34" s="19"/>
      <c r="FQ34" s="19">
        <v>9</v>
      </c>
      <c r="FR34" s="19">
        <v>9.6</v>
      </c>
      <c r="FS34" s="19">
        <v>15.9</v>
      </c>
      <c r="FT34" s="19">
        <v>78.44</v>
      </c>
    </row>
    <row r="35" spans="1:176" ht="24" customHeight="1" x14ac:dyDescent="0.3">
      <c r="A35" s="13" t="s">
        <v>80</v>
      </c>
      <c r="B35" s="13" t="s">
        <v>912</v>
      </c>
      <c r="C35" s="14"/>
      <c r="D35" s="14"/>
      <c r="E35" s="14">
        <v>100.5</v>
      </c>
      <c r="F35" s="14">
        <v>647.5</v>
      </c>
      <c r="G35" s="14">
        <v>216.3</v>
      </c>
      <c r="H35" s="14"/>
      <c r="I35" s="14"/>
      <c r="J35" s="14">
        <v>89.8</v>
      </c>
      <c r="K35" s="14">
        <v>227.4</v>
      </c>
      <c r="L35" s="14"/>
      <c r="M35" s="14"/>
      <c r="N35" s="14">
        <v>106.2</v>
      </c>
      <c r="O35" s="14">
        <v>105.8</v>
      </c>
      <c r="P35" s="14">
        <v>106.8</v>
      </c>
      <c r="Q35" s="14">
        <v>204.4</v>
      </c>
      <c r="R35" s="14">
        <v>202</v>
      </c>
      <c r="S35" s="14">
        <v>107.9</v>
      </c>
      <c r="T35" s="14">
        <v>561.9</v>
      </c>
      <c r="U35" s="14">
        <v>10.4</v>
      </c>
      <c r="V35" s="14"/>
      <c r="W35" s="14"/>
      <c r="X35" s="14"/>
      <c r="Y35" s="14"/>
      <c r="Z35" s="14">
        <v>166.7</v>
      </c>
      <c r="AA35" s="14">
        <v>7.6</v>
      </c>
      <c r="AB35" s="14">
        <v>4</v>
      </c>
      <c r="AC35" s="14">
        <v>0</v>
      </c>
      <c r="AD35" s="14">
        <v>1.7</v>
      </c>
      <c r="AE35" s="14">
        <v>8.9</v>
      </c>
      <c r="AF35" s="14">
        <v>60.2</v>
      </c>
      <c r="AG35" s="14">
        <v>5</v>
      </c>
      <c r="AH35" s="14"/>
      <c r="AI35" s="14"/>
      <c r="AJ35" s="14"/>
      <c r="AK35" s="14">
        <v>111.2</v>
      </c>
      <c r="AL35" s="14">
        <v>190.9</v>
      </c>
      <c r="AM35" s="14"/>
      <c r="AN35" s="14"/>
      <c r="AO35" s="14"/>
      <c r="AP35" s="14">
        <v>6.5</v>
      </c>
      <c r="AQ35" s="14">
        <v>229.6</v>
      </c>
      <c r="AR35" s="14">
        <v>72.8</v>
      </c>
      <c r="AS35" s="14">
        <v>133.80000000000001</v>
      </c>
      <c r="AT35" s="14">
        <v>42.3</v>
      </c>
      <c r="AU35" s="14">
        <v>9.4</v>
      </c>
      <c r="AV35" s="14">
        <v>19.7</v>
      </c>
      <c r="AW35" s="14">
        <v>94</v>
      </c>
      <c r="AX35" s="14"/>
      <c r="AY35" s="14">
        <v>178.8</v>
      </c>
      <c r="AZ35" s="14">
        <v>88.3</v>
      </c>
      <c r="BA35" s="14">
        <v>108.9</v>
      </c>
      <c r="BB35" s="14">
        <v>0</v>
      </c>
      <c r="BC35" s="14">
        <v>7.4</v>
      </c>
      <c r="BD35" s="14">
        <v>46.5</v>
      </c>
      <c r="BE35" s="14">
        <v>6</v>
      </c>
      <c r="BF35" s="14">
        <v>3.8</v>
      </c>
      <c r="BG35" s="14">
        <v>38.4</v>
      </c>
      <c r="BH35" s="14">
        <v>174.1</v>
      </c>
      <c r="BI35" s="14">
        <v>47.6</v>
      </c>
      <c r="BJ35" s="14">
        <v>0</v>
      </c>
      <c r="BK35" s="14"/>
      <c r="BL35" s="14"/>
      <c r="BM35" s="14"/>
      <c r="BN35" s="14"/>
      <c r="BO35" s="14"/>
      <c r="BP35" s="14">
        <v>86.7</v>
      </c>
      <c r="BQ35" s="14">
        <v>0</v>
      </c>
      <c r="BR35" s="14">
        <v>158.4</v>
      </c>
      <c r="BS35" s="14"/>
      <c r="BT35" s="14">
        <v>67.8</v>
      </c>
      <c r="BU35" s="14"/>
      <c r="BV35" s="14"/>
      <c r="BW35" s="14"/>
      <c r="BX35" s="14"/>
      <c r="BY35" s="14"/>
      <c r="BZ35" s="14"/>
      <c r="CA35" s="14"/>
      <c r="CB35" s="14"/>
      <c r="CC35" s="14">
        <v>4.5999999999999996</v>
      </c>
      <c r="CD35" s="14">
        <v>213.8</v>
      </c>
      <c r="CE35" s="14">
        <v>125.4</v>
      </c>
      <c r="CF35" s="14">
        <v>0</v>
      </c>
      <c r="CG35" s="14">
        <v>76.2</v>
      </c>
      <c r="CH35" s="14">
        <v>30.3</v>
      </c>
      <c r="CI35" s="14">
        <v>0</v>
      </c>
      <c r="CJ35" s="14"/>
      <c r="CK35" s="14"/>
      <c r="CL35" s="14">
        <v>144.4</v>
      </c>
      <c r="CM35" s="14">
        <v>144.5</v>
      </c>
      <c r="CN35" s="14">
        <v>148.19999999999999</v>
      </c>
      <c r="CO35" s="14"/>
      <c r="CP35" s="14"/>
      <c r="CQ35" s="14"/>
      <c r="CR35" s="14"/>
      <c r="CS35" s="14"/>
      <c r="CT35" s="14"/>
      <c r="CU35" s="14"/>
      <c r="CV35" s="14">
        <v>1.3</v>
      </c>
      <c r="CW35" s="14">
        <v>95.2</v>
      </c>
      <c r="CX35" s="14">
        <v>72.900000000000006</v>
      </c>
      <c r="CY35" s="14">
        <v>15.3</v>
      </c>
      <c r="CZ35" s="14">
        <v>0.2</v>
      </c>
      <c r="DA35" s="14">
        <v>20</v>
      </c>
      <c r="DB35" s="14">
        <v>9.9</v>
      </c>
      <c r="DC35" s="14">
        <v>5.4</v>
      </c>
      <c r="DD35" s="14">
        <v>1.2</v>
      </c>
      <c r="DE35" s="14">
        <v>1.6</v>
      </c>
      <c r="DF35" s="14">
        <v>5.2</v>
      </c>
      <c r="DG35" s="14">
        <v>20.399999999999999</v>
      </c>
      <c r="DH35" s="14">
        <v>10</v>
      </c>
      <c r="DI35" s="14">
        <v>18.8</v>
      </c>
      <c r="DJ35" s="14">
        <v>3.6</v>
      </c>
      <c r="DK35" s="14">
        <v>18.600000000000001</v>
      </c>
      <c r="DL35" s="14">
        <v>13.4</v>
      </c>
      <c r="DM35" s="14">
        <v>15.9</v>
      </c>
      <c r="DN35" s="14">
        <v>21.7</v>
      </c>
      <c r="DO35" s="14">
        <v>72.400000000000006</v>
      </c>
      <c r="DP35" s="14"/>
      <c r="DQ35" s="14"/>
      <c r="DR35" s="14"/>
      <c r="DS35" s="14"/>
      <c r="DT35" s="14">
        <v>15.4</v>
      </c>
      <c r="DU35" s="14">
        <v>3.3</v>
      </c>
      <c r="DV35" s="14">
        <v>20.100000000000001</v>
      </c>
      <c r="DW35" s="14">
        <v>3</v>
      </c>
      <c r="DX35" s="14"/>
      <c r="DY35" s="14">
        <v>18.3</v>
      </c>
      <c r="DZ35" s="14">
        <v>12.6</v>
      </c>
      <c r="EA35" s="14">
        <v>12.7</v>
      </c>
      <c r="EB35" s="14">
        <v>16.7</v>
      </c>
      <c r="EC35" s="14">
        <v>19.8</v>
      </c>
      <c r="ED35" s="14">
        <v>15.3</v>
      </c>
      <c r="EE35" s="14">
        <v>76</v>
      </c>
      <c r="EF35" s="14">
        <v>30.5</v>
      </c>
      <c r="EG35" s="14">
        <v>50.5</v>
      </c>
      <c r="EH35" s="14">
        <v>55.4</v>
      </c>
      <c r="EI35" s="14">
        <v>12.3</v>
      </c>
      <c r="EJ35" s="14">
        <v>7.4</v>
      </c>
      <c r="EK35" s="14">
        <v>20.5</v>
      </c>
      <c r="EL35" s="14">
        <v>5.3</v>
      </c>
      <c r="EM35" s="14"/>
      <c r="EN35" s="14">
        <v>10.199999999999999</v>
      </c>
      <c r="EO35" s="14">
        <v>20.399999999999999</v>
      </c>
      <c r="EP35" s="14">
        <v>20.2</v>
      </c>
      <c r="EQ35" s="14">
        <v>12.1</v>
      </c>
      <c r="ER35" s="14">
        <v>124.8</v>
      </c>
      <c r="ES35" s="14">
        <v>17.100000000000001</v>
      </c>
      <c r="ET35" s="14">
        <v>122.6</v>
      </c>
      <c r="EU35" s="14">
        <v>0.6</v>
      </c>
      <c r="EV35" s="14">
        <v>122.6</v>
      </c>
      <c r="EW35" s="14">
        <v>134.30000000000001</v>
      </c>
      <c r="EX35" s="14">
        <v>90.3</v>
      </c>
      <c r="EY35" s="14">
        <v>16.600000000000001</v>
      </c>
      <c r="EZ35" s="14">
        <v>9.4</v>
      </c>
      <c r="FA35" s="14">
        <v>19.8</v>
      </c>
      <c r="FB35" s="14">
        <v>9.4</v>
      </c>
      <c r="FC35" s="14"/>
      <c r="FD35" s="14"/>
      <c r="FE35" s="14"/>
      <c r="FF35" s="14"/>
      <c r="FG35" s="14">
        <v>17</v>
      </c>
      <c r="FH35" s="14"/>
      <c r="FI35" s="14"/>
      <c r="FJ35" s="14">
        <v>7316.8</v>
      </c>
      <c r="FK35" s="15"/>
      <c r="FL35" s="14">
        <v>22.77</v>
      </c>
      <c r="FM35" s="14">
        <v>8</v>
      </c>
      <c r="FN35" s="14"/>
      <c r="FO35" s="14">
        <v>13.2</v>
      </c>
      <c r="FP35" s="14"/>
      <c r="FQ35" s="14">
        <v>9</v>
      </c>
      <c r="FR35" s="14">
        <v>9.4</v>
      </c>
      <c r="FS35" s="14">
        <v>15.8</v>
      </c>
      <c r="FT35" s="14">
        <v>78.17</v>
      </c>
    </row>
    <row r="36" spans="1:176" ht="24" customHeight="1" x14ac:dyDescent="0.3">
      <c r="A36" s="16" t="s">
        <v>80</v>
      </c>
      <c r="B36" s="16" t="s">
        <v>913</v>
      </c>
      <c r="C36" s="17"/>
      <c r="D36" s="17"/>
      <c r="E36" s="17">
        <v>100</v>
      </c>
      <c r="F36" s="17">
        <v>644.6</v>
      </c>
      <c r="G36" s="17">
        <v>216.2</v>
      </c>
      <c r="H36" s="17"/>
      <c r="I36" s="17"/>
      <c r="J36" s="17">
        <v>89.6</v>
      </c>
      <c r="K36" s="17">
        <v>228.3</v>
      </c>
      <c r="L36" s="17"/>
      <c r="M36" s="17"/>
      <c r="N36" s="17">
        <v>105.7</v>
      </c>
      <c r="O36" s="17">
        <v>105.8</v>
      </c>
      <c r="P36" s="17">
        <v>105.6</v>
      </c>
      <c r="Q36" s="17">
        <v>210.2</v>
      </c>
      <c r="R36" s="17">
        <v>127.1</v>
      </c>
      <c r="S36" s="17">
        <v>81.099999999999994</v>
      </c>
      <c r="T36" s="17">
        <v>553.79999999999995</v>
      </c>
      <c r="U36" s="17">
        <v>10.4</v>
      </c>
      <c r="V36" s="17"/>
      <c r="W36" s="17"/>
      <c r="X36" s="17"/>
      <c r="Y36" s="17"/>
      <c r="Z36" s="17">
        <v>163.80000000000001</v>
      </c>
      <c r="AA36" s="17">
        <v>7.2</v>
      </c>
      <c r="AB36" s="17">
        <v>3.9</v>
      </c>
      <c r="AC36" s="17">
        <v>0</v>
      </c>
      <c r="AD36" s="17">
        <v>1.8</v>
      </c>
      <c r="AE36" s="17">
        <v>8.6999999999999993</v>
      </c>
      <c r="AF36" s="17">
        <v>60.7</v>
      </c>
      <c r="AG36" s="17">
        <v>5</v>
      </c>
      <c r="AH36" s="17"/>
      <c r="AI36" s="17"/>
      <c r="AJ36" s="17"/>
      <c r="AK36" s="17">
        <v>111</v>
      </c>
      <c r="AL36" s="17">
        <v>209.9</v>
      </c>
      <c r="AM36" s="17"/>
      <c r="AN36" s="17"/>
      <c r="AO36" s="17"/>
      <c r="AP36" s="17">
        <v>6.5</v>
      </c>
      <c r="AQ36" s="17">
        <v>230.9</v>
      </c>
      <c r="AR36" s="17">
        <v>72</v>
      </c>
      <c r="AS36" s="17">
        <v>142.4</v>
      </c>
      <c r="AT36" s="17">
        <v>42.3</v>
      </c>
      <c r="AU36" s="17">
        <v>9.3000000000000007</v>
      </c>
      <c r="AV36" s="17">
        <v>19.7</v>
      </c>
      <c r="AW36" s="17">
        <v>88.5</v>
      </c>
      <c r="AX36" s="17"/>
      <c r="AY36" s="17">
        <v>180.9</v>
      </c>
      <c r="AZ36" s="17">
        <v>86.6</v>
      </c>
      <c r="BA36" s="17">
        <v>108.6</v>
      </c>
      <c r="BB36" s="17">
        <v>0</v>
      </c>
      <c r="BC36" s="17">
        <v>7.4</v>
      </c>
      <c r="BD36" s="17">
        <v>46.1</v>
      </c>
      <c r="BE36" s="17">
        <v>6.1</v>
      </c>
      <c r="BF36" s="17">
        <v>3.8</v>
      </c>
      <c r="BG36" s="17">
        <v>37.700000000000003</v>
      </c>
      <c r="BH36" s="17">
        <v>173.3</v>
      </c>
      <c r="BI36" s="17">
        <v>47.6</v>
      </c>
      <c r="BJ36" s="17">
        <v>0</v>
      </c>
      <c r="BK36" s="17"/>
      <c r="BL36" s="17"/>
      <c r="BM36" s="17"/>
      <c r="BN36" s="17"/>
      <c r="BO36" s="17"/>
      <c r="BP36" s="17">
        <v>86.6</v>
      </c>
      <c r="BQ36" s="17">
        <v>0</v>
      </c>
      <c r="BR36" s="17">
        <v>160.30000000000001</v>
      </c>
      <c r="BS36" s="17"/>
      <c r="BT36" s="17">
        <v>68.900000000000006</v>
      </c>
      <c r="BU36" s="17"/>
      <c r="BV36" s="17"/>
      <c r="BW36" s="17"/>
      <c r="BX36" s="17"/>
      <c r="BY36" s="17"/>
      <c r="BZ36" s="17"/>
      <c r="CA36" s="17"/>
      <c r="CB36" s="17"/>
      <c r="CC36" s="17">
        <v>4.5999999999999996</v>
      </c>
      <c r="CD36" s="17">
        <v>197.4</v>
      </c>
      <c r="CE36" s="17">
        <v>133.5</v>
      </c>
      <c r="CF36" s="17">
        <v>0</v>
      </c>
      <c r="CG36" s="17">
        <v>76.5</v>
      </c>
      <c r="CH36" s="17">
        <v>30.2</v>
      </c>
      <c r="CI36" s="17">
        <v>0</v>
      </c>
      <c r="CJ36" s="17"/>
      <c r="CK36" s="17"/>
      <c r="CL36" s="17">
        <v>103.4</v>
      </c>
      <c r="CM36" s="17">
        <v>103.3</v>
      </c>
      <c r="CN36" s="17">
        <v>121.9</v>
      </c>
      <c r="CO36" s="17"/>
      <c r="CP36" s="17"/>
      <c r="CQ36" s="17"/>
      <c r="CR36" s="17"/>
      <c r="CS36" s="17"/>
      <c r="CT36" s="17"/>
      <c r="CU36" s="17"/>
      <c r="CV36" s="17">
        <v>1.3</v>
      </c>
      <c r="CW36" s="17">
        <v>107</v>
      </c>
      <c r="CX36" s="17">
        <v>73</v>
      </c>
      <c r="CY36" s="17">
        <v>15.8</v>
      </c>
      <c r="CZ36" s="17">
        <v>0.2</v>
      </c>
      <c r="DA36" s="17">
        <v>20.2</v>
      </c>
      <c r="DB36" s="17">
        <v>9.9</v>
      </c>
      <c r="DC36" s="17">
        <v>5.5</v>
      </c>
      <c r="DD36" s="17">
        <v>1.2</v>
      </c>
      <c r="DE36" s="17">
        <v>1.6</v>
      </c>
      <c r="DF36" s="17">
        <v>5.2</v>
      </c>
      <c r="DG36" s="17">
        <v>20.100000000000001</v>
      </c>
      <c r="DH36" s="17">
        <v>10</v>
      </c>
      <c r="DI36" s="17">
        <v>18.8</v>
      </c>
      <c r="DJ36" s="17">
        <v>3.7</v>
      </c>
      <c r="DK36" s="17">
        <v>18.600000000000001</v>
      </c>
      <c r="DL36" s="17">
        <v>13.4</v>
      </c>
      <c r="DM36" s="17">
        <v>16.100000000000001</v>
      </c>
      <c r="DN36" s="17">
        <v>26.6</v>
      </c>
      <c r="DO36" s="17">
        <v>75.5</v>
      </c>
      <c r="DP36" s="17"/>
      <c r="DQ36" s="17"/>
      <c r="DR36" s="17"/>
      <c r="DS36" s="17"/>
      <c r="DT36" s="17">
        <v>15.9</v>
      </c>
      <c r="DU36" s="17">
        <v>3.3</v>
      </c>
      <c r="DV36" s="17">
        <v>20.2</v>
      </c>
      <c r="DW36" s="17">
        <v>3</v>
      </c>
      <c r="DX36" s="17"/>
      <c r="DY36" s="17">
        <v>18.3</v>
      </c>
      <c r="DZ36" s="17">
        <v>12.7</v>
      </c>
      <c r="EA36" s="17">
        <v>12.6</v>
      </c>
      <c r="EB36" s="17">
        <v>16.8</v>
      </c>
      <c r="EC36" s="17">
        <v>20</v>
      </c>
      <c r="ED36" s="17">
        <v>15</v>
      </c>
      <c r="EE36" s="17">
        <v>76</v>
      </c>
      <c r="EF36" s="17">
        <v>30.7</v>
      </c>
      <c r="EG36" s="17">
        <v>49.4</v>
      </c>
      <c r="EH36" s="17">
        <v>57.5</v>
      </c>
      <c r="EI36" s="17">
        <v>13.3</v>
      </c>
      <c r="EJ36" s="17">
        <v>5.2</v>
      </c>
      <c r="EK36" s="17">
        <v>20.5</v>
      </c>
      <c r="EL36" s="17">
        <v>5.2</v>
      </c>
      <c r="EM36" s="17"/>
      <c r="EN36" s="17">
        <v>10.199999999999999</v>
      </c>
      <c r="EO36" s="17">
        <v>10</v>
      </c>
      <c r="EP36" s="17">
        <v>10</v>
      </c>
      <c r="EQ36" s="17">
        <v>12.1</v>
      </c>
      <c r="ER36" s="17">
        <v>223.6</v>
      </c>
      <c r="ES36" s="17">
        <v>16.600000000000001</v>
      </c>
      <c r="ET36" s="17">
        <v>123.4</v>
      </c>
      <c r="EU36" s="17">
        <v>0.6</v>
      </c>
      <c r="EV36" s="17">
        <v>122.1</v>
      </c>
      <c r="EW36" s="17">
        <v>136.6</v>
      </c>
      <c r="EX36" s="17">
        <v>90.4</v>
      </c>
      <c r="EY36" s="17">
        <v>16.2</v>
      </c>
      <c r="EZ36" s="17">
        <v>9.5</v>
      </c>
      <c r="FA36" s="17">
        <v>20</v>
      </c>
      <c r="FB36" s="17">
        <v>9.3000000000000007</v>
      </c>
      <c r="FC36" s="17"/>
      <c r="FD36" s="17"/>
      <c r="FE36" s="17"/>
      <c r="FF36" s="17"/>
      <c r="FG36" s="17">
        <v>16</v>
      </c>
      <c r="FH36" s="17"/>
      <c r="FI36" s="17"/>
      <c r="FJ36" s="17">
        <v>7212.6</v>
      </c>
      <c r="FK36" s="15"/>
      <c r="FL36" s="17">
        <v>22.87</v>
      </c>
      <c r="FM36" s="17">
        <v>8</v>
      </c>
      <c r="FN36" s="17"/>
      <c r="FO36" s="17">
        <v>13.2</v>
      </c>
      <c r="FP36" s="17"/>
      <c r="FQ36" s="17">
        <v>9</v>
      </c>
      <c r="FR36" s="17">
        <v>9.6</v>
      </c>
      <c r="FS36" s="17">
        <v>15.9</v>
      </c>
      <c r="FT36" s="17">
        <v>78.569999999999993</v>
      </c>
    </row>
    <row r="37" spans="1:176" ht="24" customHeight="1" x14ac:dyDescent="0.3">
      <c r="A37" s="16" t="s">
        <v>80</v>
      </c>
      <c r="B37" s="16" t="s">
        <v>914</v>
      </c>
      <c r="C37" s="17"/>
      <c r="D37" s="17"/>
      <c r="E37" s="17">
        <v>99.6</v>
      </c>
      <c r="F37" s="17">
        <v>645.20000000000005</v>
      </c>
      <c r="G37" s="17">
        <v>216.1</v>
      </c>
      <c r="H37" s="17"/>
      <c r="I37" s="17"/>
      <c r="J37" s="17">
        <v>89.9</v>
      </c>
      <c r="K37" s="17">
        <v>228.9</v>
      </c>
      <c r="L37" s="17"/>
      <c r="M37" s="17"/>
      <c r="N37" s="17">
        <v>128.4</v>
      </c>
      <c r="O37" s="17">
        <v>127.4</v>
      </c>
      <c r="P37" s="17">
        <v>127.9</v>
      </c>
      <c r="Q37" s="17">
        <v>224.6</v>
      </c>
      <c r="R37" s="17">
        <v>108.4</v>
      </c>
      <c r="S37" s="17">
        <v>68.099999999999994</v>
      </c>
      <c r="T37" s="17">
        <v>560</v>
      </c>
      <c r="U37" s="17">
        <v>10.4</v>
      </c>
      <c r="V37" s="17"/>
      <c r="W37" s="17"/>
      <c r="X37" s="17"/>
      <c r="Y37" s="17"/>
      <c r="Z37" s="17">
        <v>161</v>
      </c>
      <c r="AA37" s="17">
        <v>7.2</v>
      </c>
      <c r="AB37" s="17">
        <v>3.9</v>
      </c>
      <c r="AC37" s="17">
        <v>0</v>
      </c>
      <c r="AD37" s="17">
        <v>3.5</v>
      </c>
      <c r="AE37" s="17">
        <v>8.8000000000000007</v>
      </c>
      <c r="AF37" s="17">
        <v>60</v>
      </c>
      <c r="AG37" s="17">
        <v>4.9000000000000004</v>
      </c>
      <c r="AH37" s="17"/>
      <c r="AI37" s="17"/>
      <c r="AJ37" s="17"/>
      <c r="AK37" s="17">
        <v>110.7</v>
      </c>
      <c r="AL37" s="17">
        <v>214.3</v>
      </c>
      <c r="AM37" s="17"/>
      <c r="AN37" s="17"/>
      <c r="AO37" s="17"/>
      <c r="AP37" s="17">
        <v>6.5</v>
      </c>
      <c r="AQ37" s="17">
        <v>229</v>
      </c>
      <c r="AR37" s="17">
        <v>72</v>
      </c>
      <c r="AS37" s="17">
        <v>141.9</v>
      </c>
      <c r="AT37" s="17">
        <v>42.4</v>
      </c>
      <c r="AU37" s="17">
        <v>9.3000000000000007</v>
      </c>
      <c r="AV37" s="17">
        <v>19.7</v>
      </c>
      <c r="AW37" s="17">
        <v>91</v>
      </c>
      <c r="AX37" s="17"/>
      <c r="AY37" s="17">
        <v>123.8</v>
      </c>
      <c r="AZ37" s="17">
        <v>73.8</v>
      </c>
      <c r="BA37" s="17">
        <v>108.6</v>
      </c>
      <c r="BB37" s="17">
        <v>0</v>
      </c>
      <c r="BC37" s="17">
        <v>7.4</v>
      </c>
      <c r="BD37" s="17">
        <v>46.6</v>
      </c>
      <c r="BE37" s="17">
        <v>5.9</v>
      </c>
      <c r="BF37" s="17">
        <v>3.8</v>
      </c>
      <c r="BG37" s="17">
        <v>37.4</v>
      </c>
      <c r="BH37" s="17">
        <v>173.2</v>
      </c>
      <c r="BI37" s="17">
        <v>47.5</v>
      </c>
      <c r="BJ37" s="17">
        <v>0</v>
      </c>
      <c r="BK37" s="17"/>
      <c r="BL37" s="17"/>
      <c r="BM37" s="17"/>
      <c r="BN37" s="17"/>
      <c r="BO37" s="17"/>
      <c r="BP37" s="17">
        <v>86.5</v>
      </c>
      <c r="BQ37" s="17">
        <v>0</v>
      </c>
      <c r="BR37" s="17">
        <v>159</v>
      </c>
      <c r="BS37" s="17"/>
      <c r="BT37" s="17">
        <v>66.900000000000006</v>
      </c>
      <c r="BU37" s="17"/>
      <c r="BV37" s="17"/>
      <c r="BW37" s="17"/>
      <c r="BX37" s="17"/>
      <c r="BY37" s="17"/>
      <c r="BZ37" s="17"/>
      <c r="CA37" s="17"/>
      <c r="CB37" s="17"/>
      <c r="CC37" s="17">
        <v>4.5999999999999996</v>
      </c>
      <c r="CD37" s="17">
        <v>264.10000000000002</v>
      </c>
      <c r="CE37" s="17">
        <v>134.1</v>
      </c>
      <c r="CF37" s="17">
        <v>0</v>
      </c>
      <c r="CG37" s="17">
        <v>78.400000000000006</v>
      </c>
      <c r="CH37" s="17">
        <v>30.2</v>
      </c>
      <c r="CI37" s="17">
        <v>0</v>
      </c>
      <c r="CJ37" s="17"/>
      <c r="CK37" s="17"/>
      <c r="CL37" s="17">
        <v>102.1</v>
      </c>
      <c r="CM37" s="17">
        <v>102</v>
      </c>
      <c r="CN37" s="17">
        <v>121.1</v>
      </c>
      <c r="CO37" s="17"/>
      <c r="CP37" s="17"/>
      <c r="CQ37" s="17"/>
      <c r="CR37" s="17"/>
      <c r="CS37" s="17"/>
      <c r="CT37" s="17"/>
      <c r="CU37" s="17"/>
      <c r="CV37" s="17">
        <v>1.2</v>
      </c>
      <c r="CW37" s="17">
        <v>115.9</v>
      </c>
      <c r="CX37" s="17">
        <v>73</v>
      </c>
      <c r="CY37" s="17">
        <v>13.7</v>
      </c>
      <c r="CZ37" s="17">
        <v>0.5</v>
      </c>
      <c r="DA37" s="17">
        <v>20</v>
      </c>
      <c r="DB37" s="17">
        <v>9.9</v>
      </c>
      <c r="DC37" s="17">
        <v>5.4</v>
      </c>
      <c r="DD37" s="17">
        <v>1.2</v>
      </c>
      <c r="DE37" s="17">
        <v>1.6</v>
      </c>
      <c r="DF37" s="17">
        <v>5.2</v>
      </c>
      <c r="DG37" s="17">
        <v>20.100000000000001</v>
      </c>
      <c r="DH37" s="17">
        <v>10</v>
      </c>
      <c r="DI37" s="17">
        <v>18.8</v>
      </c>
      <c r="DJ37" s="17">
        <v>3.7</v>
      </c>
      <c r="DK37" s="17">
        <v>18.600000000000001</v>
      </c>
      <c r="DL37" s="17">
        <v>13.4</v>
      </c>
      <c r="DM37" s="17">
        <v>16.2</v>
      </c>
      <c r="DN37" s="17">
        <v>28</v>
      </c>
      <c r="DO37" s="17">
        <v>81.2</v>
      </c>
      <c r="DP37" s="17"/>
      <c r="DQ37" s="17"/>
      <c r="DR37" s="17"/>
      <c r="DS37" s="17"/>
      <c r="DT37" s="17">
        <v>16.5</v>
      </c>
      <c r="DU37" s="17">
        <v>3.4</v>
      </c>
      <c r="DV37" s="17">
        <v>20.2</v>
      </c>
      <c r="DW37" s="17">
        <v>3</v>
      </c>
      <c r="DX37" s="17"/>
      <c r="DY37" s="17">
        <v>18.3</v>
      </c>
      <c r="DZ37" s="17">
        <v>12.7</v>
      </c>
      <c r="EA37" s="17">
        <v>12.6</v>
      </c>
      <c r="EB37" s="17">
        <v>17</v>
      </c>
      <c r="EC37" s="17">
        <v>20</v>
      </c>
      <c r="ED37" s="17">
        <v>14.9</v>
      </c>
      <c r="EE37" s="17">
        <v>75.2</v>
      </c>
      <c r="EF37" s="17">
        <v>30.9</v>
      </c>
      <c r="EG37" s="17">
        <v>36.1</v>
      </c>
      <c r="EH37" s="17">
        <v>41.2</v>
      </c>
      <c r="EI37" s="17">
        <v>9</v>
      </c>
      <c r="EJ37" s="17">
        <v>3.4</v>
      </c>
      <c r="EK37" s="17">
        <v>20.5</v>
      </c>
      <c r="EL37" s="17">
        <v>5.2</v>
      </c>
      <c r="EM37" s="17"/>
      <c r="EN37" s="17">
        <v>20.399999999999999</v>
      </c>
      <c r="EO37" s="17">
        <v>15.2</v>
      </c>
      <c r="EP37" s="17">
        <v>10</v>
      </c>
      <c r="EQ37" s="17">
        <v>12.3</v>
      </c>
      <c r="ER37" s="17">
        <v>223.4</v>
      </c>
      <c r="ES37" s="17">
        <v>15.9</v>
      </c>
      <c r="ET37" s="17">
        <v>124.7</v>
      </c>
      <c r="EU37" s="17">
        <v>0.6</v>
      </c>
      <c r="EV37" s="17">
        <v>122.3</v>
      </c>
      <c r="EW37" s="17">
        <v>129.69999999999999</v>
      </c>
      <c r="EX37" s="17">
        <v>90.3</v>
      </c>
      <c r="EY37" s="17">
        <v>15.4</v>
      </c>
      <c r="EZ37" s="17">
        <v>9.4</v>
      </c>
      <c r="FA37" s="17">
        <v>20.2</v>
      </c>
      <c r="FB37" s="17">
        <v>9.4</v>
      </c>
      <c r="FC37" s="17"/>
      <c r="FD37" s="17"/>
      <c r="FE37" s="17"/>
      <c r="FF37" s="17"/>
      <c r="FG37" s="17">
        <v>17.5</v>
      </c>
      <c r="FH37" s="17"/>
      <c r="FI37" s="17"/>
      <c r="FJ37" s="17">
        <v>7252.4</v>
      </c>
      <c r="FK37" s="15"/>
      <c r="FL37" s="17">
        <v>22.74</v>
      </c>
      <c r="FM37" s="17">
        <v>8</v>
      </c>
      <c r="FN37" s="17"/>
      <c r="FO37" s="17">
        <v>13.2</v>
      </c>
      <c r="FP37" s="17"/>
      <c r="FQ37" s="17">
        <v>9</v>
      </c>
      <c r="FR37" s="17">
        <v>9.6999999999999993</v>
      </c>
      <c r="FS37" s="17">
        <v>15.8</v>
      </c>
      <c r="FT37" s="17">
        <v>78.44</v>
      </c>
    </row>
    <row r="38" spans="1:176" ht="24" customHeight="1" x14ac:dyDescent="0.3">
      <c r="A38" s="16" t="s">
        <v>80</v>
      </c>
      <c r="B38" s="16" t="s">
        <v>915</v>
      </c>
      <c r="C38" s="17"/>
      <c r="D38" s="17"/>
      <c r="E38" s="17">
        <v>99.8</v>
      </c>
      <c r="F38" s="17">
        <v>649.4</v>
      </c>
      <c r="G38" s="17">
        <v>216</v>
      </c>
      <c r="H38" s="17"/>
      <c r="I38" s="17"/>
      <c r="J38" s="17">
        <v>90.5</v>
      </c>
      <c r="K38" s="17">
        <v>230</v>
      </c>
      <c r="L38" s="17"/>
      <c r="M38" s="17"/>
      <c r="N38" s="17">
        <v>133.6</v>
      </c>
      <c r="O38" s="17">
        <v>134.4</v>
      </c>
      <c r="P38" s="17">
        <v>133.1</v>
      </c>
      <c r="Q38" s="17">
        <v>234.8</v>
      </c>
      <c r="R38" s="17">
        <v>109.7</v>
      </c>
      <c r="S38" s="17">
        <v>68.3</v>
      </c>
      <c r="T38" s="17">
        <v>559.6</v>
      </c>
      <c r="U38" s="17">
        <v>10.5</v>
      </c>
      <c r="V38" s="17"/>
      <c r="W38" s="17"/>
      <c r="X38" s="17"/>
      <c r="Y38" s="17"/>
      <c r="Z38" s="17">
        <v>162.30000000000001</v>
      </c>
      <c r="AA38" s="17">
        <v>7.7</v>
      </c>
      <c r="AB38" s="17">
        <v>4</v>
      </c>
      <c r="AC38" s="17">
        <v>0</v>
      </c>
      <c r="AD38" s="17">
        <v>4.0999999999999996</v>
      </c>
      <c r="AE38" s="17">
        <v>8.8000000000000007</v>
      </c>
      <c r="AF38" s="17">
        <v>60.8</v>
      </c>
      <c r="AG38" s="17">
        <v>4.8</v>
      </c>
      <c r="AH38" s="17"/>
      <c r="AI38" s="17"/>
      <c r="AJ38" s="17"/>
      <c r="AK38" s="17">
        <v>111.3</v>
      </c>
      <c r="AL38" s="17">
        <v>223.7</v>
      </c>
      <c r="AM38" s="17"/>
      <c r="AN38" s="17"/>
      <c r="AO38" s="17"/>
      <c r="AP38" s="17">
        <v>6.5</v>
      </c>
      <c r="AQ38" s="17">
        <v>230.1</v>
      </c>
      <c r="AR38" s="17">
        <v>72</v>
      </c>
      <c r="AS38" s="17">
        <v>113.1</v>
      </c>
      <c r="AT38" s="17">
        <v>42.5</v>
      </c>
      <c r="AU38" s="17">
        <v>9.3000000000000007</v>
      </c>
      <c r="AV38" s="17">
        <v>19.7</v>
      </c>
      <c r="AW38" s="17">
        <v>87.4</v>
      </c>
      <c r="AX38" s="17"/>
      <c r="AY38" s="17">
        <v>142.69999999999999</v>
      </c>
      <c r="AZ38" s="17">
        <v>75.099999999999994</v>
      </c>
      <c r="BA38" s="17">
        <v>108.8</v>
      </c>
      <c r="BB38" s="17">
        <v>0</v>
      </c>
      <c r="BC38" s="17">
        <v>7.4</v>
      </c>
      <c r="BD38" s="17">
        <v>46.6</v>
      </c>
      <c r="BE38" s="17">
        <v>0</v>
      </c>
      <c r="BF38" s="17">
        <v>3.8</v>
      </c>
      <c r="BG38" s="17">
        <v>38.1</v>
      </c>
      <c r="BH38" s="17">
        <v>175</v>
      </c>
      <c r="BI38" s="17">
        <v>47.9</v>
      </c>
      <c r="BJ38" s="17">
        <v>0</v>
      </c>
      <c r="BK38" s="17"/>
      <c r="BL38" s="17"/>
      <c r="BM38" s="17"/>
      <c r="BN38" s="17"/>
      <c r="BO38" s="17"/>
      <c r="BP38" s="17">
        <v>87</v>
      </c>
      <c r="BQ38" s="17">
        <v>0</v>
      </c>
      <c r="BR38" s="17">
        <v>159.9</v>
      </c>
      <c r="BS38" s="17"/>
      <c r="BT38" s="17">
        <v>67.2</v>
      </c>
      <c r="BU38" s="17"/>
      <c r="BV38" s="17"/>
      <c r="BW38" s="17"/>
      <c r="BX38" s="17"/>
      <c r="BY38" s="17"/>
      <c r="BZ38" s="17"/>
      <c r="CA38" s="17"/>
      <c r="CB38" s="17"/>
      <c r="CC38" s="17">
        <v>4.5999999999999996</v>
      </c>
      <c r="CD38" s="17">
        <v>261.5</v>
      </c>
      <c r="CE38" s="17">
        <v>135.6</v>
      </c>
      <c r="CF38" s="17">
        <v>0</v>
      </c>
      <c r="CG38" s="17">
        <v>78.599999999999994</v>
      </c>
      <c r="CH38" s="17">
        <v>30.5</v>
      </c>
      <c r="CI38" s="17">
        <v>0</v>
      </c>
      <c r="CJ38" s="17"/>
      <c r="CK38" s="17"/>
      <c r="CL38" s="17">
        <v>103</v>
      </c>
      <c r="CM38" s="17">
        <v>103</v>
      </c>
      <c r="CN38" s="17">
        <v>121.9</v>
      </c>
      <c r="CO38" s="17"/>
      <c r="CP38" s="17"/>
      <c r="CQ38" s="17"/>
      <c r="CR38" s="17"/>
      <c r="CS38" s="17"/>
      <c r="CT38" s="17"/>
      <c r="CU38" s="17"/>
      <c r="CV38" s="17">
        <v>1.1000000000000001</v>
      </c>
      <c r="CW38" s="17">
        <v>116.2</v>
      </c>
      <c r="CX38" s="17">
        <v>73</v>
      </c>
      <c r="CY38" s="17">
        <v>15.9</v>
      </c>
      <c r="CZ38" s="17">
        <v>0.2</v>
      </c>
      <c r="DA38" s="17">
        <v>20.100000000000001</v>
      </c>
      <c r="DB38" s="17">
        <v>10</v>
      </c>
      <c r="DC38" s="17">
        <v>5.5</v>
      </c>
      <c r="DD38" s="17">
        <v>1.2</v>
      </c>
      <c r="DE38" s="17">
        <v>1.6</v>
      </c>
      <c r="DF38" s="17">
        <v>5.2</v>
      </c>
      <c r="DG38" s="17">
        <v>20.5</v>
      </c>
      <c r="DH38" s="17">
        <v>10</v>
      </c>
      <c r="DI38" s="17">
        <v>18.8</v>
      </c>
      <c r="DJ38" s="17">
        <v>3.7</v>
      </c>
      <c r="DK38" s="17">
        <v>18.600000000000001</v>
      </c>
      <c r="DL38" s="17">
        <v>13.4</v>
      </c>
      <c r="DM38" s="17">
        <v>16.100000000000001</v>
      </c>
      <c r="DN38" s="17">
        <v>28.8</v>
      </c>
      <c r="DO38" s="17">
        <v>81.2</v>
      </c>
      <c r="DP38" s="17"/>
      <c r="DQ38" s="17"/>
      <c r="DR38" s="17"/>
      <c r="DS38" s="17"/>
      <c r="DT38" s="17">
        <v>16.5</v>
      </c>
      <c r="DU38" s="17">
        <v>3.4</v>
      </c>
      <c r="DV38" s="17">
        <v>20.2</v>
      </c>
      <c r="DW38" s="17">
        <v>3</v>
      </c>
      <c r="DX38" s="17"/>
      <c r="DY38" s="17">
        <v>18.3</v>
      </c>
      <c r="DZ38" s="17">
        <v>12.6</v>
      </c>
      <c r="EA38" s="17">
        <v>12.5</v>
      </c>
      <c r="EB38" s="17">
        <v>17.100000000000001</v>
      </c>
      <c r="EC38" s="17">
        <v>20</v>
      </c>
      <c r="ED38" s="17">
        <v>19.2</v>
      </c>
      <c r="EE38" s="17">
        <v>75.599999999999994</v>
      </c>
      <c r="EF38" s="17">
        <v>30.8</v>
      </c>
      <c r="EG38" s="17">
        <v>36.4</v>
      </c>
      <c r="EH38" s="17">
        <v>43.2</v>
      </c>
      <c r="EI38" s="17">
        <v>8.8000000000000007</v>
      </c>
      <c r="EJ38" s="17">
        <v>3.3</v>
      </c>
      <c r="EK38" s="17">
        <v>20.5</v>
      </c>
      <c r="EL38" s="17">
        <v>5.2</v>
      </c>
      <c r="EM38" s="17"/>
      <c r="EN38" s="17">
        <v>20.399999999999999</v>
      </c>
      <c r="EO38" s="17">
        <v>20.399999999999999</v>
      </c>
      <c r="EP38" s="17">
        <v>15.2</v>
      </c>
      <c r="EQ38" s="17">
        <v>11.2</v>
      </c>
      <c r="ER38" s="17">
        <v>221.6</v>
      </c>
      <c r="ES38" s="17">
        <v>14.7</v>
      </c>
      <c r="ET38" s="17">
        <v>125.9</v>
      </c>
      <c r="EU38" s="17">
        <v>0.6</v>
      </c>
      <c r="EV38" s="17">
        <v>122.9</v>
      </c>
      <c r="EW38" s="17">
        <v>131.4</v>
      </c>
      <c r="EX38" s="17">
        <v>90.9</v>
      </c>
      <c r="EY38" s="17">
        <v>14.2</v>
      </c>
      <c r="EZ38" s="17">
        <v>9.5</v>
      </c>
      <c r="FA38" s="17">
        <v>20</v>
      </c>
      <c r="FB38" s="17">
        <v>9</v>
      </c>
      <c r="FC38" s="17"/>
      <c r="FD38" s="17"/>
      <c r="FE38" s="17"/>
      <c r="FF38" s="17"/>
      <c r="FG38" s="17">
        <v>17</v>
      </c>
      <c r="FH38" s="17"/>
      <c r="FI38" s="17"/>
      <c r="FJ38" s="17">
        <v>7308.6</v>
      </c>
      <c r="FK38" s="15"/>
      <c r="FL38" s="17">
        <v>22.74</v>
      </c>
      <c r="FM38" s="17">
        <v>8</v>
      </c>
      <c r="FN38" s="17"/>
      <c r="FO38" s="17">
        <v>13.2</v>
      </c>
      <c r="FP38" s="17"/>
      <c r="FQ38" s="17">
        <v>9</v>
      </c>
      <c r="FR38" s="17">
        <v>9.4</v>
      </c>
      <c r="FS38" s="17">
        <v>15.8</v>
      </c>
      <c r="FT38" s="17">
        <v>78.14</v>
      </c>
    </row>
    <row r="39" spans="1:176" ht="24" customHeight="1" x14ac:dyDescent="0.3">
      <c r="A39" s="16" t="s">
        <v>80</v>
      </c>
      <c r="B39" s="16" t="s">
        <v>916</v>
      </c>
      <c r="C39" s="17"/>
      <c r="D39" s="17"/>
      <c r="E39" s="17">
        <v>99.4</v>
      </c>
      <c r="F39" s="17">
        <v>665.8</v>
      </c>
      <c r="G39" s="17">
        <v>215.9</v>
      </c>
      <c r="H39" s="17"/>
      <c r="I39" s="17"/>
      <c r="J39" s="17">
        <v>89.7</v>
      </c>
      <c r="K39" s="17">
        <v>230.3</v>
      </c>
      <c r="L39" s="17"/>
      <c r="M39" s="17"/>
      <c r="N39" s="17">
        <v>180.4</v>
      </c>
      <c r="O39" s="17">
        <v>180.3</v>
      </c>
      <c r="P39" s="17">
        <v>181</v>
      </c>
      <c r="Q39" s="17">
        <v>257.10000000000002</v>
      </c>
      <c r="R39" s="17">
        <v>118.4</v>
      </c>
      <c r="S39" s="17">
        <v>68.8</v>
      </c>
      <c r="T39" s="17">
        <v>589.1</v>
      </c>
      <c r="U39" s="17">
        <v>10.5</v>
      </c>
      <c r="V39" s="17"/>
      <c r="W39" s="17"/>
      <c r="X39" s="17"/>
      <c r="Y39" s="17"/>
      <c r="Z39" s="17">
        <v>136.19999999999999</v>
      </c>
      <c r="AA39" s="17">
        <v>7.8</v>
      </c>
      <c r="AB39" s="17">
        <v>4.4000000000000004</v>
      </c>
      <c r="AC39" s="17">
        <v>0</v>
      </c>
      <c r="AD39" s="17">
        <v>6.1</v>
      </c>
      <c r="AE39" s="17">
        <v>9</v>
      </c>
      <c r="AF39" s="17">
        <v>87.2</v>
      </c>
      <c r="AG39" s="17">
        <v>4.7</v>
      </c>
      <c r="AH39" s="17"/>
      <c r="AI39" s="17"/>
      <c r="AJ39" s="17"/>
      <c r="AK39" s="17">
        <v>111.2</v>
      </c>
      <c r="AL39" s="17">
        <v>223.6</v>
      </c>
      <c r="AM39" s="17"/>
      <c r="AN39" s="17"/>
      <c r="AO39" s="17"/>
      <c r="AP39" s="17">
        <v>6.5</v>
      </c>
      <c r="AQ39" s="17">
        <v>228.8</v>
      </c>
      <c r="AR39" s="17">
        <v>70.2</v>
      </c>
      <c r="AS39" s="17">
        <v>144.80000000000001</v>
      </c>
      <c r="AT39" s="17">
        <v>42.4</v>
      </c>
      <c r="AU39" s="17">
        <v>9.5</v>
      </c>
      <c r="AV39" s="17">
        <v>19.7</v>
      </c>
      <c r="AW39" s="17">
        <v>79.900000000000006</v>
      </c>
      <c r="AX39" s="17"/>
      <c r="AY39" s="17">
        <v>124.7</v>
      </c>
      <c r="AZ39" s="17">
        <v>77.099999999999994</v>
      </c>
      <c r="BA39" s="17">
        <v>110.9</v>
      </c>
      <c r="BB39" s="17">
        <v>0</v>
      </c>
      <c r="BC39" s="17">
        <v>7.4</v>
      </c>
      <c r="BD39" s="17">
        <v>47.7</v>
      </c>
      <c r="BE39" s="17">
        <v>0</v>
      </c>
      <c r="BF39" s="17">
        <v>3.8</v>
      </c>
      <c r="BG39" s="17">
        <v>38.299999999999997</v>
      </c>
      <c r="BH39" s="17">
        <v>176.7</v>
      </c>
      <c r="BI39" s="17">
        <v>47.8</v>
      </c>
      <c r="BJ39" s="17">
        <v>0</v>
      </c>
      <c r="BK39" s="17"/>
      <c r="BL39" s="17"/>
      <c r="BM39" s="17"/>
      <c r="BN39" s="17"/>
      <c r="BO39" s="17"/>
      <c r="BP39" s="17">
        <v>86.8</v>
      </c>
      <c r="BQ39" s="17">
        <v>0</v>
      </c>
      <c r="BR39" s="17">
        <v>160</v>
      </c>
      <c r="BS39" s="17"/>
      <c r="BT39" s="17">
        <v>67.400000000000006</v>
      </c>
      <c r="BU39" s="17"/>
      <c r="BV39" s="17"/>
      <c r="BW39" s="17"/>
      <c r="BX39" s="17"/>
      <c r="BY39" s="17"/>
      <c r="BZ39" s="17"/>
      <c r="CA39" s="17"/>
      <c r="CB39" s="17"/>
      <c r="CC39" s="17">
        <v>4.5999999999999996</v>
      </c>
      <c r="CD39" s="17">
        <v>276.3</v>
      </c>
      <c r="CE39" s="17">
        <v>135.69999999999999</v>
      </c>
      <c r="CF39" s="17">
        <v>0</v>
      </c>
      <c r="CG39" s="17">
        <v>77.3</v>
      </c>
      <c r="CH39" s="17">
        <v>30.5</v>
      </c>
      <c r="CI39" s="17">
        <v>0</v>
      </c>
      <c r="CJ39" s="17"/>
      <c r="CK39" s="17"/>
      <c r="CL39" s="17">
        <v>111.6</v>
      </c>
      <c r="CM39" s="17">
        <v>111.5</v>
      </c>
      <c r="CN39" s="17">
        <v>123.4</v>
      </c>
      <c r="CO39" s="17"/>
      <c r="CP39" s="17"/>
      <c r="CQ39" s="17"/>
      <c r="CR39" s="17"/>
      <c r="CS39" s="17"/>
      <c r="CT39" s="17"/>
      <c r="CU39" s="17"/>
      <c r="CV39" s="17">
        <v>1</v>
      </c>
      <c r="CW39" s="17">
        <v>109.5</v>
      </c>
      <c r="CX39" s="17">
        <v>71.900000000000006</v>
      </c>
      <c r="CY39" s="17">
        <v>13.5</v>
      </c>
      <c r="CZ39" s="17">
        <v>0.1</v>
      </c>
      <c r="DA39" s="17">
        <v>19.8</v>
      </c>
      <c r="DB39" s="17">
        <v>9.9</v>
      </c>
      <c r="DC39" s="17">
        <v>5.5</v>
      </c>
      <c r="DD39" s="17">
        <v>1.2</v>
      </c>
      <c r="DE39" s="17">
        <v>1.6</v>
      </c>
      <c r="DF39" s="17">
        <v>5.0999999999999996</v>
      </c>
      <c r="DG39" s="17">
        <v>20.399999999999999</v>
      </c>
      <c r="DH39" s="17">
        <v>10</v>
      </c>
      <c r="DI39" s="17">
        <v>18.8</v>
      </c>
      <c r="DJ39" s="17">
        <v>3.6</v>
      </c>
      <c r="DK39" s="17">
        <v>18.600000000000001</v>
      </c>
      <c r="DL39" s="17">
        <v>13.3</v>
      </c>
      <c r="DM39" s="17">
        <v>16</v>
      </c>
      <c r="DN39" s="17">
        <v>27</v>
      </c>
      <c r="DO39" s="17">
        <v>83.1</v>
      </c>
      <c r="DP39" s="17"/>
      <c r="DQ39" s="17"/>
      <c r="DR39" s="17"/>
      <c r="DS39" s="17"/>
      <c r="DT39" s="17">
        <v>16.3</v>
      </c>
      <c r="DU39" s="17">
        <v>3.3</v>
      </c>
      <c r="DV39" s="17">
        <v>20.3</v>
      </c>
      <c r="DW39" s="17">
        <v>3</v>
      </c>
      <c r="DX39" s="17"/>
      <c r="DY39" s="17">
        <v>18.3</v>
      </c>
      <c r="DZ39" s="17">
        <v>12.5</v>
      </c>
      <c r="EA39" s="17">
        <v>12.6</v>
      </c>
      <c r="EB39" s="17">
        <v>17.2</v>
      </c>
      <c r="EC39" s="17">
        <v>20.100000000000001</v>
      </c>
      <c r="ED39" s="17">
        <v>16.2</v>
      </c>
      <c r="EE39" s="17">
        <v>76.3</v>
      </c>
      <c r="EF39" s="17">
        <v>30.9</v>
      </c>
      <c r="EG39" s="17">
        <v>57.2</v>
      </c>
      <c r="EH39" s="17">
        <v>64</v>
      </c>
      <c r="EI39" s="17">
        <v>13.3</v>
      </c>
      <c r="EJ39" s="17">
        <v>5.4</v>
      </c>
      <c r="EK39" s="17">
        <v>20.5</v>
      </c>
      <c r="EL39" s="17">
        <v>5.2</v>
      </c>
      <c r="EM39" s="17"/>
      <c r="EN39" s="17">
        <v>20.399999999999999</v>
      </c>
      <c r="EO39" s="17">
        <v>20.399999999999999</v>
      </c>
      <c r="EP39" s="17">
        <v>20.2</v>
      </c>
      <c r="EQ39" s="17">
        <v>12</v>
      </c>
      <c r="ER39" s="17">
        <v>69.599999999999994</v>
      </c>
      <c r="ES39" s="17">
        <v>13.1</v>
      </c>
      <c r="ET39" s="17">
        <v>125.3</v>
      </c>
      <c r="EU39" s="17">
        <v>0.6</v>
      </c>
      <c r="EV39" s="17">
        <v>123.4</v>
      </c>
      <c r="EW39" s="17">
        <v>146.19999999999999</v>
      </c>
      <c r="EX39" s="17">
        <v>90.5</v>
      </c>
      <c r="EY39" s="17">
        <v>12.6</v>
      </c>
      <c r="EZ39" s="17">
        <v>9.5</v>
      </c>
      <c r="FA39" s="17">
        <v>20.2</v>
      </c>
      <c r="FB39" s="17">
        <v>9.3000000000000007</v>
      </c>
      <c r="FC39" s="17"/>
      <c r="FD39" s="17"/>
      <c r="FE39" s="17"/>
      <c r="FF39" s="17"/>
      <c r="FG39" s="17">
        <v>16.2</v>
      </c>
      <c r="FH39" s="17"/>
      <c r="FI39" s="17"/>
      <c r="FJ39" s="17">
        <v>7470.2</v>
      </c>
      <c r="FK39" s="15"/>
      <c r="FL39" s="17">
        <v>22.7</v>
      </c>
      <c r="FM39" s="17">
        <v>8</v>
      </c>
      <c r="FN39" s="17"/>
      <c r="FO39" s="17">
        <v>13.2</v>
      </c>
      <c r="FP39" s="17"/>
      <c r="FQ39" s="17">
        <v>9</v>
      </c>
      <c r="FR39" s="17">
        <v>9.6</v>
      </c>
      <c r="FS39" s="17">
        <v>15.7</v>
      </c>
      <c r="FT39" s="17">
        <v>78.2</v>
      </c>
    </row>
    <row r="40" spans="1:176" ht="24" customHeight="1" x14ac:dyDescent="0.3">
      <c r="A40" s="16" t="s">
        <v>80</v>
      </c>
      <c r="B40" s="16" t="s">
        <v>917</v>
      </c>
      <c r="C40" s="17"/>
      <c r="D40" s="17"/>
      <c r="E40" s="17">
        <v>100.3</v>
      </c>
      <c r="F40" s="17">
        <v>650.5</v>
      </c>
      <c r="G40" s="17">
        <v>216.3</v>
      </c>
      <c r="H40" s="17"/>
      <c r="I40" s="17"/>
      <c r="J40" s="17">
        <v>90.9</v>
      </c>
      <c r="K40" s="17">
        <v>146.80000000000001</v>
      </c>
      <c r="L40" s="17"/>
      <c r="M40" s="17"/>
      <c r="N40" s="17">
        <v>149.5</v>
      </c>
      <c r="O40" s="17">
        <v>149.1</v>
      </c>
      <c r="P40" s="17">
        <v>149.4</v>
      </c>
      <c r="Q40" s="17">
        <v>247</v>
      </c>
      <c r="R40" s="17">
        <v>206.1</v>
      </c>
      <c r="S40" s="17">
        <v>108.3</v>
      </c>
      <c r="T40" s="17">
        <v>558.1</v>
      </c>
      <c r="U40" s="17">
        <v>10.7</v>
      </c>
      <c r="V40" s="17"/>
      <c r="W40" s="17"/>
      <c r="X40" s="17"/>
      <c r="Y40" s="17"/>
      <c r="Z40" s="17">
        <v>168.9</v>
      </c>
      <c r="AA40" s="17">
        <v>7.4</v>
      </c>
      <c r="AB40" s="17">
        <v>3.9</v>
      </c>
      <c r="AC40" s="17">
        <v>0</v>
      </c>
      <c r="AD40" s="17">
        <v>5.3</v>
      </c>
      <c r="AE40" s="17">
        <v>13.1</v>
      </c>
      <c r="AF40" s="17">
        <v>92</v>
      </c>
      <c r="AG40" s="17">
        <v>5.2</v>
      </c>
      <c r="AH40" s="17"/>
      <c r="AI40" s="17"/>
      <c r="AJ40" s="17"/>
      <c r="AK40" s="17">
        <v>111.4</v>
      </c>
      <c r="AL40" s="17">
        <v>224.2</v>
      </c>
      <c r="AM40" s="17"/>
      <c r="AN40" s="17"/>
      <c r="AO40" s="17"/>
      <c r="AP40" s="17">
        <v>6.5</v>
      </c>
      <c r="AQ40" s="17">
        <v>230.3</v>
      </c>
      <c r="AR40" s="17">
        <v>69.8</v>
      </c>
      <c r="AS40" s="17">
        <v>126.6</v>
      </c>
      <c r="AT40" s="17">
        <v>42.3</v>
      </c>
      <c r="AU40" s="17">
        <v>9.3000000000000007</v>
      </c>
      <c r="AV40" s="17">
        <v>19.7</v>
      </c>
      <c r="AW40" s="17">
        <v>90.8</v>
      </c>
      <c r="AX40" s="17"/>
      <c r="AY40" s="17">
        <v>181.5</v>
      </c>
      <c r="AZ40" s="17">
        <v>89.4</v>
      </c>
      <c r="BA40" s="17">
        <v>109.1</v>
      </c>
      <c r="BB40" s="17">
        <v>5.5</v>
      </c>
      <c r="BC40" s="17">
        <v>7.4</v>
      </c>
      <c r="BD40" s="17">
        <v>46.7</v>
      </c>
      <c r="BE40" s="17">
        <v>0</v>
      </c>
      <c r="BF40" s="17">
        <v>3.8</v>
      </c>
      <c r="BG40" s="17">
        <v>38</v>
      </c>
      <c r="BH40" s="17">
        <v>174.6</v>
      </c>
      <c r="BI40" s="17">
        <v>47.9</v>
      </c>
      <c r="BJ40" s="17">
        <v>0</v>
      </c>
      <c r="BK40" s="17"/>
      <c r="BL40" s="17"/>
      <c r="BM40" s="17"/>
      <c r="BN40" s="17"/>
      <c r="BO40" s="17"/>
      <c r="BP40" s="17">
        <v>87.4</v>
      </c>
      <c r="BQ40" s="17">
        <v>0</v>
      </c>
      <c r="BR40" s="17">
        <v>158.6</v>
      </c>
      <c r="BS40" s="17"/>
      <c r="BT40" s="17">
        <v>67.099999999999994</v>
      </c>
      <c r="BU40" s="17"/>
      <c r="BV40" s="17"/>
      <c r="BW40" s="17"/>
      <c r="BX40" s="17"/>
      <c r="BY40" s="17"/>
      <c r="BZ40" s="17"/>
      <c r="CA40" s="17"/>
      <c r="CB40" s="17"/>
      <c r="CC40" s="17">
        <v>4.5999999999999996</v>
      </c>
      <c r="CD40" s="17">
        <v>270.3</v>
      </c>
      <c r="CE40" s="17">
        <v>134.4</v>
      </c>
      <c r="CF40" s="17">
        <v>0</v>
      </c>
      <c r="CG40" s="17">
        <v>77</v>
      </c>
      <c r="CH40" s="17">
        <v>30.5</v>
      </c>
      <c r="CI40" s="17">
        <v>0</v>
      </c>
      <c r="CJ40" s="17"/>
      <c r="CK40" s="17"/>
      <c r="CL40" s="17">
        <v>104.5</v>
      </c>
      <c r="CM40" s="17">
        <v>104.9</v>
      </c>
      <c r="CN40" s="17">
        <v>125.9</v>
      </c>
      <c r="CO40" s="17"/>
      <c r="CP40" s="17"/>
      <c r="CQ40" s="17"/>
      <c r="CR40" s="17"/>
      <c r="CS40" s="17"/>
      <c r="CT40" s="17"/>
      <c r="CU40" s="17"/>
      <c r="CV40" s="17">
        <v>0.9</v>
      </c>
      <c r="CW40" s="17">
        <v>113.6</v>
      </c>
      <c r="CX40" s="17">
        <v>70.2</v>
      </c>
      <c r="CY40" s="17">
        <v>15.1</v>
      </c>
      <c r="CZ40" s="17">
        <v>0.1</v>
      </c>
      <c r="DA40" s="17">
        <v>20</v>
      </c>
      <c r="DB40" s="17">
        <v>9.8000000000000007</v>
      </c>
      <c r="DC40" s="17">
        <v>5.5</v>
      </c>
      <c r="DD40" s="17">
        <v>1.2</v>
      </c>
      <c r="DE40" s="17">
        <v>1.6</v>
      </c>
      <c r="DF40" s="17">
        <v>5.0999999999999996</v>
      </c>
      <c r="DG40" s="17">
        <v>20.2</v>
      </c>
      <c r="DH40" s="17">
        <v>10</v>
      </c>
      <c r="DI40" s="17">
        <v>18.8</v>
      </c>
      <c r="DJ40" s="17">
        <v>3.6</v>
      </c>
      <c r="DK40" s="17">
        <v>18.600000000000001</v>
      </c>
      <c r="DL40" s="17">
        <v>12.9</v>
      </c>
      <c r="DM40" s="17">
        <v>15.6</v>
      </c>
      <c r="DN40" s="17">
        <v>27.7</v>
      </c>
      <c r="DO40" s="17">
        <v>83.4</v>
      </c>
      <c r="DP40" s="17"/>
      <c r="DQ40" s="17"/>
      <c r="DR40" s="17"/>
      <c r="DS40" s="17"/>
      <c r="DT40" s="17">
        <v>15.9</v>
      </c>
      <c r="DU40" s="17">
        <v>3.4</v>
      </c>
      <c r="DV40" s="17">
        <v>20.2</v>
      </c>
      <c r="DW40" s="17">
        <v>3</v>
      </c>
      <c r="DX40" s="17"/>
      <c r="DY40" s="17">
        <v>18.3</v>
      </c>
      <c r="DZ40" s="17">
        <v>12.3</v>
      </c>
      <c r="EA40" s="17">
        <v>12.2</v>
      </c>
      <c r="EB40" s="17">
        <v>16.7</v>
      </c>
      <c r="EC40" s="17">
        <v>20</v>
      </c>
      <c r="ED40" s="17">
        <v>16.2</v>
      </c>
      <c r="EE40" s="17">
        <v>76.900000000000006</v>
      </c>
      <c r="EF40" s="17">
        <v>30.2</v>
      </c>
      <c r="EG40" s="17">
        <v>36.4</v>
      </c>
      <c r="EH40" s="17">
        <v>42.1</v>
      </c>
      <c r="EI40" s="17">
        <v>8.6</v>
      </c>
      <c r="EJ40" s="17">
        <v>3.3</v>
      </c>
      <c r="EK40" s="17">
        <v>20.399999999999999</v>
      </c>
      <c r="EL40" s="17">
        <v>5.2</v>
      </c>
      <c r="EM40" s="17"/>
      <c r="EN40" s="17">
        <v>20.399999999999999</v>
      </c>
      <c r="EO40" s="17">
        <v>20.399999999999999</v>
      </c>
      <c r="EP40" s="17">
        <v>20.2</v>
      </c>
      <c r="EQ40" s="17">
        <v>14.5</v>
      </c>
      <c r="ER40" s="17">
        <v>24.9</v>
      </c>
      <c r="ES40" s="17">
        <v>11.3</v>
      </c>
      <c r="ET40" s="17">
        <v>123.6</v>
      </c>
      <c r="EU40" s="17">
        <v>0</v>
      </c>
      <c r="EV40" s="17">
        <v>122.9</v>
      </c>
      <c r="EW40" s="17">
        <v>150.30000000000001</v>
      </c>
      <c r="EX40" s="17">
        <v>88.8</v>
      </c>
      <c r="EY40" s="17">
        <v>10.9</v>
      </c>
      <c r="EZ40" s="17">
        <v>9.5</v>
      </c>
      <c r="FA40" s="17">
        <v>20</v>
      </c>
      <c r="FB40" s="17">
        <v>9.6</v>
      </c>
      <c r="FC40" s="17"/>
      <c r="FD40" s="17"/>
      <c r="FE40" s="17"/>
      <c r="FF40" s="17"/>
      <c r="FG40" s="17">
        <v>16.3</v>
      </c>
      <c r="FH40" s="17"/>
      <c r="FI40" s="17"/>
      <c r="FJ40" s="17">
        <v>7357.6</v>
      </c>
      <c r="FK40" s="15"/>
      <c r="FL40" s="17">
        <v>22.71</v>
      </c>
      <c r="FM40" s="17">
        <v>8</v>
      </c>
      <c r="FN40" s="17"/>
      <c r="FO40" s="17">
        <v>13.2</v>
      </c>
      <c r="FP40" s="17"/>
      <c r="FQ40" s="17">
        <v>9</v>
      </c>
      <c r="FR40" s="17">
        <v>9.6</v>
      </c>
      <c r="FS40" s="17">
        <v>15.7</v>
      </c>
      <c r="FT40" s="17">
        <v>78.209999999999994</v>
      </c>
    </row>
    <row r="41" spans="1:176" ht="24" customHeight="1" x14ac:dyDescent="0.3">
      <c r="A41" s="16" t="s">
        <v>80</v>
      </c>
      <c r="B41" s="16" t="s">
        <v>918</v>
      </c>
      <c r="C41" s="17"/>
      <c r="D41" s="17"/>
      <c r="E41" s="17">
        <v>99.9</v>
      </c>
      <c r="F41" s="17">
        <v>651.6</v>
      </c>
      <c r="G41" s="17">
        <v>216.2</v>
      </c>
      <c r="H41" s="17"/>
      <c r="I41" s="17"/>
      <c r="J41" s="17">
        <v>92</v>
      </c>
      <c r="K41" s="17">
        <v>158.19999999999999</v>
      </c>
      <c r="L41" s="17"/>
      <c r="M41" s="17"/>
      <c r="N41" s="17">
        <v>143.80000000000001</v>
      </c>
      <c r="O41" s="17">
        <v>144.1</v>
      </c>
      <c r="P41" s="17">
        <v>144.19999999999999</v>
      </c>
      <c r="Q41" s="17">
        <v>244.6</v>
      </c>
      <c r="R41" s="17">
        <v>205.4</v>
      </c>
      <c r="S41" s="17">
        <v>109.2</v>
      </c>
      <c r="T41" s="17">
        <v>564.1</v>
      </c>
      <c r="U41" s="17">
        <v>10.7</v>
      </c>
      <c r="V41" s="17"/>
      <c r="W41" s="17"/>
      <c r="X41" s="17"/>
      <c r="Y41" s="17"/>
      <c r="Z41" s="17">
        <v>171</v>
      </c>
      <c r="AA41" s="17">
        <v>7.7</v>
      </c>
      <c r="AB41" s="17">
        <v>3.8</v>
      </c>
      <c r="AC41" s="17">
        <v>0</v>
      </c>
      <c r="AD41" s="17">
        <v>5.7</v>
      </c>
      <c r="AE41" s="17">
        <v>15</v>
      </c>
      <c r="AF41" s="17">
        <v>61.6</v>
      </c>
      <c r="AG41" s="17">
        <v>8.1</v>
      </c>
      <c r="AH41" s="17"/>
      <c r="AI41" s="17"/>
      <c r="AJ41" s="17"/>
      <c r="AK41" s="17">
        <v>111.6</v>
      </c>
      <c r="AL41" s="17">
        <v>222.2</v>
      </c>
      <c r="AM41" s="17"/>
      <c r="AN41" s="17"/>
      <c r="AO41" s="17"/>
      <c r="AP41" s="17">
        <v>6.5</v>
      </c>
      <c r="AQ41" s="17">
        <v>229.6</v>
      </c>
      <c r="AR41" s="17">
        <v>70</v>
      </c>
      <c r="AS41" s="17">
        <v>116.4</v>
      </c>
      <c r="AT41" s="17">
        <v>42.3</v>
      </c>
      <c r="AU41" s="17">
        <v>9.4</v>
      </c>
      <c r="AV41" s="17">
        <v>19.7</v>
      </c>
      <c r="AW41" s="17">
        <v>91.6</v>
      </c>
      <c r="AX41" s="17"/>
      <c r="AY41" s="17">
        <v>183.4</v>
      </c>
      <c r="AZ41" s="17">
        <v>89.3</v>
      </c>
      <c r="BA41" s="17">
        <v>110.5</v>
      </c>
      <c r="BB41" s="17">
        <v>5.6</v>
      </c>
      <c r="BC41" s="17">
        <v>7.5</v>
      </c>
      <c r="BD41" s="17">
        <v>46.7</v>
      </c>
      <c r="BE41" s="17">
        <v>0</v>
      </c>
      <c r="BF41" s="17">
        <v>3.8</v>
      </c>
      <c r="BG41" s="17">
        <v>38.4</v>
      </c>
      <c r="BH41" s="17">
        <v>176.1</v>
      </c>
      <c r="BI41" s="17">
        <v>48.2</v>
      </c>
      <c r="BJ41" s="17">
        <v>0</v>
      </c>
      <c r="BK41" s="17"/>
      <c r="BL41" s="17"/>
      <c r="BM41" s="17"/>
      <c r="BN41" s="17"/>
      <c r="BO41" s="17"/>
      <c r="BP41" s="17">
        <v>88.1</v>
      </c>
      <c r="BQ41" s="17">
        <v>0</v>
      </c>
      <c r="BR41" s="17">
        <v>158.19999999999999</v>
      </c>
      <c r="BS41" s="17"/>
      <c r="BT41" s="17">
        <v>66.5</v>
      </c>
      <c r="BU41" s="17"/>
      <c r="BV41" s="17"/>
      <c r="BW41" s="17"/>
      <c r="BX41" s="17"/>
      <c r="BY41" s="17"/>
      <c r="BZ41" s="17"/>
      <c r="CA41" s="17"/>
      <c r="CB41" s="17"/>
      <c r="CC41" s="17">
        <v>4.5999999999999996</v>
      </c>
      <c r="CD41" s="17">
        <v>273.7</v>
      </c>
      <c r="CE41" s="17">
        <v>137.19999999999999</v>
      </c>
      <c r="CF41" s="17">
        <v>0</v>
      </c>
      <c r="CG41" s="17">
        <v>78.8</v>
      </c>
      <c r="CH41" s="17">
        <v>30.8</v>
      </c>
      <c r="CI41" s="17">
        <v>0</v>
      </c>
      <c r="CJ41" s="17"/>
      <c r="CK41" s="17"/>
      <c r="CL41" s="17">
        <v>143.5</v>
      </c>
      <c r="CM41" s="17">
        <v>143.9</v>
      </c>
      <c r="CN41" s="17">
        <v>147.4</v>
      </c>
      <c r="CO41" s="17"/>
      <c r="CP41" s="17"/>
      <c r="CQ41" s="17"/>
      <c r="CR41" s="17"/>
      <c r="CS41" s="17"/>
      <c r="CT41" s="17"/>
      <c r="CU41" s="17"/>
      <c r="CV41" s="17">
        <v>0.7</v>
      </c>
      <c r="CW41" s="17">
        <v>113.4</v>
      </c>
      <c r="CX41" s="17">
        <v>66.5</v>
      </c>
      <c r="CY41" s="17">
        <v>15.9</v>
      </c>
      <c r="CZ41" s="17">
        <v>0.1</v>
      </c>
      <c r="DA41" s="17">
        <v>20</v>
      </c>
      <c r="DB41" s="17">
        <v>10</v>
      </c>
      <c r="DC41" s="17">
        <v>5.5</v>
      </c>
      <c r="DD41" s="17">
        <v>1.2</v>
      </c>
      <c r="DE41" s="17">
        <v>1.6</v>
      </c>
      <c r="DF41" s="17">
        <v>5.0999999999999996</v>
      </c>
      <c r="DG41" s="17">
        <v>20.399999999999999</v>
      </c>
      <c r="DH41" s="17">
        <v>10</v>
      </c>
      <c r="DI41" s="17">
        <v>18.8</v>
      </c>
      <c r="DJ41" s="17">
        <v>3.6</v>
      </c>
      <c r="DK41" s="17">
        <v>18.600000000000001</v>
      </c>
      <c r="DL41" s="17">
        <v>12</v>
      </c>
      <c r="DM41" s="17">
        <v>14.5</v>
      </c>
      <c r="DN41" s="17">
        <v>28.2</v>
      </c>
      <c r="DO41" s="17">
        <v>86.1</v>
      </c>
      <c r="DP41" s="17"/>
      <c r="DQ41" s="17"/>
      <c r="DR41" s="17"/>
      <c r="DS41" s="17"/>
      <c r="DT41" s="17">
        <v>13.6</v>
      </c>
      <c r="DU41" s="17">
        <v>3.3</v>
      </c>
      <c r="DV41" s="17">
        <v>20.2</v>
      </c>
      <c r="DW41" s="17">
        <v>3.1</v>
      </c>
      <c r="DX41" s="17"/>
      <c r="DY41" s="17">
        <v>18.3</v>
      </c>
      <c r="DZ41" s="17">
        <v>12.4</v>
      </c>
      <c r="EA41" s="17">
        <v>13.1</v>
      </c>
      <c r="EB41" s="17">
        <v>17.3</v>
      </c>
      <c r="EC41" s="17">
        <v>20</v>
      </c>
      <c r="ED41" s="17">
        <v>15.5</v>
      </c>
      <c r="EE41" s="17">
        <v>79.8</v>
      </c>
      <c r="EF41" s="17">
        <v>28.5</v>
      </c>
      <c r="EG41" s="17">
        <v>47.5</v>
      </c>
      <c r="EH41" s="17">
        <v>52.9</v>
      </c>
      <c r="EI41" s="17">
        <v>10.4</v>
      </c>
      <c r="EJ41" s="17">
        <v>4.5</v>
      </c>
      <c r="EK41" s="17">
        <v>20.399999999999999</v>
      </c>
      <c r="EL41" s="17">
        <v>5.2</v>
      </c>
      <c r="EM41" s="17"/>
      <c r="EN41" s="17">
        <v>20.399999999999999</v>
      </c>
      <c r="EO41" s="17">
        <v>20.399999999999999</v>
      </c>
      <c r="EP41" s="17">
        <v>20.2</v>
      </c>
      <c r="EQ41" s="17">
        <v>14.2</v>
      </c>
      <c r="ER41" s="17">
        <v>25</v>
      </c>
      <c r="ES41" s="17">
        <v>9.1999999999999993</v>
      </c>
      <c r="ET41" s="17">
        <v>117.9</v>
      </c>
      <c r="EU41" s="17">
        <v>0</v>
      </c>
      <c r="EV41" s="17">
        <v>123.2</v>
      </c>
      <c r="EW41" s="17">
        <v>149</v>
      </c>
      <c r="EX41" s="17">
        <v>84.2</v>
      </c>
      <c r="EY41" s="17">
        <v>8.8000000000000007</v>
      </c>
      <c r="EZ41" s="17">
        <v>9.4</v>
      </c>
      <c r="FA41" s="17">
        <v>20</v>
      </c>
      <c r="FB41" s="17">
        <v>9.5</v>
      </c>
      <c r="FC41" s="17"/>
      <c r="FD41" s="17"/>
      <c r="FE41" s="17"/>
      <c r="FF41" s="17"/>
      <c r="FG41" s="17">
        <v>16.3</v>
      </c>
      <c r="FH41" s="17"/>
      <c r="FI41" s="17"/>
      <c r="FJ41" s="17">
        <v>7444.3</v>
      </c>
      <c r="FK41" s="15"/>
      <c r="FL41" s="17">
        <v>22.71</v>
      </c>
      <c r="FM41" s="17">
        <v>8</v>
      </c>
      <c r="FN41" s="17"/>
      <c r="FO41" s="17">
        <v>13.2</v>
      </c>
      <c r="FP41" s="17"/>
      <c r="FQ41" s="17">
        <v>9</v>
      </c>
      <c r="FR41" s="17">
        <v>9.5</v>
      </c>
      <c r="FS41" s="17">
        <v>15.8</v>
      </c>
      <c r="FT41" s="17">
        <v>78.209999999999994</v>
      </c>
    </row>
    <row r="42" spans="1:176" ht="24" customHeight="1" x14ac:dyDescent="0.3">
      <c r="A42" s="18" t="s">
        <v>80</v>
      </c>
      <c r="B42" s="18" t="s">
        <v>919</v>
      </c>
      <c r="C42" s="19"/>
      <c r="D42" s="19"/>
      <c r="E42" s="19">
        <v>99.6</v>
      </c>
      <c r="F42" s="19">
        <v>637.9</v>
      </c>
      <c r="G42" s="19">
        <v>216.6</v>
      </c>
      <c r="H42" s="19"/>
      <c r="I42" s="19"/>
      <c r="J42" s="19">
        <v>87</v>
      </c>
      <c r="K42" s="19">
        <v>214.9</v>
      </c>
      <c r="L42" s="19"/>
      <c r="M42" s="19"/>
      <c r="N42" s="19">
        <v>151</v>
      </c>
      <c r="O42" s="19">
        <v>149.6</v>
      </c>
      <c r="P42" s="19">
        <v>150.1</v>
      </c>
      <c r="Q42" s="19">
        <v>242.2</v>
      </c>
      <c r="R42" s="19">
        <v>210.2</v>
      </c>
      <c r="S42" s="19">
        <v>109.5</v>
      </c>
      <c r="T42" s="19">
        <v>548.70000000000005</v>
      </c>
      <c r="U42" s="19">
        <v>10.199999999999999</v>
      </c>
      <c r="V42" s="19"/>
      <c r="W42" s="19"/>
      <c r="X42" s="19"/>
      <c r="Y42" s="19"/>
      <c r="Z42" s="19">
        <v>154.80000000000001</v>
      </c>
      <c r="AA42" s="19">
        <v>6.5</v>
      </c>
      <c r="AB42" s="19">
        <v>3.6</v>
      </c>
      <c r="AC42" s="19">
        <v>0</v>
      </c>
      <c r="AD42" s="19">
        <v>5.8</v>
      </c>
      <c r="AE42" s="19">
        <v>13.1</v>
      </c>
      <c r="AF42" s="19">
        <v>59.1</v>
      </c>
      <c r="AG42" s="19">
        <v>8.6</v>
      </c>
      <c r="AH42" s="19"/>
      <c r="AI42" s="19"/>
      <c r="AJ42" s="19"/>
      <c r="AK42" s="19">
        <v>108.3</v>
      </c>
      <c r="AL42" s="19">
        <v>223.6</v>
      </c>
      <c r="AM42" s="19"/>
      <c r="AN42" s="19"/>
      <c r="AO42" s="19"/>
      <c r="AP42" s="19">
        <v>6.5</v>
      </c>
      <c r="AQ42" s="19">
        <v>223.8</v>
      </c>
      <c r="AR42" s="19">
        <v>70.8</v>
      </c>
      <c r="AS42" s="19">
        <v>112.3</v>
      </c>
      <c r="AT42" s="19">
        <v>41.8</v>
      </c>
      <c r="AU42" s="19">
        <v>9.4</v>
      </c>
      <c r="AV42" s="19">
        <v>19.7</v>
      </c>
      <c r="AW42" s="19">
        <v>88.9</v>
      </c>
      <c r="AX42" s="19"/>
      <c r="AY42" s="19">
        <v>174.4</v>
      </c>
      <c r="AZ42" s="19">
        <v>90.2</v>
      </c>
      <c r="BA42" s="19">
        <v>106.5</v>
      </c>
      <c r="BB42" s="19">
        <v>5.6</v>
      </c>
      <c r="BC42" s="19">
        <v>7.4</v>
      </c>
      <c r="BD42" s="19">
        <v>44.2</v>
      </c>
      <c r="BE42" s="19">
        <v>0</v>
      </c>
      <c r="BF42" s="19">
        <v>3.8</v>
      </c>
      <c r="BG42" s="19">
        <v>36.4</v>
      </c>
      <c r="BH42" s="19">
        <v>170.3</v>
      </c>
      <c r="BI42" s="19">
        <v>46.4</v>
      </c>
      <c r="BJ42" s="19">
        <v>0</v>
      </c>
      <c r="BK42" s="19"/>
      <c r="BL42" s="19"/>
      <c r="BM42" s="19"/>
      <c r="BN42" s="19"/>
      <c r="BO42" s="19"/>
      <c r="BP42" s="19">
        <v>85.3</v>
      </c>
      <c r="BQ42" s="19">
        <v>0</v>
      </c>
      <c r="BR42" s="19">
        <v>171.4</v>
      </c>
      <c r="BS42" s="19"/>
      <c r="BT42" s="19">
        <v>72</v>
      </c>
      <c r="BU42" s="19"/>
      <c r="BV42" s="19"/>
      <c r="BW42" s="19"/>
      <c r="BX42" s="19"/>
      <c r="BY42" s="19"/>
      <c r="BZ42" s="19"/>
      <c r="CA42" s="19"/>
      <c r="CB42" s="19"/>
      <c r="CC42" s="19">
        <v>4.5999999999999996</v>
      </c>
      <c r="CD42" s="19">
        <v>245.7</v>
      </c>
      <c r="CE42" s="19">
        <v>128.30000000000001</v>
      </c>
      <c r="CF42" s="19">
        <v>0</v>
      </c>
      <c r="CG42" s="19">
        <v>78.400000000000006</v>
      </c>
      <c r="CH42" s="19">
        <v>29</v>
      </c>
      <c r="CI42" s="19">
        <v>0</v>
      </c>
      <c r="CJ42" s="19"/>
      <c r="CK42" s="19"/>
      <c r="CL42" s="19">
        <v>144</v>
      </c>
      <c r="CM42" s="19">
        <v>144.9</v>
      </c>
      <c r="CN42" s="19">
        <v>147.30000000000001</v>
      </c>
      <c r="CO42" s="19"/>
      <c r="CP42" s="19"/>
      <c r="CQ42" s="19"/>
      <c r="CR42" s="19"/>
      <c r="CS42" s="19"/>
      <c r="CT42" s="19"/>
      <c r="CU42" s="19"/>
      <c r="CV42" s="19">
        <v>0.6</v>
      </c>
      <c r="CW42" s="19">
        <v>110</v>
      </c>
      <c r="CX42" s="19">
        <v>50.4</v>
      </c>
      <c r="CY42" s="19">
        <v>14.9</v>
      </c>
      <c r="CZ42" s="19">
        <v>0.1</v>
      </c>
      <c r="DA42" s="19">
        <v>20</v>
      </c>
      <c r="DB42" s="19">
        <v>9.9</v>
      </c>
      <c r="DC42" s="19">
        <v>5.5</v>
      </c>
      <c r="DD42" s="19">
        <v>1.2</v>
      </c>
      <c r="DE42" s="19">
        <v>1.6</v>
      </c>
      <c r="DF42" s="19">
        <v>5.0999999999999996</v>
      </c>
      <c r="DG42" s="19">
        <v>19.600000000000001</v>
      </c>
      <c r="DH42" s="19">
        <v>10</v>
      </c>
      <c r="DI42" s="19">
        <v>18.8</v>
      </c>
      <c r="DJ42" s="19">
        <v>3.6</v>
      </c>
      <c r="DK42" s="19">
        <v>18.600000000000001</v>
      </c>
      <c r="DL42" s="19">
        <v>9.6</v>
      </c>
      <c r="DM42" s="19">
        <v>11.5</v>
      </c>
      <c r="DN42" s="19">
        <v>20.8</v>
      </c>
      <c r="DO42" s="19">
        <v>74.7</v>
      </c>
      <c r="DP42" s="19"/>
      <c r="DQ42" s="19"/>
      <c r="DR42" s="19"/>
      <c r="DS42" s="19"/>
      <c r="DT42" s="19">
        <v>9.4</v>
      </c>
      <c r="DU42" s="19">
        <v>3.3</v>
      </c>
      <c r="DV42" s="19">
        <v>20.3</v>
      </c>
      <c r="DW42" s="19">
        <v>3.1</v>
      </c>
      <c r="DX42" s="19"/>
      <c r="DY42" s="19">
        <v>17.899999999999999</v>
      </c>
      <c r="DZ42" s="19">
        <v>12.4</v>
      </c>
      <c r="EA42" s="19">
        <v>12.2</v>
      </c>
      <c r="EB42" s="19">
        <v>17.2</v>
      </c>
      <c r="EC42" s="19">
        <v>20</v>
      </c>
      <c r="ED42" s="19">
        <v>16.899999999999999</v>
      </c>
      <c r="EE42" s="19">
        <v>75.599999999999994</v>
      </c>
      <c r="EF42" s="19">
        <v>21.1</v>
      </c>
      <c r="EG42" s="19">
        <v>55.5</v>
      </c>
      <c r="EH42" s="19">
        <v>62.9</v>
      </c>
      <c r="EI42" s="19">
        <v>12.5</v>
      </c>
      <c r="EJ42" s="19">
        <v>5.8</v>
      </c>
      <c r="EK42" s="19">
        <v>20.399999999999999</v>
      </c>
      <c r="EL42" s="19">
        <v>5.2</v>
      </c>
      <c r="EM42" s="19"/>
      <c r="EN42" s="19">
        <v>20.399999999999999</v>
      </c>
      <c r="EO42" s="19">
        <v>20.399999999999999</v>
      </c>
      <c r="EP42" s="19">
        <v>20.2</v>
      </c>
      <c r="EQ42" s="19">
        <v>14.6</v>
      </c>
      <c r="ER42" s="19">
        <v>25</v>
      </c>
      <c r="ES42" s="19">
        <v>6.8</v>
      </c>
      <c r="ET42" s="19">
        <v>86.6</v>
      </c>
      <c r="EU42" s="19">
        <v>0.3</v>
      </c>
      <c r="EV42" s="19">
        <v>123.2</v>
      </c>
      <c r="EW42" s="19">
        <v>150.5</v>
      </c>
      <c r="EX42" s="19">
        <v>73.900000000000006</v>
      </c>
      <c r="EY42" s="19">
        <v>6.6</v>
      </c>
      <c r="EZ42" s="19">
        <v>9.6</v>
      </c>
      <c r="FA42" s="19">
        <v>20</v>
      </c>
      <c r="FB42" s="19">
        <v>9.6</v>
      </c>
      <c r="FC42" s="19"/>
      <c r="FD42" s="19"/>
      <c r="FE42" s="19"/>
      <c r="FF42" s="19"/>
      <c r="FG42" s="19">
        <v>16.5</v>
      </c>
      <c r="FH42" s="19"/>
      <c r="FI42" s="19"/>
      <c r="FJ42" s="19">
        <v>7322.6</v>
      </c>
      <c r="FK42" s="15"/>
      <c r="FL42" s="19">
        <v>22.8</v>
      </c>
      <c r="FM42" s="19">
        <v>8</v>
      </c>
      <c r="FN42" s="19"/>
      <c r="FO42" s="19">
        <v>13.2</v>
      </c>
      <c r="FP42" s="19"/>
      <c r="FQ42" s="19">
        <v>9</v>
      </c>
      <c r="FR42" s="19">
        <v>9.5</v>
      </c>
      <c r="FS42" s="19">
        <v>15.9</v>
      </c>
      <c r="FT42" s="19">
        <v>78.400000000000006</v>
      </c>
    </row>
    <row r="43" spans="1:176" ht="24" customHeight="1" x14ac:dyDescent="0.3">
      <c r="A43" s="13" t="s">
        <v>80</v>
      </c>
      <c r="B43" s="13" t="s">
        <v>920</v>
      </c>
      <c r="C43" s="14"/>
      <c r="D43" s="14"/>
      <c r="E43" s="14">
        <v>99.2</v>
      </c>
      <c r="F43" s="14">
        <v>653.20000000000005</v>
      </c>
      <c r="G43" s="14">
        <v>215.7</v>
      </c>
      <c r="H43" s="14"/>
      <c r="I43" s="14"/>
      <c r="J43" s="14">
        <v>92.1</v>
      </c>
      <c r="K43" s="14">
        <v>222.6</v>
      </c>
      <c r="L43" s="14"/>
      <c r="M43" s="14"/>
      <c r="N43" s="14">
        <v>160.1</v>
      </c>
      <c r="O43" s="14">
        <v>160.6</v>
      </c>
      <c r="P43" s="14">
        <v>160.6</v>
      </c>
      <c r="Q43" s="14">
        <v>247</v>
      </c>
      <c r="R43" s="14">
        <v>207.9</v>
      </c>
      <c r="S43" s="14">
        <v>109</v>
      </c>
      <c r="T43" s="14">
        <v>568.79999999999995</v>
      </c>
      <c r="U43" s="14">
        <v>10.7</v>
      </c>
      <c r="V43" s="14"/>
      <c r="W43" s="14"/>
      <c r="X43" s="14"/>
      <c r="Y43" s="14"/>
      <c r="Z43" s="14">
        <v>169.3</v>
      </c>
      <c r="AA43" s="14">
        <v>7.9</v>
      </c>
      <c r="AB43" s="14">
        <v>4.0999999999999996</v>
      </c>
      <c r="AC43" s="14">
        <v>0</v>
      </c>
      <c r="AD43" s="14">
        <v>5.8</v>
      </c>
      <c r="AE43" s="14">
        <v>13.9</v>
      </c>
      <c r="AF43" s="14">
        <v>61.8</v>
      </c>
      <c r="AG43" s="14">
        <v>6.6</v>
      </c>
      <c r="AH43" s="14"/>
      <c r="AI43" s="14"/>
      <c r="AJ43" s="14"/>
      <c r="AK43" s="14">
        <v>111.5</v>
      </c>
      <c r="AL43" s="14">
        <v>223</v>
      </c>
      <c r="AM43" s="14"/>
      <c r="AN43" s="14"/>
      <c r="AO43" s="14"/>
      <c r="AP43" s="14">
        <v>6.5</v>
      </c>
      <c r="AQ43" s="14">
        <v>230.4</v>
      </c>
      <c r="AR43" s="14">
        <v>69.900000000000006</v>
      </c>
      <c r="AS43" s="14">
        <v>119.7</v>
      </c>
      <c r="AT43" s="14">
        <v>42.4</v>
      </c>
      <c r="AU43" s="14">
        <v>9.4</v>
      </c>
      <c r="AV43" s="14">
        <v>19.7</v>
      </c>
      <c r="AW43" s="14">
        <v>90.1</v>
      </c>
      <c r="AX43" s="14"/>
      <c r="AY43" s="14">
        <v>182.5</v>
      </c>
      <c r="AZ43" s="14">
        <v>89.9</v>
      </c>
      <c r="BA43" s="14">
        <v>109.3</v>
      </c>
      <c r="BB43" s="14">
        <v>5.7</v>
      </c>
      <c r="BC43" s="14">
        <v>6.1</v>
      </c>
      <c r="BD43" s="14">
        <v>46.7</v>
      </c>
      <c r="BE43" s="14">
        <v>0</v>
      </c>
      <c r="BF43" s="14">
        <v>3.8</v>
      </c>
      <c r="BG43" s="14">
        <v>38.4</v>
      </c>
      <c r="BH43" s="14">
        <v>175.5</v>
      </c>
      <c r="BI43" s="14">
        <v>48.2</v>
      </c>
      <c r="BJ43" s="14">
        <v>0</v>
      </c>
      <c r="BK43" s="14"/>
      <c r="BL43" s="14"/>
      <c r="BM43" s="14"/>
      <c r="BN43" s="14"/>
      <c r="BO43" s="14"/>
      <c r="BP43" s="14">
        <v>88</v>
      </c>
      <c r="BQ43" s="14">
        <v>28.7</v>
      </c>
      <c r="BR43" s="14">
        <v>171.1</v>
      </c>
      <c r="BS43" s="14"/>
      <c r="BT43" s="14">
        <v>73.400000000000006</v>
      </c>
      <c r="BU43" s="14"/>
      <c r="BV43" s="14"/>
      <c r="BW43" s="14"/>
      <c r="BX43" s="14"/>
      <c r="BY43" s="14"/>
      <c r="BZ43" s="14"/>
      <c r="CA43" s="14"/>
      <c r="CB43" s="14"/>
      <c r="CC43" s="14">
        <v>4.5999999999999996</v>
      </c>
      <c r="CD43" s="14">
        <v>275.7</v>
      </c>
      <c r="CE43" s="14">
        <v>136.80000000000001</v>
      </c>
      <c r="CF43" s="14">
        <v>0</v>
      </c>
      <c r="CG43" s="14">
        <v>80.3</v>
      </c>
      <c r="CH43" s="14">
        <v>30.7</v>
      </c>
      <c r="CI43" s="14">
        <v>0</v>
      </c>
      <c r="CJ43" s="14"/>
      <c r="CK43" s="14"/>
      <c r="CL43" s="14">
        <v>143.80000000000001</v>
      </c>
      <c r="CM43" s="14">
        <v>144.30000000000001</v>
      </c>
      <c r="CN43" s="14">
        <v>146.69999999999999</v>
      </c>
      <c r="CO43" s="14"/>
      <c r="CP43" s="14"/>
      <c r="CQ43" s="14"/>
      <c r="CR43" s="14"/>
      <c r="CS43" s="14"/>
      <c r="CT43" s="14"/>
      <c r="CU43" s="14"/>
      <c r="CV43" s="14">
        <v>0.4</v>
      </c>
      <c r="CW43" s="14">
        <v>112</v>
      </c>
      <c r="CX43" s="14">
        <v>22.9</v>
      </c>
      <c r="CY43" s="14">
        <v>14.9</v>
      </c>
      <c r="CZ43" s="14">
        <v>0.2</v>
      </c>
      <c r="DA43" s="14">
        <v>20</v>
      </c>
      <c r="DB43" s="14">
        <v>9.9</v>
      </c>
      <c r="DC43" s="14">
        <v>5.5</v>
      </c>
      <c r="DD43" s="14">
        <v>1.2</v>
      </c>
      <c r="DE43" s="14">
        <v>1.6</v>
      </c>
      <c r="DF43" s="14">
        <v>5.2</v>
      </c>
      <c r="DG43" s="14">
        <v>20.5</v>
      </c>
      <c r="DH43" s="14">
        <v>10</v>
      </c>
      <c r="DI43" s="14">
        <v>18.8</v>
      </c>
      <c r="DJ43" s="14">
        <v>3.6</v>
      </c>
      <c r="DK43" s="14">
        <v>18.600000000000001</v>
      </c>
      <c r="DL43" s="14">
        <v>3.9</v>
      </c>
      <c r="DM43" s="14">
        <v>4.5</v>
      </c>
      <c r="DN43" s="14">
        <v>21.3</v>
      </c>
      <c r="DO43" s="14">
        <v>76</v>
      </c>
      <c r="DP43" s="14"/>
      <c r="DQ43" s="14"/>
      <c r="DR43" s="14"/>
      <c r="DS43" s="14"/>
      <c r="DT43" s="14">
        <v>2.7</v>
      </c>
      <c r="DU43" s="14">
        <v>3.4</v>
      </c>
      <c r="DV43" s="14">
        <v>20.3</v>
      </c>
      <c r="DW43" s="14">
        <v>3</v>
      </c>
      <c r="DX43" s="14"/>
      <c r="DY43" s="14">
        <v>17.8</v>
      </c>
      <c r="DZ43" s="14">
        <v>12.4</v>
      </c>
      <c r="EA43" s="14">
        <v>12.5</v>
      </c>
      <c r="EB43" s="14">
        <v>17.600000000000001</v>
      </c>
      <c r="EC43" s="14">
        <v>20</v>
      </c>
      <c r="ED43" s="14">
        <v>17.600000000000001</v>
      </c>
      <c r="EE43" s="14">
        <v>61.4</v>
      </c>
      <c r="EF43" s="14">
        <v>11.1</v>
      </c>
      <c r="EG43" s="14">
        <v>55.8</v>
      </c>
      <c r="EH43" s="14">
        <v>63.5</v>
      </c>
      <c r="EI43" s="14">
        <v>12.1</v>
      </c>
      <c r="EJ43" s="14">
        <v>4.4000000000000004</v>
      </c>
      <c r="EK43" s="14">
        <v>20.3</v>
      </c>
      <c r="EL43" s="14">
        <v>5.2</v>
      </c>
      <c r="EM43" s="14"/>
      <c r="EN43" s="14">
        <v>20.399999999999999</v>
      </c>
      <c r="EO43" s="14">
        <v>20.399999999999999</v>
      </c>
      <c r="EP43" s="14">
        <v>20.2</v>
      </c>
      <c r="EQ43" s="14">
        <v>13</v>
      </c>
      <c r="ER43" s="14">
        <v>24.9</v>
      </c>
      <c r="ES43" s="14">
        <v>4.2</v>
      </c>
      <c r="ET43" s="14">
        <v>43.9</v>
      </c>
      <c r="EU43" s="14">
        <v>0.6</v>
      </c>
      <c r="EV43" s="14">
        <v>129.1</v>
      </c>
      <c r="EW43" s="14">
        <v>152.19999999999999</v>
      </c>
      <c r="EX43" s="14">
        <v>41.2</v>
      </c>
      <c r="EY43" s="14">
        <v>4.0999999999999996</v>
      </c>
      <c r="EZ43" s="14">
        <v>9.4</v>
      </c>
      <c r="FA43" s="14">
        <v>20.2</v>
      </c>
      <c r="FB43" s="14">
        <v>9.6999999999999993</v>
      </c>
      <c r="FC43" s="14"/>
      <c r="FD43" s="14"/>
      <c r="FE43" s="14"/>
      <c r="FF43" s="14"/>
      <c r="FG43" s="14">
        <v>16.7</v>
      </c>
      <c r="FH43" s="14"/>
      <c r="FI43" s="14"/>
      <c r="FJ43" s="14">
        <v>7392</v>
      </c>
      <c r="FK43" s="15"/>
      <c r="FL43" s="14">
        <v>22.6</v>
      </c>
      <c r="FM43" s="14">
        <v>8</v>
      </c>
      <c r="FN43" s="14"/>
      <c r="FO43" s="14">
        <v>13.2</v>
      </c>
      <c r="FP43" s="14"/>
      <c r="FQ43" s="14">
        <v>9</v>
      </c>
      <c r="FR43" s="14">
        <v>9.6</v>
      </c>
      <c r="FS43" s="14">
        <v>15.9</v>
      </c>
      <c r="FT43" s="14">
        <v>78.3</v>
      </c>
    </row>
    <row r="44" spans="1:176" ht="24" customHeight="1" x14ac:dyDescent="0.3">
      <c r="A44" s="16" t="s">
        <v>80</v>
      </c>
      <c r="B44" s="16" t="s">
        <v>921</v>
      </c>
      <c r="C44" s="17"/>
      <c r="D44" s="17"/>
      <c r="E44" s="17">
        <v>99.6</v>
      </c>
      <c r="F44" s="17">
        <v>647</v>
      </c>
      <c r="G44" s="17">
        <v>216.3</v>
      </c>
      <c r="H44" s="17"/>
      <c r="I44" s="17"/>
      <c r="J44" s="17">
        <v>89.9</v>
      </c>
      <c r="K44" s="17">
        <v>218.4</v>
      </c>
      <c r="L44" s="17"/>
      <c r="M44" s="17"/>
      <c r="N44" s="17">
        <v>148.69999999999999</v>
      </c>
      <c r="O44" s="17">
        <v>149.1</v>
      </c>
      <c r="P44" s="17">
        <v>149.4</v>
      </c>
      <c r="Q44" s="17">
        <v>244.7</v>
      </c>
      <c r="R44" s="17">
        <v>209.5</v>
      </c>
      <c r="S44" s="17">
        <v>109.2</v>
      </c>
      <c r="T44" s="17">
        <v>559.20000000000005</v>
      </c>
      <c r="U44" s="17">
        <v>10.4</v>
      </c>
      <c r="V44" s="17"/>
      <c r="W44" s="17"/>
      <c r="X44" s="17"/>
      <c r="Y44" s="17"/>
      <c r="Z44" s="17">
        <v>166.4</v>
      </c>
      <c r="AA44" s="17">
        <v>7.2</v>
      </c>
      <c r="AB44" s="17">
        <v>3.8</v>
      </c>
      <c r="AC44" s="17">
        <v>0</v>
      </c>
      <c r="AD44" s="17">
        <v>5.9</v>
      </c>
      <c r="AE44" s="17">
        <v>11.8</v>
      </c>
      <c r="AF44" s="17">
        <v>59.9</v>
      </c>
      <c r="AG44" s="17">
        <v>7.8</v>
      </c>
      <c r="AH44" s="17"/>
      <c r="AI44" s="17"/>
      <c r="AJ44" s="17"/>
      <c r="AK44" s="17">
        <v>110.8</v>
      </c>
      <c r="AL44" s="17">
        <v>222.1</v>
      </c>
      <c r="AM44" s="17"/>
      <c r="AN44" s="17"/>
      <c r="AO44" s="17"/>
      <c r="AP44" s="17">
        <v>6.5</v>
      </c>
      <c r="AQ44" s="17">
        <v>230.8</v>
      </c>
      <c r="AR44" s="17">
        <v>69.2</v>
      </c>
      <c r="AS44" s="17">
        <v>117</v>
      </c>
      <c r="AT44" s="17">
        <v>42.5</v>
      </c>
      <c r="AU44" s="17">
        <v>9.4</v>
      </c>
      <c r="AV44" s="17">
        <v>19.7</v>
      </c>
      <c r="AW44" s="17">
        <v>92.1</v>
      </c>
      <c r="AX44" s="17"/>
      <c r="AY44" s="17">
        <v>180</v>
      </c>
      <c r="AZ44" s="17">
        <v>90.2</v>
      </c>
      <c r="BA44" s="17">
        <v>108.7</v>
      </c>
      <c r="BB44" s="17">
        <v>5.7</v>
      </c>
      <c r="BC44" s="17">
        <v>6.2</v>
      </c>
      <c r="BD44" s="17">
        <v>46.2</v>
      </c>
      <c r="BE44" s="17">
        <v>0</v>
      </c>
      <c r="BF44" s="17">
        <v>3.8</v>
      </c>
      <c r="BG44" s="17">
        <v>38</v>
      </c>
      <c r="BH44" s="17">
        <v>173.8</v>
      </c>
      <c r="BI44" s="17">
        <v>47.6</v>
      </c>
      <c r="BJ44" s="17">
        <v>0</v>
      </c>
      <c r="BK44" s="17"/>
      <c r="BL44" s="17"/>
      <c r="BM44" s="17"/>
      <c r="BN44" s="17"/>
      <c r="BO44" s="17"/>
      <c r="BP44" s="17">
        <v>86.7</v>
      </c>
      <c r="BQ44" s="17">
        <v>61.9</v>
      </c>
      <c r="BR44" s="17">
        <v>172</v>
      </c>
      <c r="BS44" s="17"/>
      <c r="BT44" s="17">
        <v>72.3</v>
      </c>
      <c r="BU44" s="17"/>
      <c r="BV44" s="17"/>
      <c r="BW44" s="17"/>
      <c r="BX44" s="17"/>
      <c r="BY44" s="17"/>
      <c r="BZ44" s="17"/>
      <c r="CA44" s="17"/>
      <c r="CB44" s="17"/>
      <c r="CC44" s="17">
        <v>4.5999999999999996</v>
      </c>
      <c r="CD44" s="17">
        <v>264.60000000000002</v>
      </c>
      <c r="CE44" s="17">
        <v>133.1</v>
      </c>
      <c r="CF44" s="17">
        <v>0</v>
      </c>
      <c r="CG44" s="17">
        <v>79.900000000000006</v>
      </c>
      <c r="CH44" s="17">
        <v>30.2</v>
      </c>
      <c r="CI44" s="17">
        <v>0</v>
      </c>
      <c r="CJ44" s="17"/>
      <c r="CK44" s="17"/>
      <c r="CL44" s="17">
        <v>144.30000000000001</v>
      </c>
      <c r="CM44" s="17">
        <v>145.4</v>
      </c>
      <c r="CN44" s="17">
        <v>147.80000000000001</v>
      </c>
      <c r="CO44" s="17"/>
      <c r="CP44" s="17"/>
      <c r="CQ44" s="17"/>
      <c r="CR44" s="17"/>
      <c r="CS44" s="17"/>
      <c r="CT44" s="17"/>
      <c r="CU44" s="17"/>
      <c r="CV44" s="17">
        <v>0.1</v>
      </c>
      <c r="CW44" s="17">
        <v>105.3</v>
      </c>
      <c r="CX44" s="17">
        <v>5.9</v>
      </c>
      <c r="CY44" s="17">
        <v>14</v>
      </c>
      <c r="CZ44" s="17">
        <v>0.1</v>
      </c>
      <c r="DA44" s="17">
        <v>20</v>
      </c>
      <c r="DB44" s="17">
        <v>9.9</v>
      </c>
      <c r="DC44" s="17">
        <v>5.5</v>
      </c>
      <c r="DD44" s="17">
        <v>1.2</v>
      </c>
      <c r="DE44" s="17">
        <v>1.6</v>
      </c>
      <c r="DF44" s="17">
        <v>5.2</v>
      </c>
      <c r="DG44" s="17">
        <v>20.100000000000001</v>
      </c>
      <c r="DH44" s="17">
        <v>10</v>
      </c>
      <c r="DI44" s="17">
        <v>18.8</v>
      </c>
      <c r="DJ44" s="17">
        <v>3.6</v>
      </c>
      <c r="DK44" s="17">
        <v>18.600000000000001</v>
      </c>
      <c r="DL44" s="17">
        <v>0.3</v>
      </c>
      <c r="DM44" s="17">
        <v>0.2</v>
      </c>
      <c r="DN44" s="17">
        <v>21.8</v>
      </c>
      <c r="DO44" s="17">
        <v>77.3</v>
      </c>
      <c r="DP44" s="17"/>
      <c r="DQ44" s="17"/>
      <c r="DR44" s="17"/>
      <c r="DS44" s="17"/>
      <c r="DT44" s="17">
        <v>0</v>
      </c>
      <c r="DU44" s="17">
        <v>3.4</v>
      </c>
      <c r="DV44" s="17">
        <v>20.3</v>
      </c>
      <c r="DW44" s="17">
        <v>3.1</v>
      </c>
      <c r="DX44" s="17"/>
      <c r="DY44" s="17">
        <v>17.600000000000001</v>
      </c>
      <c r="DZ44" s="17">
        <v>12.5</v>
      </c>
      <c r="EA44" s="17">
        <v>11.2</v>
      </c>
      <c r="EB44" s="17">
        <v>17.5</v>
      </c>
      <c r="EC44" s="17">
        <v>20</v>
      </c>
      <c r="ED44" s="17">
        <v>16.7</v>
      </c>
      <c r="EE44" s="17">
        <v>54.6</v>
      </c>
      <c r="EF44" s="17">
        <v>2.1</v>
      </c>
      <c r="EG44" s="17">
        <v>75.8</v>
      </c>
      <c r="EH44" s="17">
        <v>79.8</v>
      </c>
      <c r="EI44" s="17">
        <v>16</v>
      </c>
      <c r="EJ44" s="17">
        <v>7</v>
      </c>
      <c r="EK44" s="17">
        <v>20.2</v>
      </c>
      <c r="EL44" s="17">
        <v>5.2</v>
      </c>
      <c r="EM44" s="17"/>
      <c r="EN44" s="17">
        <v>20.399999999999999</v>
      </c>
      <c r="EO44" s="17">
        <v>20.399999999999999</v>
      </c>
      <c r="EP44" s="17">
        <v>20.2</v>
      </c>
      <c r="EQ44" s="17">
        <v>12.6</v>
      </c>
      <c r="ER44" s="17">
        <v>23.1</v>
      </c>
      <c r="ES44" s="17">
        <v>1.6</v>
      </c>
      <c r="ET44" s="17">
        <v>8.4</v>
      </c>
      <c r="EU44" s="17">
        <v>0.6</v>
      </c>
      <c r="EV44" s="17">
        <v>128.6</v>
      </c>
      <c r="EW44" s="17">
        <v>143.6</v>
      </c>
      <c r="EX44" s="17">
        <v>9.4</v>
      </c>
      <c r="EY44" s="17">
        <v>1.7</v>
      </c>
      <c r="EZ44" s="17">
        <v>9.5</v>
      </c>
      <c r="FA44" s="17">
        <v>20</v>
      </c>
      <c r="FB44" s="17">
        <v>9.1</v>
      </c>
      <c r="FC44" s="17"/>
      <c r="FD44" s="17"/>
      <c r="FE44" s="17"/>
      <c r="FF44" s="17"/>
      <c r="FG44" s="17">
        <v>16.3</v>
      </c>
      <c r="FH44" s="17"/>
      <c r="FI44" s="17"/>
      <c r="FJ44" s="17">
        <v>7245.3</v>
      </c>
      <c r="FK44" s="15"/>
      <c r="FL44" s="17">
        <v>22.87</v>
      </c>
      <c r="FM44" s="17">
        <v>8</v>
      </c>
      <c r="FN44" s="17"/>
      <c r="FO44" s="17">
        <v>13.2</v>
      </c>
      <c r="FP44" s="17"/>
      <c r="FQ44" s="17">
        <v>9</v>
      </c>
      <c r="FR44" s="17">
        <v>9.6999999999999993</v>
      </c>
      <c r="FS44" s="17">
        <v>15.7</v>
      </c>
      <c r="FT44" s="17">
        <v>78.47</v>
      </c>
    </row>
    <row r="45" spans="1:176" ht="24" customHeight="1" x14ac:dyDescent="0.3">
      <c r="A45" s="16" t="s">
        <v>80</v>
      </c>
      <c r="B45" s="16" t="s">
        <v>922</v>
      </c>
      <c r="C45" s="17"/>
      <c r="D45" s="17"/>
      <c r="E45" s="17">
        <v>100</v>
      </c>
      <c r="F45" s="17">
        <v>648.70000000000005</v>
      </c>
      <c r="G45" s="17">
        <v>216.1</v>
      </c>
      <c r="H45" s="17"/>
      <c r="I45" s="17"/>
      <c r="J45" s="17">
        <v>90</v>
      </c>
      <c r="K45" s="17">
        <v>220.9</v>
      </c>
      <c r="L45" s="17"/>
      <c r="M45" s="17"/>
      <c r="N45" s="17">
        <v>142.30000000000001</v>
      </c>
      <c r="O45" s="17">
        <v>142.6</v>
      </c>
      <c r="P45" s="17">
        <v>142.19999999999999</v>
      </c>
      <c r="Q45" s="17">
        <v>234.8</v>
      </c>
      <c r="R45" s="17">
        <v>210</v>
      </c>
      <c r="S45" s="17">
        <v>109.2</v>
      </c>
      <c r="T45" s="17">
        <v>562.6</v>
      </c>
      <c r="U45" s="17">
        <v>10.5</v>
      </c>
      <c r="V45" s="17"/>
      <c r="W45" s="17"/>
      <c r="X45" s="17"/>
      <c r="Y45" s="17"/>
      <c r="Z45" s="17">
        <v>165.8</v>
      </c>
      <c r="AA45" s="17">
        <v>7.3</v>
      </c>
      <c r="AB45" s="17">
        <v>4</v>
      </c>
      <c r="AC45" s="17">
        <v>0</v>
      </c>
      <c r="AD45" s="17">
        <v>6</v>
      </c>
      <c r="AE45" s="17">
        <v>9.3000000000000007</v>
      </c>
      <c r="AF45" s="17">
        <v>59.9</v>
      </c>
      <c r="AG45" s="17">
        <v>5.0999999999999996</v>
      </c>
      <c r="AH45" s="17"/>
      <c r="AI45" s="17"/>
      <c r="AJ45" s="17"/>
      <c r="AK45" s="17">
        <v>110.8</v>
      </c>
      <c r="AL45" s="17">
        <v>223.5</v>
      </c>
      <c r="AM45" s="17"/>
      <c r="AN45" s="17"/>
      <c r="AO45" s="17"/>
      <c r="AP45" s="17">
        <v>6.5</v>
      </c>
      <c r="AQ45" s="17">
        <v>228.4</v>
      </c>
      <c r="AR45" s="17">
        <v>70</v>
      </c>
      <c r="AS45" s="17">
        <v>141.80000000000001</v>
      </c>
      <c r="AT45" s="17">
        <v>42.4</v>
      </c>
      <c r="AU45" s="17">
        <v>9.4</v>
      </c>
      <c r="AV45" s="17">
        <v>19.7</v>
      </c>
      <c r="AW45" s="17">
        <v>91.2</v>
      </c>
      <c r="AX45" s="17"/>
      <c r="AY45" s="17">
        <v>179.4</v>
      </c>
      <c r="AZ45" s="17">
        <v>90.7</v>
      </c>
      <c r="BA45" s="17">
        <v>108.6</v>
      </c>
      <c r="BB45" s="17">
        <v>5.7</v>
      </c>
      <c r="BC45" s="17">
        <v>6.1</v>
      </c>
      <c r="BD45" s="17">
        <v>46.7</v>
      </c>
      <c r="BE45" s="17">
        <v>0</v>
      </c>
      <c r="BF45" s="17">
        <v>3.8</v>
      </c>
      <c r="BG45" s="17">
        <v>37.700000000000003</v>
      </c>
      <c r="BH45" s="17">
        <v>174</v>
      </c>
      <c r="BI45" s="17">
        <v>47.7</v>
      </c>
      <c r="BJ45" s="17">
        <v>0</v>
      </c>
      <c r="BK45" s="17"/>
      <c r="BL45" s="17"/>
      <c r="BM45" s="17"/>
      <c r="BN45" s="17"/>
      <c r="BO45" s="17"/>
      <c r="BP45" s="17">
        <v>86.7</v>
      </c>
      <c r="BQ45" s="17">
        <v>62.7</v>
      </c>
      <c r="BR45" s="17">
        <v>173.8</v>
      </c>
      <c r="BS45" s="17"/>
      <c r="BT45" s="17">
        <v>72.3</v>
      </c>
      <c r="BU45" s="17"/>
      <c r="BV45" s="17"/>
      <c r="BW45" s="17"/>
      <c r="BX45" s="17"/>
      <c r="BY45" s="17"/>
      <c r="BZ45" s="17"/>
      <c r="CA45" s="17"/>
      <c r="CB45" s="17"/>
      <c r="CC45" s="17">
        <v>4.5999999999999996</v>
      </c>
      <c r="CD45" s="17">
        <v>269.7</v>
      </c>
      <c r="CE45" s="17">
        <v>133.30000000000001</v>
      </c>
      <c r="CF45" s="17">
        <v>0</v>
      </c>
      <c r="CG45" s="17">
        <v>80</v>
      </c>
      <c r="CH45" s="17">
        <v>30.2</v>
      </c>
      <c r="CI45" s="17">
        <v>0</v>
      </c>
      <c r="CJ45" s="17"/>
      <c r="CK45" s="17"/>
      <c r="CL45" s="17">
        <v>146</v>
      </c>
      <c r="CM45" s="17">
        <v>146.69999999999999</v>
      </c>
      <c r="CN45" s="17">
        <v>149</v>
      </c>
      <c r="CO45" s="17"/>
      <c r="CP45" s="17"/>
      <c r="CQ45" s="17"/>
      <c r="CR45" s="17"/>
      <c r="CS45" s="17"/>
      <c r="CT45" s="17"/>
      <c r="CU45" s="17"/>
      <c r="CV45" s="17">
        <v>0</v>
      </c>
      <c r="CW45" s="17">
        <v>105.6</v>
      </c>
      <c r="CX45" s="17">
        <v>0</v>
      </c>
      <c r="CY45" s="17">
        <v>12.4</v>
      </c>
      <c r="CZ45" s="17">
        <v>0</v>
      </c>
      <c r="DA45" s="17">
        <v>20</v>
      </c>
      <c r="DB45" s="17">
        <v>9.9</v>
      </c>
      <c r="DC45" s="17">
        <v>5.5</v>
      </c>
      <c r="DD45" s="17">
        <v>1.2</v>
      </c>
      <c r="DE45" s="17">
        <v>1.6</v>
      </c>
      <c r="DF45" s="17">
        <v>5.0999999999999996</v>
      </c>
      <c r="DG45" s="17">
        <v>20.100000000000001</v>
      </c>
      <c r="DH45" s="17">
        <v>10</v>
      </c>
      <c r="DI45" s="17">
        <v>18.8</v>
      </c>
      <c r="DJ45" s="17">
        <v>3.7</v>
      </c>
      <c r="DK45" s="17">
        <v>18.600000000000001</v>
      </c>
      <c r="DL45" s="17">
        <v>0</v>
      </c>
      <c r="DM45" s="17">
        <v>0</v>
      </c>
      <c r="DN45" s="17">
        <v>22.4</v>
      </c>
      <c r="DO45" s="17">
        <v>78.5</v>
      </c>
      <c r="DP45" s="17"/>
      <c r="DQ45" s="17"/>
      <c r="DR45" s="17"/>
      <c r="DS45" s="17"/>
      <c r="DT45" s="17">
        <v>0</v>
      </c>
      <c r="DU45" s="17">
        <v>3.4</v>
      </c>
      <c r="DV45" s="17">
        <v>20.3</v>
      </c>
      <c r="DW45" s="17">
        <v>3.1</v>
      </c>
      <c r="DX45" s="17"/>
      <c r="DY45" s="17">
        <v>17.600000000000001</v>
      </c>
      <c r="DZ45" s="17">
        <v>12.5</v>
      </c>
      <c r="EA45" s="17">
        <v>11.6</v>
      </c>
      <c r="EB45" s="17">
        <v>17.2</v>
      </c>
      <c r="EC45" s="17">
        <v>20</v>
      </c>
      <c r="ED45" s="17">
        <v>15.1</v>
      </c>
      <c r="EE45" s="17">
        <v>58.2</v>
      </c>
      <c r="EF45" s="17">
        <v>0</v>
      </c>
      <c r="EG45" s="17">
        <v>76.900000000000006</v>
      </c>
      <c r="EH45" s="17">
        <v>85.9</v>
      </c>
      <c r="EI45" s="17">
        <v>15.9</v>
      </c>
      <c r="EJ45" s="17">
        <v>6.9</v>
      </c>
      <c r="EK45" s="17">
        <v>20.2</v>
      </c>
      <c r="EL45" s="17">
        <v>5.2</v>
      </c>
      <c r="EM45" s="17"/>
      <c r="EN45" s="17">
        <v>20.399999999999999</v>
      </c>
      <c r="EO45" s="17">
        <v>20.399999999999999</v>
      </c>
      <c r="EP45" s="17">
        <v>20.2</v>
      </c>
      <c r="EQ45" s="17">
        <v>10.4</v>
      </c>
      <c r="ER45" s="17">
        <v>0</v>
      </c>
      <c r="ES45" s="17">
        <v>0</v>
      </c>
      <c r="ET45" s="17">
        <v>0</v>
      </c>
      <c r="EU45" s="17">
        <v>0.6</v>
      </c>
      <c r="EV45" s="17">
        <v>125.6</v>
      </c>
      <c r="EW45" s="17">
        <v>129.5</v>
      </c>
      <c r="EX45" s="17">
        <v>0</v>
      </c>
      <c r="EY45" s="17">
        <v>0</v>
      </c>
      <c r="EZ45" s="17">
        <v>9.5</v>
      </c>
      <c r="FA45" s="17">
        <v>20</v>
      </c>
      <c r="FB45" s="17">
        <v>9.4</v>
      </c>
      <c r="FC45" s="17"/>
      <c r="FD45" s="17"/>
      <c r="FE45" s="17"/>
      <c r="FF45" s="17"/>
      <c r="FG45" s="17">
        <v>17.2</v>
      </c>
      <c r="FH45" s="17"/>
      <c r="FI45" s="17"/>
      <c r="FJ45" s="17">
        <v>7193</v>
      </c>
      <c r="FK45" s="15"/>
      <c r="FL45" s="17">
        <v>22.7</v>
      </c>
      <c r="FM45" s="17">
        <v>8</v>
      </c>
      <c r="FN45" s="17"/>
      <c r="FO45" s="17">
        <v>13.2</v>
      </c>
      <c r="FP45" s="17"/>
      <c r="FQ45" s="17">
        <v>9</v>
      </c>
      <c r="FR45" s="17">
        <v>9.6</v>
      </c>
      <c r="FS45" s="17">
        <v>15.8</v>
      </c>
      <c r="FT45" s="17">
        <v>78.3</v>
      </c>
    </row>
    <row r="46" spans="1:176" ht="24" customHeight="1" x14ac:dyDescent="0.3">
      <c r="A46" s="16" t="s">
        <v>80</v>
      </c>
      <c r="B46" s="16" t="s">
        <v>923</v>
      </c>
      <c r="C46" s="17"/>
      <c r="D46" s="17"/>
      <c r="E46" s="17">
        <v>99.9</v>
      </c>
      <c r="F46" s="17">
        <v>645.1</v>
      </c>
      <c r="G46" s="17">
        <v>216.4</v>
      </c>
      <c r="H46" s="17"/>
      <c r="I46" s="17"/>
      <c r="J46" s="17">
        <v>88.2</v>
      </c>
      <c r="K46" s="17">
        <v>219.5</v>
      </c>
      <c r="L46" s="17"/>
      <c r="M46" s="17"/>
      <c r="N46" s="17">
        <v>131</v>
      </c>
      <c r="O46" s="17">
        <v>130.5</v>
      </c>
      <c r="P46" s="17">
        <v>130.6</v>
      </c>
      <c r="Q46" s="17">
        <v>237.4</v>
      </c>
      <c r="R46" s="17">
        <v>209.5</v>
      </c>
      <c r="S46" s="17">
        <v>109.9</v>
      </c>
      <c r="T46" s="17">
        <v>557.9</v>
      </c>
      <c r="U46" s="17">
        <v>10.199999999999999</v>
      </c>
      <c r="V46" s="17"/>
      <c r="W46" s="17"/>
      <c r="X46" s="17"/>
      <c r="Y46" s="17"/>
      <c r="Z46" s="17">
        <v>164</v>
      </c>
      <c r="AA46" s="17">
        <v>6.9</v>
      </c>
      <c r="AB46" s="17">
        <v>3.9</v>
      </c>
      <c r="AC46" s="17">
        <v>0</v>
      </c>
      <c r="AD46" s="17">
        <v>6</v>
      </c>
      <c r="AE46" s="17">
        <v>9.3000000000000007</v>
      </c>
      <c r="AF46" s="17">
        <v>59.8</v>
      </c>
      <c r="AG46" s="17">
        <v>5.2</v>
      </c>
      <c r="AH46" s="17"/>
      <c r="AI46" s="17"/>
      <c r="AJ46" s="17"/>
      <c r="AK46" s="17">
        <v>110.2</v>
      </c>
      <c r="AL46" s="17">
        <v>223</v>
      </c>
      <c r="AM46" s="17"/>
      <c r="AN46" s="17"/>
      <c r="AO46" s="17"/>
      <c r="AP46" s="17">
        <v>6.5</v>
      </c>
      <c r="AQ46" s="17">
        <v>229.1</v>
      </c>
      <c r="AR46" s="17">
        <v>70</v>
      </c>
      <c r="AS46" s="17">
        <v>141.1</v>
      </c>
      <c r="AT46" s="17">
        <v>42.4</v>
      </c>
      <c r="AU46" s="17">
        <v>9.4</v>
      </c>
      <c r="AV46" s="17">
        <v>19.7</v>
      </c>
      <c r="AW46" s="17">
        <v>88</v>
      </c>
      <c r="AX46" s="17"/>
      <c r="AY46" s="17">
        <v>179.2</v>
      </c>
      <c r="AZ46" s="17">
        <v>90.4</v>
      </c>
      <c r="BA46" s="17">
        <v>107.3</v>
      </c>
      <c r="BB46" s="17">
        <v>5.7</v>
      </c>
      <c r="BC46" s="17">
        <v>4.7</v>
      </c>
      <c r="BD46" s="17">
        <v>45.5</v>
      </c>
      <c r="BE46" s="17">
        <v>0</v>
      </c>
      <c r="BF46" s="17">
        <v>3.8</v>
      </c>
      <c r="BG46" s="17">
        <v>37.4</v>
      </c>
      <c r="BH46" s="17">
        <v>173.2</v>
      </c>
      <c r="BI46" s="17">
        <v>47.4</v>
      </c>
      <c r="BJ46" s="17">
        <v>0</v>
      </c>
      <c r="BK46" s="17"/>
      <c r="BL46" s="17"/>
      <c r="BM46" s="17"/>
      <c r="BN46" s="17"/>
      <c r="BO46" s="17"/>
      <c r="BP46" s="17">
        <v>86.3</v>
      </c>
      <c r="BQ46" s="17">
        <v>62.5</v>
      </c>
      <c r="BR46" s="17">
        <v>174.3</v>
      </c>
      <c r="BS46" s="17"/>
      <c r="BT46" s="17">
        <v>73.8</v>
      </c>
      <c r="BU46" s="17"/>
      <c r="BV46" s="17"/>
      <c r="BW46" s="17"/>
      <c r="BX46" s="17"/>
      <c r="BY46" s="17"/>
      <c r="BZ46" s="17"/>
      <c r="CA46" s="17"/>
      <c r="CB46" s="17"/>
      <c r="CC46" s="17">
        <v>4.5999999999999996</v>
      </c>
      <c r="CD46" s="17">
        <v>223.3</v>
      </c>
      <c r="CE46" s="17">
        <v>132</v>
      </c>
      <c r="CF46" s="17">
        <v>0</v>
      </c>
      <c r="CG46" s="17">
        <v>80</v>
      </c>
      <c r="CH46" s="17">
        <v>30.1</v>
      </c>
      <c r="CI46" s="17">
        <v>0</v>
      </c>
      <c r="CJ46" s="17"/>
      <c r="CK46" s="17"/>
      <c r="CL46" s="17">
        <v>146.19999999999999</v>
      </c>
      <c r="CM46" s="17">
        <v>146.80000000000001</v>
      </c>
      <c r="CN46" s="17">
        <v>148.9</v>
      </c>
      <c r="CO46" s="17"/>
      <c r="CP46" s="17"/>
      <c r="CQ46" s="17"/>
      <c r="CR46" s="17"/>
      <c r="CS46" s="17"/>
      <c r="CT46" s="17"/>
      <c r="CU46" s="17"/>
      <c r="CV46" s="17">
        <v>0</v>
      </c>
      <c r="CW46" s="17">
        <v>111.9</v>
      </c>
      <c r="CX46" s="17">
        <v>0</v>
      </c>
      <c r="CY46" s="17">
        <v>10.9</v>
      </c>
      <c r="CZ46" s="17">
        <v>0</v>
      </c>
      <c r="DA46" s="17">
        <v>20</v>
      </c>
      <c r="DB46" s="17">
        <v>9.8000000000000007</v>
      </c>
      <c r="DC46" s="17">
        <v>5.5</v>
      </c>
      <c r="DD46" s="17">
        <v>1.2</v>
      </c>
      <c r="DE46" s="17">
        <v>1.6</v>
      </c>
      <c r="DF46" s="17">
        <v>5.0999999999999996</v>
      </c>
      <c r="DG46" s="17">
        <v>20.100000000000001</v>
      </c>
      <c r="DH46" s="17">
        <v>10</v>
      </c>
      <c r="DI46" s="17">
        <v>18.8</v>
      </c>
      <c r="DJ46" s="17">
        <v>3.7</v>
      </c>
      <c r="DK46" s="17">
        <v>18.600000000000001</v>
      </c>
      <c r="DL46" s="17">
        <v>0</v>
      </c>
      <c r="DM46" s="17">
        <v>0</v>
      </c>
      <c r="DN46" s="17">
        <v>23</v>
      </c>
      <c r="DO46" s="17">
        <v>79.7</v>
      </c>
      <c r="DP46" s="17"/>
      <c r="DQ46" s="17"/>
      <c r="DR46" s="17"/>
      <c r="DS46" s="17"/>
      <c r="DT46" s="17">
        <v>0</v>
      </c>
      <c r="DU46" s="17">
        <v>3.4</v>
      </c>
      <c r="DV46" s="17">
        <v>20.3</v>
      </c>
      <c r="DW46" s="17">
        <v>3.1</v>
      </c>
      <c r="DX46" s="17"/>
      <c r="DY46" s="17">
        <v>17.600000000000001</v>
      </c>
      <c r="DZ46" s="17">
        <v>12.4</v>
      </c>
      <c r="EA46" s="17">
        <v>11.3</v>
      </c>
      <c r="EB46" s="17">
        <v>17</v>
      </c>
      <c r="EC46" s="17">
        <v>20</v>
      </c>
      <c r="ED46" s="17">
        <v>15.5</v>
      </c>
      <c r="EE46" s="17">
        <v>56.6</v>
      </c>
      <c r="EF46" s="17">
        <v>0</v>
      </c>
      <c r="EG46" s="17">
        <v>90.2</v>
      </c>
      <c r="EH46" s="17">
        <v>98.9</v>
      </c>
      <c r="EI46" s="17">
        <v>15.6</v>
      </c>
      <c r="EJ46" s="17">
        <v>9.6</v>
      </c>
      <c r="EK46" s="17">
        <v>20.100000000000001</v>
      </c>
      <c r="EL46" s="17">
        <v>5.2</v>
      </c>
      <c r="EM46" s="17"/>
      <c r="EN46" s="17">
        <v>20.399999999999999</v>
      </c>
      <c r="EO46" s="17">
        <v>20.399999999999999</v>
      </c>
      <c r="EP46" s="17">
        <v>20.2</v>
      </c>
      <c r="EQ46" s="17">
        <v>8.9</v>
      </c>
      <c r="ER46" s="17">
        <v>0</v>
      </c>
      <c r="ES46" s="17">
        <v>0</v>
      </c>
      <c r="ET46" s="17">
        <v>0</v>
      </c>
      <c r="EU46" s="17">
        <v>0.6</v>
      </c>
      <c r="EV46" s="17">
        <v>125.4</v>
      </c>
      <c r="EW46" s="17">
        <v>133</v>
      </c>
      <c r="EX46" s="17">
        <v>0</v>
      </c>
      <c r="EY46" s="17">
        <v>0</v>
      </c>
      <c r="EZ46" s="17">
        <v>9.6</v>
      </c>
      <c r="FA46" s="17">
        <v>20</v>
      </c>
      <c r="FB46" s="17">
        <v>9.6</v>
      </c>
      <c r="FC46" s="17"/>
      <c r="FD46" s="17"/>
      <c r="FE46" s="17"/>
      <c r="FF46" s="17"/>
      <c r="FG46" s="17">
        <v>17</v>
      </c>
      <c r="FH46" s="17"/>
      <c r="FI46" s="17"/>
      <c r="FJ46" s="17">
        <v>7125.8</v>
      </c>
      <c r="FK46" s="15"/>
      <c r="FL46" s="17">
        <v>22.7</v>
      </c>
      <c r="FM46" s="17">
        <v>8</v>
      </c>
      <c r="FN46" s="17"/>
      <c r="FO46" s="17">
        <v>13.2</v>
      </c>
      <c r="FP46" s="17"/>
      <c r="FQ46" s="17">
        <v>9</v>
      </c>
      <c r="FR46" s="17">
        <v>9.6999999999999993</v>
      </c>
      <c r="FS46" s="17">
        <v>15.7</v>
      </c>
      <c r="FT46" s="17">
        <v>78.3</v>
      </c>
    </row>
    <row r="47" spans="1:176" ht="24" customHeight="1" x14ac:dyDescent="0.3">
      <c r="A47" s="16" t="s">
        <v>80</v>
      </c>
      <c r="B47" s="16" t="s">
        <v>924</v>
      </c>
      <c r="C47" s="17"/>
      <c r="D47" s="17"/>
      <c r="E47" s="17">
        <v>99.5</v>
      </c>
      <c r="F47" s="17">
        <v>645.70000000000005</v>
      </c>
      <c r="G47" s="17">
        <v>215.8</v>
      </c>
      <c r="H47" s="17"/>
      <c r="I47" s="17"/>
      <c r="J47" s="17">
        <v>89</v>
      </c>
      <c r="K47" s="17">
        <v>220</v>
      </c>
      <c r="L47" s="17"/>
      <c r="M47" s="17"/>
      <c r="N47" s="17">
        <v>145</v>
      </c>
      <c r="O47" s="17">
        <v>145.1</v>
      </c>
      <c r="P47" s="17">
        <v>145.1</v>
      </c>
      <c r="Q47" s="17">
        <v>244.1</v>
      </c>
      <c r="R47" s="17">
        <v>209.6</v>
      </c>
      <c r="S47" s="17">
        <v>109.9</v>
      </c>
      <c r="T47" s="17">
        <v>559.4</v>
      </c>
      <c r="U47" s="17">
        <v>10.199999999999999</v>
      </c>
      <c r="V47" s="17"/>
      <c r="W47" s="17"/>
      <c r="X47" s="17"/>
      <c r="Y47" s="17"/>
      <c r="Z47" s="17">
        <v>163.4</v>
      </c>
      <c r="AA47" s="17">
        <v>7</v>
      </c>
      <c r="AB47" s="17">
        <v>3.9</v>
      </c>
      <c r="AC47" s="17">
        <v>18.600000000000001</v>
      </c>
      <c r="AD47" s="17">
        <v>6</v>
      </c>
      <c r="AE47" s="17">
        <v>9.3000000000000007</v>
      </c>
      <c r="AF47" s="17">
        <v>78.8</v>
      </c>
      <c r="AG47" s="17">
        <v>5.0999999999999996</v>
      </c>
      <c r="AH47" s="17"/>
      <c r="AI47" s="17"/>
      <c r="AJ47" s="17"/>
      <c r="AK47" s="17">
        <v>110.3</v>
      </c>
      <c r="AL47" s="17">
        <v>223.1</v>
      </c>
      <c r="AM47" s="17"/>
      <c r="AN47" s="17"/>
      <c r="AO47" s="17"/>
      <c r="AP47" s="17">
        <v>6.5</v>
      </c>
      <c r="AQ47" s="17">
        <v>227.8</v>
      </c>
      <c r="AR47" s="17">
        <v>70</v>
      </c>
      <c r="AS47" s="17">
        <v>149.9</v>
      </c>
      <c r="AT47" s="17">
        <v>42.3</v>
      </c>
      <c r="AU47" s="17">
        <v>9.4</v>
      </c>
      <c r="AV47" s="17">
        <v>19.7</v>
      </c>
      <c r="AW47" s="17">
        <v>88.3</v>
      </c>
      <c r="AX47" s="17"/>
      <c r="AY47" s="17">
        <v>178</v>
      </c>
      <c r="AZ47" s="17">
        <v>90.3</v>
      </c>
      <c r="BA47" s="17">
        <v>108.1</v>
      </c>
      <c r="BB47" s="17">
        <v>5.7</v>
      </c>
      <c r="BC47" s="17">
        <v>4.7</v>
      </c>
      <c r="BD47" s="17">
        <v>45.9</v>
      </c>
      <c r="BE47" s="17">
        <v>0</v>
      </c>
      <c r="BF47" s="17">
        <v>3.8</v>
      </c>
      <c r="BG47" s="17">
        <v>37.4</v>
      </c>
      <c r="BH47" s="17">
        <v>172.4</v>
      </c>
      <c r="BI47" s="17">
        <v>47.4</v>
      </c>
      <c r="BJ47" s="17">
        <v>0</v>
      </c>
      <c r="BK47" s="17"/>
      <c r="BL47" s="17"/>
      <c r="BM47" s="17"/>
      <c r="BN47" s="17"/>
      <c r="BO47" s="17"/>
      <c r="BP47" s="17">
        <v>86.2</v>
      </c>
      <c r="BQ47" s="17">
        <v>163.1</v>
      </c>
      <c r="BR47" s="17">
        <v>174.1</v>
      </c>
      <c r="BS47" s="17"/>
      <c r="BT47" s="17">
        <v>73.3</v>
      </c>
      <c r="BU47" s="17"/>
      <c r="BV47" s="17"/>
      <c r="BW47" s="17"/>
      <c r="BX47" s="17"/>
      <c r="BY47" s="17"/>
      <c r="BZ47" s="17"/>
      <c r="CA47" s="17"/>
      <c r="CB47" s="17"/>
      <c r="CC47" s="17">
        <v>4.5999999999999996</v>
      </c>
      <c r="CD47" s="17">
        <v>250.7</v>
      </c>
      <c r="CE47" s="17">
        <v>132.1</v>
      </c>
      <c r="CF47" s="17">
        <v>0</v>
      </c>
      <c r="CG47" s="17">
        <v>79.900000000000006</v>
      </c>
      <c r="CH47" s="17">
        <v>30.1</v>
      </c>
      <c r="CI47" s="17">
        <v>0</v>
      </c>
      <c r="CJ47" s="17"/>
      <c r="CK47" s="17"/>
      <c r="CL47" s="17">
        <v>145.9</v>
      </c>
      <c r="CM47" s="17">
        <v>146.80000000000001</v>
      </c>
      <c r="CN47" s="17">
        <v>157.5</v>
      </c>
      <c r="CO47" s="17"/>
      <c r="CP47" s="17"/>
      <c r="CQ47" s="17"/>
      <c r="CR47" s="17"/>
      <c r="CS47" s="17"/>
      <c r="CT47" s="17"/>
      <c r="CU47" s="17"/>
      <c r="CV47" s="17">
        <v>0</v>
      </c>
      <c r="CW47" s="17">
        <v>115.2</v>
      </c>
      <c r="CX47" s="17">
        <v>0</v>
      </c>
      <c r="CY47" s="17">
        <v>3</v>
      </c>
      <c r="CZ47" s="17">
        <v>0</v>
      </c>
      <c r="DA47" s="17">
        <v>20</v>
      </c>
      <c r="DB47" s="17">
        <v>9.9</v>
      </c>
      <c r="DC47" s="17">
        <v>5.4</v>
      </c>
      <c r="DD47" s="17">
        <v>1.2</v>
      </c>
      <c r="DE47" s="17">
        <v>1.6</v>
      </c>
      <c r="DF47" s="17">
        <v>5.0999999999999996</v>
      </c>
      <c r="DG47" s="17">
        <v>20</v>
      </c>
      <c r="DH47" s="17">
        <v>10</v>
      </c>
      <c r="DI47" s="17">
        <v>18.8</v>
      </c>
      <c r="DJ47" s="17">
        <v>3.7</v>
      </c>
      <c r="DK47" s="17">
        <v>18.600000000000001</v>
      </c>
      <c r="DL47" s="17">
        <v>0</v>
      </c>
      <c r="DM47" s="17">
        <v>0</v>
      </c>
      <c r="DN47" s="17">
        <v>23.7</v>
      </c>
      <c r="DO47" s="17">
        <v>80.7</v>
      </c>
      <c r="DP47" s="17"/>
      <c r="DQ47" s="17"/>
      <c r="DR47" s="17"/>
      <c r="DS47" s="17"/>
      <c r="DT47" s="17">
        <v>0</v>
      </c>
      <c r="DU47" s="17">
        <v>3.4</v>
      </c>
      <c r="DV47" s="17">
        <v>20.3</v>
      </c>
      <c r="DW47" s="17">
        <v>3</v>
      </c>
      <c r="DX47" s="17"/>
      <c r="DY47" s="17">
        <v>17.600000000000001</v>
      </c>
      <c r="DZ47" s="17">
        <v>12.4</v>
      </c>
      <c r="EA47" s="17">
        <v>11.5</v>
      </c>
      <c r="EB47" s="17">
        <v>17.100000000000001</v>
      </c>
      <c r="EC47" s="17">
        <v>20</v>
      </c>
      <c r="ED47" s="17">
        <v>16</v>
      </c>
      <c r="EE47" s="17">
        <v>53.6</v>
      </c>
      <c r="EF47" s="17">
        <v>0</v>
      </c>
      <c r="EG47" s="17">
        <v>91.7</v>
      </c>
      <c r="EH47" s="17">
        <v>98.9</v>
      </c>
      <c r="EI47" s="17">
        <v>15.8</v>
      </c>
      <c r="EJ47" s="17">
        <v>8.8000000000000007</v>
      </c>
      <c r="EK47" s="17">
        <v>20</v>
      </c>
      <c r="EL47" s="17">
        <v>5.2</v>
      </c>
      <c r="EM47" s="17"/>
      <c r="EN47" s="17">
        <v>20.399999999999999</v>
      </c>
      <c r="EO47" s="17">
        <v>20.399999999999999</v>
      </c>
      <c r="EP47" s="17">
        <v>20.2</v>
      </c>
      <c r="EQ47" s="17">
        <v>1.3</v>
      </c>
      <c r="ER47" s="17">
        <v>0</v>
      </c>
      <c r="ES47" s="17">
        <v>0</v>
      </c>
      <c r="ET47" s="17">
        <v>0</v>
      </c>
      <c r="EU47" s="17">
        <v>0.6</v>
      </c>
      <c r="EV47" s="17">
        <v>125.4</v>
      </c>
      <c r="EW47" s="17">
        <v>127</v>
      </c>
      <c r="EX47" s="17">
        <v>0</v>
      </c>
      <c r="EY47" s="17">
        <v>0</v>
      </c>
      <c r="EZ47" s="17">
        <v>9.5</v>
      </c>
      <c r="FA47" s="17">
        <v>20</v>
      </c>
      <c r="FB47" s="17">
        <v>9.1999999999999993</v>
      </c>
      <c r="FC47" s="17"/>
      <c r="FD47" s="17"/>
      <c r="FE47" s="17"/>
      <c r="FF47" s="17"/>
      <c r="FG47" s="17">
        <v>17.5</v>
      </c>
      <c r="FH47" s="17"/>
      <c r="FI47" s="17"/>
      <c r="FJ47" s="17">
        <v>7339.5</v>
      </c>
      <c r="FK47" s="15"/>
      <c r="FL47" s="17">
        <v>22.58</v>
      </c>
      <c r="FM47" s="17">
        <v>8</v>
      </c>
      <c r="FN47" s="17"/>
      <c r="FO47" s="17">
        <v>13.2</v>
      </c>
      <c r="FP47" s="17"/>
      <c r="FQ47" s="17">
        <v>9</v>
      </c>
      <c r="FR47" s="17">
        <v>9.8000000000000007</v>
      </c>
      <c r="FS47" s="17">
        <v>15.9</v>
      </c>
      <c r="FT47" s="17">
        <v>78.48</v>
      </c>
    </row>
    <row r="48" spans="1:176" ht="24" customHeight="1" x14ac:dyDescent="0.3">
      <c r="A48" s="16" t="s">
        <v>80</v>
      </c>
      <c r="B48" s="16" t="s">
        <v>925</v>
      </c>
      <c r="C48" s="17"/>
      <c r="D48" s="17"/>
      <c r="E48" s="17">
        <v>99.3</v>
      </c>
      <c r="F48" s="17">
        <v>646.70000000000005</v>
      </c>
      <c r="G48" s="17">
        <v>215.7</v>
      </c>
      <c r="H48" s="17"/>
      <c r="I48" s="17"/>
      <c r="J48" s="17">
        <v>90</v>
      </c>
      <c r="K48" s="17">
        <v>220</v>
      </c>
      <c r="L48" s="17"/>
      <c r="M48" s="17"/>
      <c r="N48" s="17">
        <v>142.80000000000001</v>
      </c>
      <c r="O48" s="17">
        <v>143.1</v>
      </c>
      <c r="P48" s="17">
        <v>143.30000000000001</v>
      </c>
      <c r="Q48" s="17">
        <v>238.4</v>
      </c>
      <c r="R48" s="17">
        <v>209.2</v>
      </c>
      <c r="S48" s="17">
        <v>109.5</v>
      </c>
      <c r="T48" s="17">
        <v>559</v>
      </c>
      <c r="U48" s="17">
        <v>10.4</v>
      </c>
      <c r="V48" s="17"/>
      <c r="W48" s="17"/>
      <c r="X48" s="17"/>
      <c r="Y48" s="17"/>
      <c r="Z48" s="17">
        <v>166.7</v>
      </c>
      <c r="AA48" s="17">
        <v>7.4</v>
      </c>
      <c r="AB48" s="17">
        <v>4</v>
      </c>
      <c r="AC48" s="17">
        <v>22.2</v>
      </c>
      <c r="AD48" s="17">
        <v>5.8</v>
      </c>
      <c r="AE48" s="17">
        <v>9.3000000000000007</v>
      </c>
      <c r="AF48" s="17">
        <v>81</v>
      </c>
      <c r="AG48" s="17">
        <v>5.2</v>
      </c>
      <c r="AH48" s="17"/>
      <c r="AI48" s="17"/>
      <c r="AJ48" s="17"/>
      <c r="AK48" s="17">
        <v>111.1</v>
      </c>
      <c r="AL48" s="17">
        <v>209</v>
      </c>
      <c r="AM48" s="17"/>
      <c r="AN48" s="17"/>
      <c r="AO48" s="17"/>
      <c r="AP48" s="17">
        <v>6.5</v>
      </c>
      <c r="AQ48" s="17">
        <v>231.5</v>
      </c>
      <c r="AR48" s="17">
        <v>66.8</v>
      </c>
      <c r="AS48" s="17">
        <v>150.80000000000001</v>
      </c>
      <c r="AT48" s="17">
        <v>40.700000000000003</v>
      </c>
      <c r="AU48" s="17">
        <v>9.4</v>
      </c>
      <c r="AV48" s="17">
        <v>19.7</v>
      </c>
      <c r="AW48" s="17">
        <v>89.5</v>
      </c>
      <c r="AX48" s="17"/>
      <c r="AY48" s="17">
        <v>180.4</v>
      </c>
      <c r="AZ48" s="17">
        <v>90</v>
      </c>
      <c r="BA48" s="17">
        <v>108.6</v>
      </c>
      <c r="BB48" s="17">
        <v>5.6</v>
      </c>
      <c r="BC48" s="17">
        <v>5</v>
      </c>
      <c r="BD48" s="17">
        <v>46.5</v>
      </c>
      <c r="BE48" s="17">
        <v>0</v>
      </c>
      <c r="BF48" s="17">
        <v>3.8</v>
      </c>
      <c r="BG48" s="17">
        <v>38.299999999999997</v>
      </c>
      <c r="BH48" s="17">
        <v>174.5</v>
      </c>
      <c r="BI48" s="17">
        <v>47.7</v>
      </c>
      <c r="BJ48" s="17">
        <v>0</v>
      </c>
      <c r="BK48" s="17"/>
      <c r="BL48" s="17"/>
      <c r="BM48" s="17"/>
      <c r="BN48" s="17"/>
      <c r="BO48" s="17"/>
      <c r="BP48" s="17">
        <v>86.7</v>
      </c>
      <c r="BQ48" s="17">
        <v>174.3</v>
      </c>
      <c r="BR48" s="17">
        <v>173.7</v>
      </c>
      <c r="BS48" s="17"/>
      <c r="BT48" s="17">
        <v>74</v>
      </c>
      <c r="BU48" s="17"/>
      <c r="BV48" s="17"/>
      <c r="BW48" s="17"/>
      <c r="BX48" s="17"/>
      <c r="BY48" s="17"/>
      <c r="BZ48" s="17"/>
      <c r="CA48" s="17"/>
      <c r="CB48" s="17"/>
      <c r="CC48" s="17">
        <v>4.5</v>
      </c>
      <c r="CD48" s="17">
        <v>257.5</v>
      </c>
      <c r="CE48" s="17">
        <v>129.9</v>
      </c>
      <c r="CF48" s="17">
        <v>0</v>
      </c>
      <c r="CG48" s="17">
        <v>79.8</v>
      </c>
      <c r="CH48" s="17">
        <v>30.3</v>
      </c>
      <c r="CI48" s="17">
        <v>0</v>
      </c>
      <c r="CJ48" s="17"/>
      <c r="CK48" s="17"/>
      <c r="CL48" s="17">
        <v>145.80000000000001</v>
      </c>
      <c r="CM48" s="17">
        <v>146.4</v>
      </c>
      <c r="CN48" s="17">
        <v>168.3</v>
      </c>
      <c r="CO48" s="17"/>
      <c r="CP48" s="17"/>
      <c r="CQ48" s="17"/>
      <c r="CR48" s="17"/>
      <c r="CS48" s="17"/>
      <c r="CT48" s="17"/>
      <c r="CU48" s="17"/>
      <c r="CV48" s="17">
        <v>0</v>
      </c>
      <c r="CW48" s="17">
        <v>115</v>
      </c>
      <c r="CX48" s="17">
        <v>0</v>
      </c>
      <c r="CY48" s="17">
        <v>0.8</v>
      </c>
      <c r="CZ48" s="17">
        <v>0</v>
      </c>
      <c r="DA48" s="17">
        <v>20</v>
      </c>
      <c r="DB48" s="17">
        <v>9.9</v>
      </c>
      <c r="DC48" s="17">
        <v>5.5</v>
      </c>
      <c r="DD48" s="17">
        <v>1.2</v>
      </c>
      <c r="DE48" s="17">
        <v>1.6</v>
      </c>
      <c r="DF48" s="17">
        <v>5.2</v>
      </c>
      <c r="DG48" s="17">
        <v>20.399999999999999</v>
      </c>
      <c r="DH48" s="17">
        <v>10</v>
      </c>
      <c r="DI48" s="17">
        <v>18.8</v>
      </c>
      <c r="DJ48" s="17">
        <v>3.7</v>
      </c>
      <c r="DK48" s="17">
        <v>18.600000000000001</v>
      </c>
      <c r="DL48" s="17">
        <v>0</v>
      </c>
      <c r="DM48" s="17">
        <v>0</v>
      </c>
      <c r="DN48" s="17">
        <v>24.4</v>
      </c>
      <c r="DO48" s="17">
        <v>81.3</v>
      </c>
      <c r="DP48" s="17"/>
      <c r="DQ48" s="17"/>
      <c r="DR48" s="17"/>
      <c r="DS48" s="17"/>
      <c r="DT48" s="17">
        <v>0</v>
      </c>
      <c r="DU48" s="17">
        <v>3.4</v>
      </c>
      <c r="DV48" s="17">
        <v>20.3</v>
      </c>
      <c r="DW48" s="17">
        <v>3.1</v>
      </c>
      <c r="DX48" s="17"/>
      <c r="DY48" s="17">
        <v>17.600000000000001</v>
      </c>
      <c r="DZ48" s="17">
        <v>12.4</v>
      </c>
      <c r="EA48" s="17">
        <v>11.9</v>
      </c>
      <c r="EB48" s="17">
        <v>17.100000000000001</v>
      </c>
      <c r="EC48" s="17">
        <v>20</v>
      </c>
      <c r="ED48" s="17">
        <v>11.8</v>
      </c>
      <c r="EE48" s="17">
        <v>64.8</v>
      </c>
      <c r="EF48" s="17">
        <v>0</v>
      </c>
      <c r="EG48" s="17">
        <v>81.5</v>
      </c>
      <c r="EH48" s="17">
        <v>98.8</v>
      </c>
      <c r="EI48" s="17">
        <v>16.100000000000001</v>
      </c>
      <c r="EJ48" s="17">
        <v>9.8000000000000007</v>
      </c>
      <c r="EK48" s="17">
        <v>20</v>
      </c>
      <c r="EL48" s="17">
        <v>5.2</v>
      </c>
      <c r="EM48" s="17"/>
      <c r="EN48" s="17">
        <v>20.399999999999999</v>
      </c>
      <c r="EO48" s="17">
        <v>20.399999999999999</v>
      </c>
      <c r="EP48" s="17">
        <v>20.2</v>
      </c>
      <c r="EQ48" s="17">
        <v>0</v>
      </c>
      <c r="ER48" s="17">
        <v>0</v>
      </c>
      <c r="ES48" s="17">
        <v>0</v>
      </c>
      <c r="ET48" s="17">
        <v>0</v>
      </c>
      <c r="EU48" s="17">
        <v>0.6</v>
      </c>
      <c r="EV48" s="17">
        <v>122.9</v>
      </c>
      <c r="EW48" s="17">
        <v>116.7</v>
      </c>
      <c r="EX48" s="17">
        <v>0</v>
      </c>
      <c r="EY48" s="17">
        <v>0</v>
      </c>
      <c r="EZ48" s="17">
        <v>9.5</v>
      </c>
      <c r="FA48" s="17">
        <v>20</v>
      </c>
      <c r="FB48" s="17">
        <v>10.199999999999999</v>
      </c>
      <c r="FC48" s="17"/>
      <c r="FD48" s="17"/>
      <c r="FE48" s="17"/>
      <c r="FF48" s="17"/>
      <c r="FG48" s="17">
        <v>17.8</v>
      </c>
      <c r="FH48" s="17"/>
      <c r="FI48" s="17"/>
      <c r="FJ48" s="17">
        <v>7344.5</v>
      </c>
      <c r="FK48" s="15"/>
      <c r="FL48" s="17">
        <v>22.66</v>
      </c>
      <c r="FM48" s="17">
        <v>8</v>
      </c>
      <c r="FN48" s="17"/>
      <c r="FO48" s="17">
        <v>13.2</v>
      </c>
      <c r="FP48" s="17"/>
      <c r="FQ48" s="17">
        <v>9</v>
      </c>
      <c r="FR48" s="17">
        <v>9.9</v>
      </c>
      <c r="FS48" s="17">
        <v>15.8</v>
      </c>
      <c r="FT48" s="17">
        <v>78.56</v>
      </c>
    </row>
    <row r="49" spans="1:176" ht="24" customHeight="1" x14ac:dyDescent="0.3">
      <c r="A49" s="16" t="s">
        <v>80</v>
      </c>
      <c r="B49" s="16" t="s">
        <v>926</v>
      </c>
      <c r="C49" s="17"/>
      <c r="D49" s="17"/>
      <c r="E49" s="17">
        <v>99.7</v>
      </c>
      <c r="F49" s="17">
        <v>646.9</v>
      </c>
      <c r="G49" s="17">
        <v>215.8</v>
      </c>
      <c r="H49" s="17"/>
      <c r="I49" s="17"/>
      <c r="J49" s="17">
        <v>90.1</v>
      </c>
      <c r="K49" s="17">
        <v>220</v>
      </c>
      <c r="L49" s="17"/>
      <c r="M49" s="17"/>
      <c r="N49" s="17">
        <v>141.69999999999999</v>
      </c>
      <c r="O49" s="17">
        <v>142</v>
      </c>
      <c r="P49" s="17">
        <v>142.1</v>
      </c>
      <c r="Q49" s="17">
        <v>239.5</v>
      </c>
      <c r="R49" s="17">
        <v>209.1</v>
      </c>
      <c r="S49" s="17">
        <v>109.5</v>
      </c>
      <c r="T49" s="17">
        <v>558.6</v>
      </c>
      <c r="U49" s="17">
        <v>10.4</v>
      </c>
      <c r="V49" s="17"/>
      <c r="W49" s="17"/>
      <c r="X49" s="17"/>
      <c r="Y49" s="17"/>
      <c r="Z49" s="17">
        <v>163.30000000000001</v>
      </c>
      <c r="AA49" s="17">
        <v>7.3</v>
      </c>
      <c r="AB49" s="17">
        <v>4</v>
      </c>
      <c r="AC49" s="17">
        <v>22.1</v>
      </c>
      <c r="AD49" s="17">
        <v>5.8</v>
      </c>
      <c r="AE49" s="17">
        <v>9.3000000000000007</v>
      </c>
      <c r="AF49" s="17">
        <v>80.3</v>
      </c>
      <c r="AG49" s="17">
        <v>5.2</v>
      </c>
      <c r="AH49" s="17"/>
      <c r="AI49" s="17"/>
      <c r="AJ49" s="17"/>
      <c r="AK49" s="17">
        <v>110.8</v>
      </c>
      <c r="AL49" s="17">
        <v>223.3</v>
      </c>
      <c r="AM49" s="17"/>
      <c r="AN49" s="17"/>
      <c r="AO49" s="17"/>
      <c r="AP49" s="17">
        <v>6.5</v>
      </c>
      <c r="AQ49" s="17">
        <v>228.6</v>
      </c>
      <c r="AR49" s="17">
        <v>63.7</v>
      </c>
      <c r="AS49" s="17">
        <v>149</v>
      </c>
      <c r="AT49" s="17">
        <v>41</v>
      </c>
      <c r="AU49" s="17">
        <v>9.4</v>
      </c>
      <c r="AV49" s="17">
        <v>19.7</v>
      </c>
      <c r="AW49" s="17">
        <v>90.9</v>
      </c>
      <c r="AX49" s="17"/>
      <c r="AY49" s="17">
        <v>179.1</v>
      </c>
      <c r="AZ49" s="17">
        <v>90.1</v>
      </c>
      <c r="BA49" s="17">
        <v>108.5</v>
      </c>
      <c r="BB49" s="17">
        <v>5.7</v>
      </c>
      <c r="BC49" s="17">
        <v>5</v>
      </c>
      <c r="BD49" s="17">
        <v>46.5</v>
      </c>
      <c r="BE49" s="17">
        <v>0</v>
      </c>
      <c r="BF49" s="17">
        <v>3.8</v>
      </c>
      <c r="BG49" s="17">
        <v>37.700000000000003</v>
      </c>
      <c r="BH49" s="17">
        <v>172.9</v>
      </c>
      <c r="BI49" s="17">
        <v>47.7</v>
      </c>
      <c r="BJ49" s="17">
        <v>0</v>
      </c>
      <c r="BK49" s="17"/>
      <c r="BL49" s="17"/>
      <c r="BM49" s="17"/>
      <c r="BN49" s="17"/>
      <c r="BO49" s="17"/>
      <c r="BP49" s="17">
        <v>86.5</v>
      </c>
      <c r="BQ49" s="17">
        <v>175.2</v>
      </c>
      <c r="BR49" s="17">
        <v>173.6</v>
      </c>
      <c r="BS49" s="17"/>
      <c r="BT49" s="17">
        <v>73.599999999999994</v>
      </c>
      <c r="BU49" s="17"/>
      <c r="BV49" s="17"/>
      <c r="BW49" s="17"/>
      <c r="BX49" s="17"/>
      <c r="BY49" s="17"/>
      <c r="BZ49" s="17"/>
      <c r="CA49" s="17"/>
      <c r="CB49" s="17"/>
      <c r="CC49" s="17">
        <v>4.5999999999999996</v>
      </c>
      <c r="CD49" s="17">
        <v>237.8</v>
      </c>
      <c r="CE49" s="17">
        <v>125.5</v>
      </c>
      <c r="CF49" s="17">
        <v>0</v>
      </c>
      <c r="CG49" s="17">
        <v>79.900000000000006</v>
      </c>
      <c r="CH49" s="17">
        <v>30.2</v>
      </c>
      <c r="CI49" s="17">
        <v>0</v>
      </c>
      <c r="CJ49" s="17"/>
      <c r="CK49" s="17"/>
      <c r="CL49" s="17">
        <v>146</v>
      </c>
      <c r="CM49" s="17">
        <v>146.69999999999999</v>
      </c>
      <c r="CN49" s="17">
        <v>169.7</v>
      </c>
      <c r="CO49" s="17"/>
      <c r="CP49" s="17"/>
      <c r="CQ49" s="17"/>
      <c r="CR49" s="17"/>
      <c r="CS49" s="17"/>
      <c r="CT49" s="17"/>
      <c r="CU49" s="17"/>
      <c r="CV49" s="17">
        <v>0</v>
      </c>
      <c r="CW49" s="17">
        <v>111.4</v>
      </c>
      <c r="CX49" s="17">
        <v>0</v>
      </c>
      <c r="CY49" s="17">
        <v>0.2</v>
      </c>
      <c r="CZ49" s="17">
        <v>0</v>
      </c>
      <c r="DA49" s="17">
        <v>20</v>
      </c>
      <c r="DB49" s="17">
        <v>10</v>
      </c>
      <c r="DC49" s="17">
        <v>5.5</v>
      </c>
      <c r="DD49" s="17">
        <v>1.2</v>
      </c>
      <c r="DE49" s="17">
        <v>1.6</v>
      </c>
      <c r="DF49" s="17">
        <v>5.2</v>
      </c>
      <c r="DG49" s="17">
        <v>20.100000000000001</v>
      </c>
      <c r="DH49" s="17">
        <v>10</v>
      </c>
      <c r="DI49" s="17">
        <v>18.7</v>
      </c>
      <c r="DJ49" s="17">
        <v>3.7</v>
      </c>
      <c r="DK49" s="17">
        <v>18.600000000000001</v>
      </c>
      <c r="DL49" s="17">
        <v>0</v>
      </c>
      <c r="DM49" s="17">
        <v>0</v>
      </c>
      <c r="DN49" s="17">
        <v>25.1</v>
      </c>
      <c r="DO49" s="17">
        <v>82</v>
      </c>
      <c r="DP49" s="17"/>
      <c r="DQ49" s="17"/>
      <c r="DR49" s="17"/>
      <c r="DS49" s="17"/>
      <c r="DT49" s="17">
        <v>0</v>
      </c>
      <c r="DU49" s="17">
        <v>3.3</v>
      </c>
      <c r="DV49" s="17">
        <v>20.3</v>
      </c>
      <c r="DW49" s="17">
        <v>3.1</v>
      </c>
      <c r="DX49" s="17"/>
      <c r="DY49" s="17">
        <v>17.600000000000001</v>
      </c>
      <c r="DZ49" s="17">
        <v>12.4</v>
      </c>
      <c r="EA49" s="17">
        <v>12</v>
      </c>
      <c r="EB49" s="17">
        <v>17.100000000000001</v>
      </c>
      <c r="EC49" s="17">
        <v>20</v>
      </c>
      <c r="ED49" s="17">
        <v>14.3</v>
      </c>
      <c r="EE49" s="17">
        <v>54.5</v>
      </c>
      <c r="EF49" s="17">
        <v>0</v>
      </c>
      <c r="EG49" s="17">
        <v>84.7</v>
      </c>
      <c r="EH49" s="17">
        <v>94.6</v>
      </c>
      <c r="EI49" s="17">
        <v>14.6</v>
      </c>
      <c r="EJ49" s="17">
        <v>8.6</v>
      </c>
      <c r="EK49" s="17">
        <v>19.899999999999999</v>
      </c>
      <c r="EL49" s="17">
        <v>5.2</v>
      </c>
      <c r="EM49" s="17"/>
      <c r="EN49" s="17">
        <v>20.399999999999999</v>
      </c>
      <c r="EO49" s="17">
        <v>20.399999999999999</v>
      </c>
      <c r="EP49" s="17">
        <v>20.2</v>
      </c>
      <c r="EQ49" s="17">
        <v>0</v>
      </c>
      <c r="ER49" s="17">
        <v>0</v>
      </c>
      <c r="ES49" s="17">
        <v>0</v>
      </c>
      <c r="ET49" s="17">
        <v>0</v>
      </c>
      <c r="EU49" s="17">
        <v>0.6</v>
      </c>
      <c r="EV49" s="17">
        <v>126.3</v>
      </c>
      <c r="EW49" s="17">
        <v>131.19999999999999</v>
      </c>
      <c r="EX49" s="17">
        <v>0</v>
      </c>
      <c r="EY49" s="17">
        <v>0</v>
      </c>
      <c r="EZ49" s="17">
        <v>9.4</v>
      </c>
      <c r="FA49" s="17">
        <v>20</v>
      </c>
      <c r="FB49" s="17">
        <v>10.1</v>
      </c>
      <c r="FC49" s="17"/>
      <c r="FD49" s="17"/>
      <c r="FE49" s="17"/>
      <c r="FF49" s="17"/>
      <c r="FG49" s="17">
        <v>18.3</v>
      </c>
      <c r="FH49" s="17"/>
      <c r="FI49" s="17"/>
      <c r="FJ49" s="17">
        <v>7324.3</v>
      </c>
      <c r="FK49" s="15"/>
      <c r="FL49" s="17">
        <v>22.31</v>
      </c>
      <c r="FM49" s="17">
        <v>8</v>
      </c>
      <c r="FN49" s="17"/>
      <c r="FO49" s="17">
        <v>13.2</v>
      </c>
      <c r="FP49" s="17"/>
      <c r="FQ49" s="17">
        <v>9</v>
      </c>
      <c r="FR49" s="17">
        <v>10.1</v>
      </c>
      <c r="FS49" s="17">
        <v>15.8</v>
      </c>
      <c r="FT49" s="17">
        <v>78.41</v>
      </c>
    </row>
    <row r="50" spans="1:176" ht="24" customHeight="1" x14ac:dyDescent="0.3">
      <c r="A50" s="18" t="s">
        <v>80</v>
      </c>
      <c r="B50" s="18" t="s">
        <v>927</v>
      </c>
      <c r="C50" s="19"/>
      <c r="D50" s="19"/>
      <c r="E50" s="19">
        <v>99.7</v>
      </c>
      <c r="F50" s="19">
        <v>646.29999999999995</v>
      </c>
      <c r="G50" s="19">
        <v>215.3</v>
      </c>
      <c r="H50" s="19"/>
      <c r="I50" s="19"/>
      <c r="J50" s="19">
        <v>90</v>
      </c>
      <c r="K50" s="19">
        <v>220.3</v>
      </c>
      <c r="L50" s="19"/>
      <c r="M50" s="19"/>
      <c r="N50" s="19">
        <v>137.5</v>
      </c>
      <c r="O50" s="19">
        <v>137.6</v>
      </c>
      <c r="P50" s="19">
        <v>137.80000000000001</v>
      </c>
      <c r="Q50" s="19">
        <v>235.3</v>
      </c>
      <c r="R50" s="19">
        <v>209</v>
      </c>
      <c r="S50" s="19">
        <v>109.4</v>
      </c>
      <c r="T50" s="19">
        <v>558</v>
      </c>
      <c r="U50" s="19">
        <v>10.5</v>
      </c>
      <c r="V50" s="19"/>
      <c r="W50" s="19"/>
      <c r="X50" s="19"/>
      <c r="Y50" s="19"/>
      <c r="Z50" s="19">
        <v>165.1</v>
      </c>
      <c r="AA50" s="19">
        <v>7.4</v>
      </c>
      <c r="AB50" s="19">
        <v>4</v>
      </c>
      <c r="AC50" s="19">
        <v>22.1</v>
      </c>
      <c r="AD50" s="19">
        <v>5.7</v>
      </c>
      <c r="AE50" s="19">
        <v>12.8</v>
      </c>
      <c r="AF50" s="19">
        <v>80.5</v>
      </c>
      <c r="AG50" s="19">
        <v>7.4</v>
      </c>
      <c r="AH50" s="19"/>
      <c r="AI50" s="19"/>
      <c r="AJ50" s="19"/>
      <c r="AK50" s="19">
        <v>111</v>
      </c>
      <c r="AL50" s="19">
        <v>223.3</v>
      </c>
      <c r="AM50" s="19"/>
      <c r="AN50" s="19"/>
      <c r="AO50" s="19"/>
      <c r="AP50" s="19">
        <v>6.5</v>
      </c>
      <c r="AQ50" s="19">
        <v>229.2</v>
      </c>
      <c r="AR50" s="19">
        <v>64</v>
      </c>
      <c r="AS50" s="19">
        <v>150.4</v>
      </c>
      <c r="AT50" s="19">
        <v>40.799999999999997</v>
      </c>
      <c r="AU50" s="19">
        <v>9.4</v>
      </c>
      <c r="AV50" s="19">
        <v>19.7</v>
      </c>
      <c r="AW50" s="19">
        <v>89</v>
      </c>
      <c r="AX50" s="19"/>
      <c r="AY50" s="19">
        <v>180.3</v>
      </c>
      <c r="AZ50" s="19">
        <v>90.1</v>
      </c>
      <c r="BA50" s="19">
        <v>108.6</v>
      </c>
      <c r="BB50" s="19">
        <v>5.6</v>
      </c>
      <c r="BC50" s="19">
        <v>5</v>
      </c>
      <c r="BD50" s="19">
        <v>46.6</v>
      </c>
      <c r="BE50" s="19">
        <v>0</v>
      </c>
      <c r="BF50" s="19">
        <v>3.8</v>
      </c>
      <c r="BG50" s="19">
        <v>38.200000000000003</v>
      </c>
      <c r="BH50" s="19">
        <v>174</v>
      </c>
      <c r="BI50" s="19">
        <v>47.7</v>
      </c>
      <c r="BJ50" s="19">
        <v>0</v>
      </c>
      <c r="BK50" s="19"/>
      <c r="BL50" s="19"/>
      <c r="BM50" s="19"/>
      <c r="BN50" s="19"/>
      <c r="BO50" s="19"/>
      <c r="BP50" s="19">
        <v>86.7</v>
      </c>
      <c r="BQ50" s="19">
        <v>175.1</v>
      </c>
      <c r="BR50" s="19">
        <v>173.2</v>
      </c>
      <c r="BS50" s="19"/>
      <c r="BT50" s="19">
        <v>73.7</v>
      </c>
      <c r="BU50" s="19"/>
      <c r="BV50" s="19"/>
      <c r="BW50" s="19"/>
      <c r="BX50" s="19"/>
      <c r="BY50" s="19"/>
      <c r="BZ50" s="19"/>
      <c r="CA50" s="19"/>
      <c r="CB50" s="19"/>
      <c r="CC50" s="19">
        <v>4.5999999999999996</v>
      </c>
      <c r="CD50" s="19">
        <v>228.4</v>
      </c>
      <c r="CE50" s="19">
        <v>124.7</v>
      </c>
      <c r="CF50" s="19">
        <v>0</v>
      </c>
      <c r="CG50" s="19">
        <v>79.900000000000006</v>
      </c>
      <c r="CH50" s="19">
        <v>30.4</v>
      </c>
      <c r="CI50" s="19">
        <v>0</v>
      </c>
      <c r="CJ50" s="19"/>
      <c r="CK50" s="19"/>
      <c r="CL50" s="19">
        <v>145.69999999999999</v>
      </c>
      <c r="CM50" s="19">
        <v>146.5</v>
      </c>
      <c r="CN50" s="19">
        <v>169.7</v>
      </c>
      <c r="CO50" s="19"/>
      <c r="CP50" s="19"/>
      <c r="CQ50" s="19"/>
      <c r="CR50" s="19"/>
      <c r="CS50" s="19"/>
      <c r="CT50" s="19"/>
      <c r="CU50" s="19"/>
      <c r="CV50" s="19">
        <v>0</v>
      </c>
      <c r="CW50" s="19">
        <v>103.5</v>
      </c>
      <c r="CX50" s="19">
        <v>0</v>
      </c>
      <c r="CY50" s="19">
        <v>0.4</v>
      </c>
      <c r="CZ50" s="19">
        <v>0</v>
      </c>
      <c r="DA50" s="19">
        <v>20</v>
      </c>
      <c r="DB50" s="19">
        <v>9.9</v>
      </c>
      <c r="DC50" s="19">
        <v>5.5</v>
      </c>
      <c r="DD50" s="19">
        <v>1.2</v>
      </c>
      <c r="DE50" s="19">
        <v>1.6</v>
      </c>
      <c r="DF50" s="19">
        <v>5.0999999999999996</v>
      </c>
      <c r="DG50" s="19">
        <v>20.3</v>
      </c>
      <c r="DH50" s="19">
        <v>10</v>
      </c>
      <c r="DI50" s="19">
        <v>18.8</v>
      </c>
      <c r="DJ50" s="19">
        <v>3.7</v>
      </c>
      <c r="DK50" s="19">
        <v>18.600000000000001</v>
      </c>
      <c r="DL50" s="19">
        <v>0</v>
      </c>
      <c r="DM50" s="19">
        <v>0</v>
      </c>
      <c r="DN50" s="19">
        <v>25.6</v>
      </c>
      <c r="DO50" s="19">
        <v>82.7</v>
      </c>
      <c r="DP50" s="19"/>
      <c r="DQ50" s="19"/>
      <c r="DR50" s="19"/>
      <c r="DS50" s="19"/>
      <c r="DT50" s="19">
        <v>0</v>
      </c>
      <c r="DU50" s="19">
        <v>3.4</v>
      </c>
      <c r="DV50" s="19">
        <v>20.3</v>
      </c>
      <c r="DW50" s="19">
        <v>3.1</v>
      </c>
      <c r="DX50" s="19"/>
      <c r="DY50" s="19">
        <v>17.600000000000001</v>
      </c>
      <c r="DZ50" s="19">
        <v>12.4</v>
      </c>
      <c r="EA50" s="19">
        <v>12.3</v>
      </c>
      <c r="EB50" s="19">
        <v>17.100000000000001</v>
      </c>
      <c r="EC50" s="19">
        <v>20</v>
      </c>
      <c r="ED50" s="19">
        <v>12.8</v>
      </c>
      <c r="EE50" s="19">
        <v>48.4</v>
      </c>
      <c r="EF50" s="19">
        <v>0</v>
      </c>
      <c r="EG50" s="19">
        <v>78.099999999999994</v>
      </c>
      <c r="EH50" s="19">
        <v>93.8</v>
      </c>
      <c r="EI50" s="19">
        <v>14.8</v>
      </c>
      <c r="EJ50" s="19">
        <v>8.4</v>
      </c>
      <c r="EK50" s="19">
        <v>19.8</v>
      </c>
      <c r="EL50" s="19">
        <v>5.2</v>
      </c>
      <c r="EM50" s="19"/>
      <c r="EN50" s="19">
        <v>20.399999999999999</v>
      </c>
      <c r="EO50" s="19">
        <v>20.399999999999999</v>
      </c>
      <c r="EP50" s="19">
        <v>20.2</v>
      </c>
      <c r="EQ50" s="19">
        <v>0</v>
      </c>
      <c r="ER50" s="19">
        <v>0</v>
      </c>
      <c r="ES50" s="19">
        <v>0</v>
      </c>
      <c r="ET50" s="19">
        <v>0</v>
      </c>
      <c r="EU50" s="19">
        <v>0.6</v>
      </c>
      <c r="EV50" s="19">
        <v>129.30000000000001</v>
      </c>
      <c r="EW50" s="19">
        <v>138.1</v>
      </c>
      <c r="EX50" s="19">
        <v>0</v>
      </c>
      <c r="EY50" s="19">
        <v>0</v>
      </c>
      <c r="EZ50" s="19">
        <v>9.4</v>
      </c>
      <c r="FA50" s="19">
        <v>20</v>
      </c>
      <c r="FB50" s="19">
        <v>10.4</v>
      </c>
      <c r="FC50" s="19"/>
      <c r="FD50" s="19"/>
      <c r="FE50" s="19"/>
      <c r="FF50" s="19"/>
      <c r="FG50" s="19">
        <v>18.100000000000001</v>
      </c>
      <c r="FH50" s="19"/>
      <c r="FI50" s="19"/>
      <c r="FJ50" s="19">
        <v>7294.8</v>
      </c>
      <c r="FK50" s="15"/>
      <c r="FL50" s="19">
        <v>22.5</v>
      </c>
      <c r="FM50" s="19">
        <v>8</v>
      </c>
      <c r="FN50" s="19"/>
      <c r="FO50" s="19">
        <v>13.2</v>
      </c>
      <c r="FP50" s="19"/>
      <c r="FQ50" s="19">
        <v>9</v>
      </c>
      <c r="FR50" s="19">
        <v>10.1</v>
      </c>
      <c r="FS50" s="19">
        <v>15.8</v>
      </c>
      <c r="FT50" s="19">
        <v>78.599999999999994</v>
      </c>
    </row>
    <row r="51" spans="1:176" ht="24" customHeight="1" x14ac:dyDescent="0.3">
      <c r="A51" s="13" t="s">
        <v>80</v>
      </c>
      <c r="B51" s="13" t="s">
        <v>928</v>
      </c>
      <c r="C51" s="14"/>
      <c r="D51" s="14"/>
      <c r="E51" s="14">
        <v>99.7</v>
      </c>
      <c r="F51" s="14">
        <v>647.6</v>
      </c>
      <c r="G51" s="14">
        <v>216.1</v>
      </c>
      <c r="H51" s="14"/>
      <c r="I51" s="14"/>
      <c r="J51" s="14">
        <v>90.2</v>
      </c>
      <c r="K51" s="14">
        <v>219.8</v>
      </c>
      <c r="L51" s="14"/>
      <c r="M51" s="14"/>
      <c r="N51" s="14">
        <v>153</v>
      </c>
      <c r="O51" s="14">
        <v>153.19999999999999</v>
      </c>
      <c r="P51" s="14">
        <v>153.1</v>
      </c>
      <c r="Q51" s="14">
        <v>248.8</v>
      </c>
      <c r="R51" s="14">
        <v>209.8</v>
      </c>
      <c r="S51" s="14">
        <v>109.6</v>
      </c>
      <c r="T51" s="14">
        <v>558.9</v>
      </c>
      <c r="U51" s="14">
        <v>10.5</v>
      </c>
      <c r="V51" s="14"/>
      <c r="W51" s="14"/>
      <c r="X51" s="14"/>
      <c r="Y51" s="14"/>
      <c r="Z51" s="14">
        <v>166.9</v>
      </c>
      <c r="AA51" s="14">
        <v>7.4</v>
      </c>
      <c r="AB51" s="14">
        <v>4</v>
      </c>
      <c r="AC51" s="14">
        <v>22.1</v>
      </c>
      <c r="AD51" s="14">
        <v>5.7</v>
      </c>
      <c r="AE51" s="14">
        <v>12.8</v>
      </c>
      <c r="AF51" s="14">
        <v>80.2</v>
      </c>
      <c r="AG51" s="14">
        <v>7.4</v>
      </c>
      <c r="AH51" s="14"/>
      <c r="AI51" s="14"/>
      <c r="AJ51" s="14"/>
      <c r="AK51" s="14">
        <v>111.1</v>
      </c>
      <c r="AL51" s="14">
        <v>223.6</v>
      </c>
      <c r="AM51" s="14"/>
      <c r="AN51" s="14"/>
      <c r="AO51" s="14"/>
      <c r="AP51" s="14">
        <v>6.5</v>
      </c>
      <c r="AQ51" s="14">
        <v>231</v>
      </c>
      <c r="AR51" s="14">
        <v>64</v>
      </c>
      <c r="AS51" s="14">
        <v>150.5</v>
      </c>
      <c r="AT51" s="14">
        <v>40.9</v>
      </c>
      <c r="AU51" s="14">
        <v>9.4</v>
      </c>
      <c r="AV51" s="14">
        <v>19.7</v>
      </c>
      <c r="AW51" s="14">
        <v>89.3</v>
      </c>
      <c r="AX51" s="14"/>
      <c r="AY51" s="14">
        <v>180.7</v>
      </c>
      <c r="AZ51" s="14">
        <v>90.6</v>
      </c>
      <c r="BA51" s="14">
        <v>108.5</v>
      </c>
      <c r="BB51" s="14">
        <v>5.7</v>
      </c>
      <c r="BC51" s="14">
        <v>6.5</v>
      </c>
      <c r="BD51" s="14">
        <v>46.7</v>
      </c>
      <c r="BE51" s="14">
        <v>0</v>
      </c>
      <c r="BF51" s="14">
        <v>3.8</v>
      </c>
      <c r="BG51" s="14">
        <v>38.200000000000003</v>
      </c>
      <c r="BH51" s="14">
        <v>174.6</v>
      </c>
      <c r="BI51" s="14">
        <v>47.8</v>
      </c>
      <c r="BJ51" s="14">
        <v>0</v>
      </c>
      <c r="BK51" s="14"/>
      <c r="BL51" s="14"/>
      <c r="BM51" s="14"/>
      <c r="BN51" s="14"/>
      <c r="BO51" s="14"/>
      <c r="BP51" s="14">
        <v>86.7</v>
      </c>
      <c r="BQ51" s="14">
        <v>62</v>
      </c>
      <c r="BR51" s="14">
        <v>173.9</v>
      </c>
      <c r="BS51" s="14"/>
      <c r="BT51" s="14">
        <v>72.400000000000006</v>
      </c>
      <c r="BU51" s="14"/>
      <c r="BV51" s="14"/>
      <c r="BW51" s="14"/>
      <c r="BX51" s="14"/>
      <c r="BY51" s="14"/>
      <c r="BZ51" s="14"/>
      <c r="CA51" s="14"/>
      <c r="CB51" s="14"/>
      <c r="CC51" s="14">
        <v>4.5999999999999996</v>
      </c>
      <c r="CD51" s="14">
        <v>253.8</v>
      </c>
      <c r="CE51" s="14">
        <v>130.19999999999999</v>
      </c>
      <c r="CF51" s="14">
        <v>11.4</v>
      </c>
      <c r="CG51" s="14">
        <v>80</v>
      </c>
      <c r="CH51" s="14">
        <v>30.3</v>
      </c>
      <c r="CI51" s="14">
        <v>0</v>
      </c>
      <c r="CJ51" s="14"/>
      <c r="CK51" s="14"/>
      <c r="CL51" s="14">
        <v>146.4</v>
      </c>
      <c r="CM51" s="14">
        <v>147.1</v>
      </c>
      <c r="CN51" s="14">
        <v>164.3</v>
      </c>
      <c r="CO51" s="14"/>
      <c r="CP51" s="14"/>
      <c r="CQ51" s="14"/>
      <c r="CR51" s="14"/>
      <c r="CS51" s="14"/>
      <c r="CT51" s="14"/>
      <c r="CU51" s="14"/>
      <c r="CV51" s="14">
        <v>0</v>
      </c>
      <c r="CW51" s="14">
        <v>97.8</v>
      </c>
      <c r="CX51" s="14">
        <v>0</v>
      </c>
      <c r="CY51" s="14">
        <v>0</v>
      </c>
      <c r="CZ51" s="14">
        <v>0</v>
      </c>
      <c r="DA51" s="14">
        <v>20</v>
      </c>
      <c r="DB51" s="14">
        <v>9.9</v>
      </c>
      <c r="DC51" s="14">
        <v>5.5</v>
      </c>
      <c r="DD51" s="14">
        <v>1.2</v>
      </c>
      <c r="DE51" s="14">
        <v>1.6</v>
      </c>
      <c r="DF51" s="14">
        <v>5.0999999999999996</v>
      </c>
      <c r="DG51" s="14">
        <v>20.3</v>
      </c>
      <c r="DH51" s="14">
        <v>10</v>
      </c>
      <c r="DI51" s="14">
        <v>19</v>
      </c>
      <c r="DJ51" s="14">
        <v>3.7</v>
      </c>
      <c r="DK51" s="14">
        <v>18.600000000000001</v>
      </c>
      <c r="DL51" s="14">
        <v>0</v>
      </c>
      <c r="DM51" s="14">
        <v>0</v>
      </c>
      <c r="DN51" s="14">
        <v>26.1</v>
      </c>
      <c r="DO51" s="14">
        <v>83.3</v>
      </c>
      <c r="DP51" s="14"/>
      <c r="DQ51" s="14"/>
      <c r="DR51" s="14"/>
      <c r="DS51" s="14"/>
      <c r="DT51" s="14">
        <v>0</v>
      </c>
      <c r="DU51" s="14">
        <v>3.4</v>
      </c>
      <c r="DV51" s="14">
        <v>20.3</v>
      </c>
      <c r="DW51" s="14">
        <v>3.1</v>
      </c>
      <c r="DX51" s="14"/>
      <c r="DY51" s="14">
        <v>17.7</v>
      </c>
      <c r="DZ51" s="14">
        <v>12.4</v>
      </c>
      <c r="EA51" s="14">
        <v>12.5</v>
      </c>
      <c r="EB51" s="14">
        <v>17.100000000000001</v>
      </c>
      <c r="EC51" s="14">
        <v>20</v>
      </c>
      <c r="ED51" s="14">
        <v>14.5</v>
      </c>
      <c r="EE51" s="14">
        <v>44.4</v>
      </c>
      <c r="EF51" s="14">
        <v>0</v>
      </c>
      <c r="EG51" s="14">
        <v>84.5</v>
      </c>
      <c r="EH51" s="14">
        <v>93.9</v>
      </c>
      <c r="EI51" s="14">
        <v>15.8</v>
      </c>
      <c r="EJ51" s="14">
        <v>8.6</v>
      </c>
      <c r="EK51" s="14">
        <v>19.8</v>
      </c>
      <c r="EL51" s="14">
        <v>5.0999999999999996</v>
      </c>
      <c r="EM51" s="14"/>
      <c r="EN51" s="14">
        <v>20.399999999999999</v>
      </c>
      <c r="EO51" s="14">
        <v>20.399999999999999</v>
      </c>
      <c r="EP51" s="14">
        <v>20.2</v>
      </c>
      <c r="EQ51" s="14">
        <v>0</v>
      </c>
      <c r="ER51" s="14">
        <v>0</v>
      </c>
      <c r="ES51" s="14">
        <v>0</v>
      </c>
      <c r="ET51" s="14">
        <v>0</v>
      </c>
      <c r="EU51" s="14">
        <v>0.6</v>
      </c>
      <c r="EV51" s="14">
        <v>128.1</v>
      </c>
      <c r="EW51" s="14">
        <v>126.7</v>
      </c>
      <c r="EX51" s="14">
        <v>0</v>
      </c>
      <c r="EY51" s="14">
        <v>0</v>
      </c>
      <c r="EZ51" s="14">
        <v>9.4</v>
      </c>
      <c r="FA51" s="14">
        <v>20</v>
      </c>
      <c r="FB51" s="14">
        <v>10.4</v>
      </c>
      <c r="FC51" s="14"/>
      <c r="FD51" s="14"/>
      <c r="FE51" s="14"/>
      <c r="FF51" s="14"/>
      <c r="FG51" s="14">
        <v>17.100000000000001</v>
      </c>
      <c r="FH51" s="14"/>
      <c r="FI51" s="14"/>
      <c r="FJ51" s="14">
        <v>7277.5</v>
      </c>
      <c r="FK51" s="15"/>
      <c r="FL51" s="14">
        <v>22.43</v>
      </c>
      <c r="FM51" s="14">
        <v>8</v>
      </c>
      <c r="FN51" s="14"/>
      <c r="FO51" s="14">
        <v>13.2</v>
      </c>
      <c r="FP51" s="14"/>
      <c r="FQ51" s="14">
        <v>9</v>
      </c>
      <c r="FR51" s="14">
        <v>10.1</v>
      </c>
      <c r="FS51" s="14">
        <v>15.8</v>
      </c>
      <c r="FT51" s="14">
        <v>78.53</v>
      </c>
    </row>
    <row r="52" spans="1:176" ht="24" customHeight="1" x14ac:dyDescent="0.3">
      <c r="A52" s="16" t="s">
        <v>80</v>
      </c>
      <c r="B52" s="16" t="s">
        <v>929</v>
      </c>
      <c r="C52" s="17"/>
      <c r="D52" s="17"/>
      <c r="E52" s="17">
        <v>99.6</v>
      </c>
      <c r="F52" s="17">
        <v>646.1</v>
      </c>
      <c r="G52" s="17">
        <v>216</v>
      </c>
      <c r="H52" s="17"/>
      <c r="I52" s="17"/>
      <c r="J52" s="17">
        <v>90.2</v>
      </c>
      <c r="K52" s="17">
        <v>219.7</v>
      </c>
      <c r="L52" s="17"/>
      <c r="M52" s="17"/>
      <c r="N52" s="17">
        <v>154.9</v>
      </c>
      <c r="O52" s="17">
        <v>155</v>
      </c>
      <c r="P52" s="17">
        <v>155.1</v>
      </c>
      <c r="Q52" s="17">
        <v>253.5</v>
      </c>
      <c r="R52" s="17">
        <v>208.3</v>
      </c>
      <c r="S52" s="17">
        <v>109.6</v>
      </c>
      <c r="T52" s="17">
        <v>559.5</v>
      </c>
      <c r="U52" s="17">
        <v>10.4</v>
      </c>
      <c r="V52" s="17"/>
      <c r="W52" s="17"/>
      <c r="X52" s="17"/>
      <c r="Y52" s="17"/>
      <c r="Z52" s="17">
        <v>162.30000000000001</v>
      </c>
      <c r="AA52" s="17">
        <v>7.2</v>
      </c>
      <c r="AB52" s="17">
        <v>3.7</v>
      </c>
      <c r="AC52" s="17">
        <v>22.3</v>
      </c>
      <c r="AD52" s="17">
        <v>5.8</v>
      </c>
      <c r="AE52" s="17">
        <v>12.7</v>
      </c>
      <c r="AF52" s="17">
        <v>56.8</v>
      </c>
      <c r="AG52" s="17">
        <v>7.3</v>
      </c>
      <c r="AH52" s="17"/>
      <c r="AI52" s="17"/>
      <c r="AJ52" s="17"/>
      <c r="AK52" s="17">
        <v>110.9</v>
      </c>
      <c r="AL52" s="17">
        <v>223.3</v>
      </c>
      <c r="AM52" s="17"/>
      <c r="AN52" s="17"/>
      <c r="AO52" s="17"/>
      <c r="AP52" s="17">
        <v>6.5</v>
      </c>
      <c r="AQ52" s="17">
        <v>229</v>
      </c>
      <c r="AR52" s="17">
        <v>65.8</v>
      </c>
      <c r="AS52" s="17">
        <v>149.69999999999999</v>
      </c>
      <c r="AT52" s="17">
        <v>40.799999999999997</v>
      </c>
      <c r="AU52" s="17">
        <v>9.4</v>
      </c>
      <c r="AV52" s="17">
        <v>19.7</v>
      </c>
      <c r="AW52" s="17">
        <v>90.2</v>
      </c>
      <c r="AX52" s="17"/>
      <c r="AY52" s="17">
        <v>179.1</v>
      </c>
      <c r="AZ52" s="17">
        <v>90.2</v>
      </c>
      <c r="BA52" s="17">
        <v>108.4</v>
      </c>
      <c r="BB52" s="17">
        <v>5.7</v>
      </c>
      <c r="BC52" s="17">
        <v>6.9</v>
      </c>
      <c r="BD52" s="17">
        <v>46.4</v>
      </c>
      <c r="BE52" s="17">
        <v>0</v>
      </c>
      <c r="BF52" s="17">
        <v>3.8</v>
      </c>
      <c r="BG52" s="17">
        <v>37.299999999999997</v>
      </c>
      <c r="BH52" s="17">
        <v>172.6</v>
      </c>
      <c r="BI52" s="17">
        <v>47.7</v>
      </c>
      <c r="BJ52" s="17">
        <v>0</v>
      </c>
      <c r="BK52" s="17"/>
      <c r="BL52" s="17"/>
      <c r="BM52" s="17"/>
      <c r="BN52" s="17"/>
      <c r="BO52" s="17"/>
      <c r="BP52" s="17">
        <v>86.5</v>
      </c>
      <c r="BQ52" s="17">
        <v>61.9</v>
      </c>
      <c r="BR52" s="17">
        <v>174.1</v>
      </c>
      <c r="BS52" s="17"/>
      <c r="BT52" s="17">
        <v>73</v>
      </c>
      <c r="BU52" s="17"/>
      <c r="BV52" s="17"/>
      <c r="BW52" s="17"/>
      <c r="BX52" s="17"/>
      <c r="BY52" s="17"/>
      <c r="BZ52" s="17"/>
      <c r="CA52" s="17"/>
      <c r="CB52" s="17"/>
      <c r="CC52" s="17">
        <v>4.5999999999999996</v>
      </c>
      <c r="CD52" s="17">
        <v>257.39999999999998</v>
      </c>
      <c r="CE52" s="17">
        <v>130.69999999999999</v>
      </c>
      <c r="CF52" s="17">
        <v>22.2</v>
      </c>
      <c r="CG52" s="17">
        <v>79</v>
      </c>
      <c r="CH52" s="17">
        <v>30.1</v>
      </c>
      <c r="CI52" s="17">
        <v>0</v>
      </c>
      <c r="CJ52" s="17"/>
      <c r="CK52" s="17"/>
      <c r="CL52" s="17">
        <v>146.1</v>
      </c>
      <c r="CM52" s="17">
        <v>147</v>
      </c>
      <c r="CN52" s="17">
        <v>150.5</v>
      </c>
      <c r="CO52" s="17"/>
      <c r="CP52" s="17"/>
      <c r="CQ52" s="17"/>
      <c r="CR52" s="17"/>
      <c r="CS52" s="17"/>
      <c r="CT52" s="17"/>
      <c r="CU52" s="17"/>
      <c r="CV52" s="17">
        <v>0</v>
      </c>
      <c r="CW52" s="17">
        <v>94.4</v>
      </c>
      <c r="CX52" s="17">
        <v>0</v>
      </c>
      <c r="CY52" s="17">
        <v>0</v>
      </c>
      <c r="CZ52" s="17">
        <v>0</v>
      </c>
      <c r="DA52" s="17">
        <v>20</v>
      </c>
      <c r="DB52" s="17">
        <v>9.9</v>
      </c>
      <c r="DC52" s="17">
        <v>5.5</v>
      </c>
      <c r="DD52" s="17">
        <v>1.2</v>
      </c>
      <c r="DE52" s="17">
        <v>1.6</v>
      </c>
      <c r="DF52" s="17">
        <v>5.0999999999999996</v>
      </c>
      <c r="DG52" s="17">
        <v>20.100000000000001</v>
      </c>
      <c r="DH52" s="17">
        <v>10</v>
      </c>
      <c r="DI52" s="17">
        <v>18.899999999999999</v>
      </c>
      <c r="DJ52" s="17">
        <v>3.6</v>
      </c>
      <c r="DK52" s="17">
        <v>18.600000000000001</v>
      </c>
      <c r="DL52" s="17">
        <v>0</v>
      </c>
      <c r="DM52" s="17">
        <v>0</v>
      </c>
      <c r="DN52" s="17">
        <v>26.5</v>
      </c>
      <c r="DO52" s="17">
        <v>83.7</v>
      </c>
      <c r="DP52" s="17"/>
      <c r="DQ52" s="17"/>
      <c r="DR52" s="17"/>
      <c r="DS52" s="17"/>
      <c r="DT52" s="17">
        <v>0</v>
      </c>
      <c r="DU52" s="17">
        <v>3.4</v>
      </c>
      <c r="DV52" s="17">
        <v>20.3</v>
      </c>
      <c r="DW52" s="17">
        <v>3.1</v>
      </c>
      <c r="DX52" s="17"/>
      <c r="DY52" s="17">
        <v>17.5</v>
      </c>
      <c r="DZ52" s="17">
        <v>12.4</v>
      </c>
      <c r="EA52" s="17">
        <v>12.5</v>
      </c>
      <c r="EB52" s="17">
        <v>17.100000000000001</v>
      </c>
      <c r="EC52" s="17">
        <v>20</v>
      </c>
      <c r="ED52" s="17">
        <v>12.5</v>
      </c>
      <c r="EE52" s="17">
        <v>49.9</v>
      </c>
      <c r="EF52" s="17">
        <v>0</v>
      </c>
      <c r="EG52" s="17">
        <v>83</v>
      </c>
      <c r="EH52" s="17">
        <v>93.9</v>
      </c>
      <c r="EI52" s="17">
        <v>16</v>
      </c>
      <c r="EJ52" s="17">
        <v>9.6</v>
      </c>
      <c r="EK52" s="17">
        <v>19.8</v>
      </c>
      <c r="EL52" s="17">
        <v>5.0999999999999996</v>
      </c>
      <c r="EM52" s="17"/>
      <c r="EN52" s="17">
        <v>20.399999999999999</v>
      </c>
      <c r="EO52" s="17">
        <v>20.399999999999999</v>
      </c>
      <c r="EP52" s="17">
        <v>20.2</v>
      </c>
      <c r="EQ52" s="17">
        <v>0</v>
      </c>
      <c r="ER52" s="17">
        <v>0</v>
      </c>
      <c r="ES52" s="17">
        <v>0</v>
      </c>
      <c r="ET52" s="17">
        <v>0</v>
      </c>
      <c r="EU52" s="17">
        <v>0.6</v>
      </c>
      <c r="EV52" s="17">
        <v>118.2</v>
      </c>
      <c r="EW52" s="17">
        <v>117.2</v>
      </c>
      <c r="EX52" s="17">
        <v>0</v>
      </c>
      <c r="EY52" s="17">
        <v>0</v>
      </c>
      <c r="EZ52" s="17">
        <v>9.4</v>
      </c>
      <c r="FA52" s="17">
        <v>20</v>
      </c>
      <c r="FB52" s="17">
        <v>10.3</v>
      </c>
      <c r="FC52" s="17"/>
      <c r="FD52" s="17"/>
      <c r="FE52" s="17"/>
      <c r="FF52" s="17"/>
      <c r="FG52" s="17">
        <v>17</v>
      </c>
      <c r="FH52" s="17"/>
      <c r="FI52" s="17"/>
      <c r="FJ52" s="17">
        <v>7231.4</v>
      </c>
      <c r="FK52" s="15"/>
      <c r="FL52" s="17">
        <v>22.51</v>
      </c>
      <c r="FM52" s="17">
        <v>8</v>
      </c>
      <c r="FN52" s="17"/>
      <c r="FO52" s="17">
        <v>13.2</v>
      </c>
      <c r="FP52" s="17"/>
      <c r="FQ52" s="17">
        <v>9</v>
      </c>
      <c r="FR52" s="17">
        <v>10.199999999999999</v>
      </c>
      <c r="FS52" s="17">
        <v>15.9</v>
      </c>
      <c r="FT52" s="17">
        <v>78.81</v>
      </c>
    </row>
    <row r="53" spans="1:176" ht="24" customHeight="1" x14ac:dyDescent="0.3">
      <c r="A53" s="16" t="s">
        <v>80</v>
      </c>
      <c r="B53" s="16" t="s">
        <v>930</v>
      </c>
      <c r="C53" s="17"/>
      <c r="D53" s="17"/>
      <c r="E53" s="17">
        <v>99.6</v>
      </c>
      <c r="F53" s="17">
        <v>644.5</v>
      </c>
      <c r="G53" s="17">
        <v>216.3</v>
      </c>
      <c r="H53" s="17"/>
      <c r="I53" s="17"/>
      <c r="J53" s="17">
        <v>89.8</v>
      </c>
      <c r="K53" s="17">
        <v>219.6</v>
      </c>
      <c r="L53" s="17"/>
      <c r="M53" s="17"/>
      <c r="N53" s="17">
        <v>173.7</v>
      </c>
      <c r="O53" s="17">
        <v>174.5</v>
      </c>
      <c r="P53" s="17">
        <v>175</v>
      </c>
      <c r="Q53" s="17">
        <v>268.5</v>
      </c>
      <c r="R53" s="17">
        <v>211.1</v>
      </c>
      <c r="S53" s="17">
        <v>109.9</v>
      </c>
      <c r="T53" s="17">
        <v>559.1</v>
      </c>
      <c r="U53" s="17">
        <v>10.4</v>
      </c>
      <c r="V53" s="17"/>
      <c r="W53" s="17"/>
      <c r="X53" s="17"/>
      <c r="Y53" s="17"/>
      <c r="Z53" s="17">
        <v>159.5</v>
      </c>
      <c r="AA53" s="17">
        <v>7.1</v>
      </c>
      <c r="AB53" s="17">
        <v>3.7</v>
      </c>
      <c r="AC53" s="17">
        <v>0</v>
      </c>
      <c r="AD53" s="17">
        <v>5.8</v>
      </c>
      <c r="AE53" s="17">
        <v>12.7</v>
      </c>
      <c r="AF53" s="17">
        <v>57.9</v>
      </c>
      <c r="AG53" s="17">
        <v>6.9</v>
      </c>
      <c r="AH53" s="17"/>
      <c r="AI53" s="17"/>
      <c r="AJ53" s="17"/>
      <c r="AK53" s="17">
        <v>110</v>
      </c>
      <c r="AL53" s="17">
        <v>224</v>
      </c>
      <c r="AM53" s="17"/>
      <c r="AN53" s="17"/>
      <c r="AO53" s="17"/>
      <c r="AP53" s="17">
        <v>6.5</v>
      </c>
      <c r="AQ53" s="17">
        <v>225.9</v>
      </c>
      <c r="AR53" s="17">
        <v>66</v>
      </c>
      <c r="AS53" s="17">
        <v>147.30000000000001</v>
      </c>
      <c r="AT53" s="17">
        <v>40</v>
      </c>
      <c r="AU53" s="17">
        <v>9.4</v>
      </c>
      <c r="AV53" s="17">
        <v>19.7</v>
      </c>
      <c r="AW53" s="17">
        <v>87.1</v>
      </c>
      <c r="AX53" s="17"/>
      <c r="AY53" s="17">
        <v>178.8</v>
      </c>
      <c r="AZ53" s="17">
        <v>90.6</v>
      </c>
      <c r="BA53" s="17">
        <v>106.2</v>
      </c>
      <c r="BB53" s="17">
        <v>5.6</v>
      </c>
      <c r="BC53" s="17">
        <v>6.8</v>
      </c>
      <c r="BD53" s="17">
        <v>45.1</v>
      </c>
      <c r="BE53" s="17">
        <v>0</v>
      </c>
      <c r="BF53" s="17">
        <v>3.8</v>
      </c>
      <c r="BG53" s="17">
        <v>37.4</v>
      </c>
      <c r="BH53" s="17">
        <v>171.8</v>
      </c>
      <c r="BI53" s="17">
        <v>47.5</v>
      </c>
      <c r="BJ53" s="17">
        <v>0</v>
      </c>
      <c r="BK53" s="17"/>
      <c r="BL53" s="17"/>
      <c r="BM53" s="17"/>
      <c r="BN53" s="17"/>
      <c r="BO53" s="17"/>
      <c r="BP53" s="17">
        <v>86.2</v>
      </c>
      <c r="BQ53" s="17">
        <v>0</v>
      </c>
      <c r="BR53" s="17">
        <v>174.4</v>
      </c>
      <c r="BS53" s="17"/>
      <c r="BT53" s="17">
        <v>73.8</v>
      </c>
      <c r="BU53" s="17"/>
      <c r="BV53" s="17"/>
      <c r="BW53" s="17"/>
      <c r="BX53" s="17"/>
      <c r="BY53" s="17"/>
      <c r="BZ53" s="17"/>
      <c r="CA53" s="17"/>
      <c r="CB53" s="17"/>
      <c r="CC53" s="17">
        <v>4.07</v>
      </c>
      <c r="CD53" s="17">
        <v>266.3</v>
      </c>
      <c r="CE53" s="17">
        <v>131.19999999999999</v>
      </c>
      <c r="CF53" s="17">
        <v>22</v>
      </c>
      <c r="CG53" s="17">
        <v>78.400000000000006</v>
      </c>
      <c r="CH53" s="17">
        <v>29.8</v>
      </c>
      <c r="CI53" s="17">
        <v>0</v>
      </c>
      <c r="CJ53" s="17"/>
      <c r="CK53" s="17"/>
      <c r="CL53" s="17">
        <v>146.5</v>
      </c>
      <c r="CM53" s="17">
        <v>147.4</v>
      </c>
      <c r="CN53" s="17">
        <v>149.80000000000001</v>
      </c>
      <c r="CO53" s="17"/>
      <c r="CP53" s="17"/>
      <c r="CQ53" s="17"/>
      <c r="CR53" s="17"/>
      <c r="CS53" s="17"/>
      <c r="CT53" s="17"/>
      <c r="CU53" s="17"/>
      <c r="CV53" s="17">
        <v>0</v>
      </c>
      <c r="CW53" s="17">
        <v>86.1</v>
      </c>
      <c r="CX53" s="17">
        <v>0</v>
      </c>
      <c r="CY53" s="17">
        <v>0.3</v>
      </c>
      <c r="CZ53" s="17">
        <v>0</v>
      </c>
      <c r="DA53" s="17">
        <v>20</v>
      </c>
      <c r="DB53" s="17">
        <v>10</v>
      </c>
      <c r="DC53" s="17">
        <v>5.5</v>
      </c>
      <c r="DD53" s="17">
        <v>1.2</v>
      </c>
      <c r="DE53" s="17">
        <v>1.6</v>
      </c>
      <c r="DF53" s="17">
        <v>5</v>
      </c>
      <c r="DG53" s="17">
        <v>19.8</v>
      </c>
      <c r="DH53" s="17">
        <v>10</v>
      </c>
      <c r="DI53" s="17">
        <v>18.87</v>
      </c>
      <c r="DJ53" s="17">
        <v>3.6</v>
      </c>
      <c r="DK53" s="17">
        <v>18.600000000000001</v>
      </c>
      <c r="DL53" s="17">
        <v>0</v>
      </c>
      <c r="DM53" s="17">
        <v>0</v>
      </c>
      <c r="DN53" s="17">
        <v>26.7</v>
      </c>
      <c r="DO53" s="17">
        <v>83.7</v>
      </c>
      <c r="DP53" s="17"/>
      <c r="DQ53" s="17"/>
      <c r="DR53" s="17"/>
      <c r="DS53" s="17"/>
      <c r="DT53" s="17">
        <v>0</v>
      </c>
      <c r="DU53" s="17">
        <v>3.4</v>
      </c>
      <c r="DV53" s="17">
        <v>20.3</v>
      </c>
      <c r="DW53" s="17">
        <v>3.1</v>
      </c>
      <c r="DX53" s="17"/>
      <c r="DY53" s="17">
        <v>17.2</v>
      </c>
      <c r="DZ53" s="17">
        <v>12.5</v>
      </c>
      <c r="EA53" s="17">
        <v>12.5</v>
      </c>
      <c r="EB53" s="17">
        <v>17.100000000000001</v>
      </c>
      <c r="EC53" s="17">
        <v>20</v>
      </c>
      <c r="ED53" s="17">
        <v>11.9</v>
      </c>
      <c r="EE53" s="17">
        <v>53.9</v>
      </c>
      <c r="EF53" s="17">
        <v>0</v>
      </c>
      <c r="EG53" s="17">
        <v>75.2</v>
      </c>
      <c r="EH53" s="17">
        <v>91.7</v>
      </c>
      <c r="EI53" s="17">
        <v>12.9</v>
      </c>
      <c r="EJ53" s="17">
        <v>8.4</v>
      </c>
      <c r="EK53" s="17">
        <v>19.8</v>
      </c>
      <c r="EL53" s="17">
        <v>5.0999999999999996</v>
      </c>
      <c r="EM53" s="17"/>
      <c r="EN53" s="17">
        <v>20.399999999999999</v>
      </c>
      <c r="EO53" s="17">
        <v>20.399999999999999</v>
      </c>
      <c r="EP53" s="17">
        <v>20.2</v>
      </c>
      <c r="EQ53" s="17">
        <v>0</v>
      </c>
      <c r="ER53" s="17">
        <v>0</v>
      </c>
      <c r="ES53" s="17">
        <v>0</v>
      </c>
      <c r="ET53" s="17">
        <v>0</v>
      </c>
      <c r="EU53" s="17">
        <v>0.6</v>
      </c>
      <c r="EV53" s="17">
        <v>108.5</v>
      </c>
      <c r="EW53" s="17">
        <v>111.1</v>
      </c>
      <c r="EX53" s="17">
        <v>0</v>
      </c>
      <c r="EY53" s="17">
        <v>0</v>
      </c>
      <c r="EZ53" s="17">
        <v>9.6</v>
      </c>
      <c r="FA53" s="17">
        <v>20</v>
      </c>
      <c r="FB53" s="17">
        <v>10.4</v>
      </c>
      <c r="FC53" s="17"/>
      <c r="FD53" s="17"/>
      <c r="FE53" s="17"/>
      <c r="FF53" s="17"/>
      <c r="FG53" s="17">
        <v>17.899999999999999</v>
      </c>
      <c r="FH53" s="17"/>
      <c r="FI53" s="17"/>
      <c r="FJ53" s="17">
        <v>7180.04</v>
      </c>
      <c r="FK53" s="15"/>
      <c r="FL53" s="17">
        <v>22.57</v>
      </c>
      <c r="FM53" s="17">
        <v>8</v>
      </c>
      <c r="FN53" s="17"/>
      <c r="FO53" s="17">
        <v>13.2</v>
      </c>
      <c r="FP53" s="17"/>
      <c r="FQ53" s="17">
        <v>9</v>
      </c>
      <c r="FR53" s="17">
        <v>10.199999999999999</v>
      </c>
      <c r="FS53" s="17">
        <v>16.100000000000001</v>
      </c>
      <c r="FT53" s="17">
        <v>79.069999999999993</v>
      </c>
    </row>
    <row r="54" spans="1:176" ht="24" customHeight="1" x14ac:dyDescent="0.3">
      <c r="A54" s="16" t="s">
        <v>80</v>
      </c>
      <c r="B54" s="16" t="s">
        <v>931</v>
      </c>
      <c r="C54" s="17"/>
      <c r="D54" s="17"/>
      <c r="E54" s="17">
        <v>99.8</v>
      </c>
      <c r="F54" s="17">
        <v>648.1</v>
      </c>
      <c r="G54" s="17">
        <v>216.2</v>
      </c>
      <c r="H54" s="17"/>
      <c r="I54" s="17"/>
      <c r="J54" s="17">
        <v>90.1</v>
      </c>
      <c r="K54" s="17">
        <v>219.8</v>
      </c>
      <c r="L54" s="17"/>
      <c r="M54" s="17"/>
      <c r="N54" s="17">
        <v>183.7</v>
      </c>
      <c r="O54" s="17">
        <v>193.3</v>
      </c>
      <c r="P54" s="17">
        <v>193.1</v>
      </c>
      <c r="Q54" s="17">
        <v>279</v>
      </c>
      <c r="R54" s="17">
        <v>209.3</v>
      </c>
      <c r="S54" s="17">
        <v>109.8</v>
      </c>
      <c r="T54" s="17">
        <v>558.5</v>
      </c>
      <c r="U54" s="17">
        <v>10.4</v>
      </c>
      <c r="V54" s="17"/>
      <c r="W54" s="17"/>
      <c r="X54" s="17"/>
      <c r="Y54" s="17"/>
      <c r="Z54" s="17">
        <v>166.2</v>
      </c>
      <c r="AA54" s="17">
        <v>7.4</v>
      </c>
      <c r="AB54" s="17">
        <v>3.8</v>
      </c>
      <c r="AC54" s="17">
        <v>0</v>
      </c>
      <c r="AD54" s="17">
        <v>5.9</v>
      </c>
      <c r="AE54" s="17">
        <v>8.6999999999999993</v>
      </c>
      <c r="AF54" s="17">
        <v>57.2</v>
      </c>
      <c r="AG54" s="17">
        <v>3.8</v>
      </c>
      <c r="AH54" s="17"/>
      <c r="AI54" s="17"/>
      <c r="AJ54" s="17"/>
      <c r="AK54" s="17">
        <v>111.1</v>
      </c>
      <c r="AL54" s="17">
        <v>223.5</v>
      </c>
      <c r="AM54" s="17"/>
      <c r="AN54" s="17"/>
      <c r="AO54" s="17"/>
      <c r="AP54" s="17">
        <v>6.5</v>
      </c>
      <c r="AQ54" s="17">
        <v>227.4</v>
      </c>
      <c r="AR54" s="17">
        <v>66</v>
      </c>
      <c r="AS54" s="17">
        <v>150.30000000000001</v>
      </c>
      <c r="AT54" s="17">
        <v>40.9</v>
      </c>
      <c r="AU54" s="17">
        <v>9.4</v>
      </c>
      <c r="AV54" s="17">
        <v>19.7</v>
      </c>
      <c r="AW54" s="17">
        <v>90.6</v>
      </c>
      <c r="AX54" s="17"/>
      <c r="AY54" s="17">
        <v>179.6</v>
      </c>
      <c r="AZ54" s="17">
        <v>90.1</v>
      </c>
      <c r="BA54" s="17">
        <v>108.7</v>
      </c>
      <c r="BB54" s="17">
        <v>5.7</v>
      </c>
      <c r="BC54" s="17">
        <v>6.8</v>
      </c>
      <c r="BD54" s="17">
        <v>46.5</v>
      </c>
      <c r="BE54" s="17">
        <v>0</v>
      </c>
      <c r="BF54" s="17">
        <v>3.8</v>
      </c>
      <c r="BG54" s="17">
        <v>37.9</v>
      </c>
      <c r="BH54" s="17">
        <v>174</v>
      </c>
      <c r="BI54" s="17">
        <v>47.7</v>
      </c>
      <c r="BJ54" s="17">
        <v>0</v>
      </c>
      <c r="BK54" s="17"/>
      <c r="BL54" s="17"/>
      <c r="BM54" s="17"/>
      <c r="BN54" s="17"/>
      <c r="BO54" s="17"/>
      <c r="BP54" s="17">
        <v>86.6</v>
      </c>
      <c r="BQ54" s="17">
        <v>0</v>
      </c>
      <c r="BR54" s="17">
        <v>173.4</v>
      </c>
      <c r="BS54" s="17"/>
      <c r="BT54" s="17">
        <v>73.099999999999994</v>
      </c>
      <c r="BU54" s="17"/>
      <c r="BV54" s="17"/>
      <c r="BW54" s="17"/>
      <c r="BX54" s="17"/>
      <c r="BY54" s="17"/>
      <c r="BZ54" s="17"/>
      <c r="CA54" s="17"/>
      <c r="CB54" s="17"/>
      <c r="CC54" s="17">
        <v>4.07</v>
      </c>
      <c r="CD54" s="17">
        <v>269.2</v>
      </c>
      <c r="CE54" s="17">
        <v>133.30000000000001</v>
      </c>
      <c r="CF54" s="17">
        <v>22.3</v>
      </c>
      <c r="CG54" s="17">
        <v>78.8</v>
      </c>
      <c r="CH54" s="17">
        <v>30.3</v>
      </c>
      <c r="CI54" s="17">
        <v>0</v>
      </c>
      <c r="CJ54" s="17"/>
      <c r="CK54" s="17"/>
      <c r="CL54" s="17">
        <v>145.9</v>
      </c>
      <c r="CM54" s="17">
        <v>146.69999999999999</v>
      </c>
      <c r="CN54" s="17">
        <v>149</v>
      </c>
      <c r="CO54" s="17"/>
      <c r="CP54" s="17"/>
      <c r="CQ54" s="17"/>
      <c r="CR54" s="17"/>
      <c r="CS54" s="17"/>
      <c r="CT54" s="17"/>
      <c r="CU54" s="17"/>
      <c r="CV54" s="17">
        <v>0</v>
      </c>
      <c r="CW54" s="17">
        <v>85.1</v>
      </c>
      <c r="CX54" s="17">
        <v>0</v>
      </c>
      <c r="CY54" s="17">
        <v>0</v>
      </c>
      <c r="CZ54" s="17">
        <v>0</v>
      </c>
      <c r="DA54" s="17">
        <v>20</v>
      </c>
      <c r="DB54" s="17">
        <v>9.9</v>
      </c>
      <c r="DC54" s="17">
        <v>5.5</v>
      </c>
      <c r="DD54" s="17">
        <v>1.2</v>
      </c>
      <c r="DE54" s="17">
        <v>1.6</v>
      </c>
      <c r="DF54" s="17">
        <v>5</v>
      </c>
      <c r="DG54" s="17">
        <v>20.3</v>
      </c>
      <c r="DH54" s="17">
        <v>10</v>
      </c>
      <c r="DI54" s="17">
        <v>18.850000000000001</v>
      </c>
      <c r="DJ54" s="17">
        <v>3.6</v>
      </c>
      <c r="DK54" s="17">
        <v>18.600000000000001</v>
      </c>
      <c r="DL54" s="17">
        <v>0</v>
      </c>
      <c r="DM54" s="17">
        <v>0</v>
      </c>
      <c r="DN54" s="17">
        <v>26.8</v>
      </c>
      <c r="DO54" s="17">
        <v>83.3</v>
      </c>
      <c r="DP54" s="17"/>
      <c r="DQ54" s="17"/>
      <c r="DR54" s="17"/>
      <c r="DS54" s="17"/>
      <c r="DT54" s="17">
        <v>0</v>
      </c>
      <c r="DU54" s="17">
        <v>3.4</v>
      </c>
      <c r="DV54" s="17">
        <v>20.3</v>
      </c>
      <c r="DW54" s="17">
        <v>3.1</v>
      </c>
      <c r="DX54" s="17"/>
      <c r="DY54" s="17">
        <v>17.2</v>
      </c>
      <c r="DZ54" s="17">
        <v>12.7</v>
      </c>
      <c r="EA54" s="17">
        <v>12.5</v>
      </c>
      <c r="EB54" s="17">
        <v>17.2</v>
      </c>
      <c r="EC54" s="17">
        <v>20</v>
      </c>
      <c r="ED54" s="17">
        <v>15.4</v>
      </c>
      <c r="EE54" s="17">
        <v>50.7</v>
      </c>
      <c r="EF54" s="17">
        <v>0</v>
      </c>
      <c r="EG54" s="17">
        <v>50.5</v>
      </c>
      <c r="EH54" s="17">
        <v>91</v>
      </c>
      <c r="EI54" s="17">
        <v>9.3000000000000007</v>
      </c>
      <c r="EJ54" s="17">
        <v>6.5</v>
      </c>
      <c r="EK54" s="17">
        <v>19.8</v>
      </c>
      <c r="EL54" s="17">
        <v>5.0999999999999996</v>
      </c>
      <c r="EM54" s="17"/>
      <c r="EN54" s="17">
        <v>20.399999999999999</v>
      </c>
      <c r="EO54" s="17">
        <v>20.399999999999999</v>
      </c>
      <c r="EP54" s="17">
        <v>20.2</v>
      </c>
      <c r="EQ54" s="17">
        <v>0</v>
      </c>
      <c r="ER54" s="17">
        <v>0</v>
      </c>
      <c r="ES54" s="17">
        <v>0</v>
      </c>
      <c r="ET54" s="17">
        <v>0</v>
      </c>
      <c r="EU54" s="17">
        <v>0.6</v>
      </c>
      <c r="EV54" s="17">
        <v>101</v>
      </c>
      <c r="EW54" s="17">
        <v>95.2</v>
      </c>
      <c r="EX54" s="17">
        <v>0</v>
      </c>
      <c r="EY54" s="17">
        <v>0</v>
      </c>
      <c r="EZ54" s="17">
        <v>9.5</v>
      </c>
      <c r="FA54" s="17">
        <v>20</v>
      </c>
      <c r="FB54" s="17">
        <v>10.1</v>
      </c>
      <c r="FC54" s="17"/>
      <c r="FD54" s="17"/>
      <c r="FE54" s="17"/>
      <c r="FF54" s="17"/>
      <c r="FG54" s="17">
        <v>17.2</v>
      </c>
      <c r="FH54" s="17"/>
      <c r="FI54" s="17"/>
      <c r="FJ54" s="17">
        <v>7202.02</v>
      </c>
      <c r="FK54" s="15"/>
      <c r="FL54" s="17">
        <v>22.58</v>
      </c>
      <c r="FM54" s="17">
        <v>8</v>
      </c>
      <c r="FN54" s="17"/>
      <c r="FO54" s="17">
        <v>13.2</v>
      </c>
      <c r="FP54" s="17"/>
      <c r="FQ54" s="17">
        <v>9</v>
      </c>
      <c r="FR54" s="17">
        <v>10.199999999999999</v>
      </c>
      <c r="FS54" s="17">
        <v>15.7</v>
      </c>
      <c r="FT54" s="17">
        <v>78.680000000000007</v>
      </c>
    </row>
    <row r="55" spans="1:176" ht="24" customHeight="1" x14ac:dyDescent="0.3">
      <c r="A55" s="16" t="s">
        <v>80</v>
      </c>
      <c r="B55" s="16" t="s">
        <v>932</v>
      </c>
      <c r="C55" s="17"/>
      <c r="D55" s="17"/>
      <c r="E55" s="17">
        <v>100.7</v>
      </c>
      <c r="F55" s="17">
        <v>648.20000000000005</v>
      </c>
      <c r="G55" s="17">
        <v>216.3</v>
      </c>
      <c r="H55" s="17"/>
      <c r="I55" s="17"/>
      <c r="J55" s="17">
        <v>90.1</v>
      </c>
      <c r="K55" s="17">
        <v>221.1</v>
      </c>
      <c r="L55" s="17"/>
      <c r="M55" s="17"/>
      <c r="N55" s="17">
        <v>185.3</v>
      </c>
      <c r="O55" s="17">
        <v>184.7</v>
      </c>
      <c r="P55" s="17">
        <v>185.1</v>
      </c>
      <c r="Q55" s="17">
        <v>277.2</v>
      </c>
      <c r="R55" s="17">
        <v>209.8</v>
      </c>
      <c r="S55" s="17">
        <v>109.7</v>
      </c>
      <c r="T55" s="17">
        <v>559</v>
      </c>
      <c r="U55" s="17">
        <v>10.5</v>
      </c>
      <c r="V55" s="17"/>
      <c r="W55" s="17"/>
      <c r="X55" s="17"/>
      <c r="Y55" s="17"/>
      <c r="Z55" s="17">
        <v>166.5</v>
      </c>
      <c r="AA55" s="17">
        <v>7.4</v>
      </c>
      <c r="AB55" s="17">
        <v>3.7</v>
      </c>
      <c r="AC55" s="17">
        <v>0</v>
      </c>
      <c r="AD55" s="17">
        <v>5.8</v>
      </c>
      <c r="AE55" s="17">
        <v>8.4</v>
      </c>
      <c r="AF55" s="17">
        <v>56.9</v>
      </c>
      <c r="AG55" s="17">
        <v>4.5</v>
      </c>
      <c r="AH55" s="17"/>
      <c r="AI55" s="17"/>
      <c r="AJ55" s="17"/>
      <c r="AK55" s="17">
        <v>111.3</v>
      </c>
      <c r="AL55" s="17">
        <v>222.5</v>
      </c>
      <c r="AM55" s="17"/>
      <c r="AN55" s="17"/>
      <c r="AO55" s="17"/>
      <c r="AP55" s="17">
        <v>6.5</v>
      </c>
      <c r="AQ55" s="17">
        <v>230.9</v>
      </c>
      <c r="AR55" s="17">
        <v>66</v>
      </c>
      <c r="AS55" s="17">
        <v>150.19999999999999</v>
      </c>
      <c r="AT55" s="17">
        <v>41</v>
      </c>
      <c r="AU55" s="17">
        <v>9.4</v>
      </c>
      <c r="AV55" s="17">
        <v>19.7</v>
      </c>
      <c r="AW55" s="17">
        <v>89.9</v>
      </c>
      <c r="AX55" s="17"/>
      <c r="AY55" s="17">
        <v>179.8</v>
      </c>
      <c r="AZ55" s="17">
        <v>90.3</v>
      </c>
      <c r="BA55" s="17">
        <v>108.6</v>
      </c>
      <c r="BB55" s="17">
        <v>5.7</v>
      </c>
      <c r="BC55" s="17">
        <v>6.8</v>
      </c>
      <c r="BD55" s="17">
        <v>46.5</v>
      </c>
      <c r="BE55" s="17">
        <v>0</v>
      </c>
      <c r="BF55" s="17">
        <v>3.8</v>
      </c>
      <c r="BG55" s="17">
        <v>37.799999999999997</v>
      </c>
      <c r="BH55" s="17">
        <v>174.5</v>
      </c>
      <c r="BI55" s="17">
        <v>47.8</v>
      </c>
      <c r="BJ55" s="17">
        <v>0</v>
      </c>
      <c r="BK55" s="17"/>
      <c r="BL55" s="17"/>
      <c r="BM55" s="17"/>
      <c r="BN55" s="17"/>
      <c r="BO55" s="17"/>
      <c r="BP55" s="17">
        <v>86.8</v>
      </c>
      <c r="BQ55" s="17">
        <v>0</v>
      </c>
      <c r="BR55" s="17">
        <v>174.6</v>
      </c>
      <c r="BS55" s="17"/>
      <c r="BT55" s="17">
        <v>74.2</v>
      </c>
      <c r="BU55" s="17"/>
      <c r="BV55" s="17"/>
      <c r="BW55" s="17"/>
      <c r="BX55" s="17"/>
      <c r="BY55" s="17"/>
      <c r="BZ55" s="17"/>
      <c r="CA55" s="17"/>
      <c r="CB55" s="17"/>
      <c r="CC55" s="17">
        <v>4.07</v>
      </c>
      <c r="CD55" s="17">
        <v>268.3</v>
      </c>
      <c r="CE55" s="17">
        <v>133.80000000000001</v>
      </c>
      <c r="CF55" s="17">
        <v>46.3</v>
      </c>
      <c r="CG55" s="17">
        <v>79</v>
      </c>
      <c r="CH55" s="17">
        <v>30.4</v>
      </c>
      <c r="CI55" s="17">
        <v>0</v>
      </c>
      <c r="CJ55" s="17"/>
      <c r="CK55" s="17"/>
      <c r="CL55" s="17">
        <v>146.4</v>
      </c>
      <c r="CM55" s="17">
        <v>147.1</v>
      </c>
      <c r="CN55" s="17">
        <v>149.30000000000001</v>
      </c>
      <c r="CO55" s="17"/>
      <c r="CP55" s="17"/>
      <c r="CQ55" s="17"/>
      <c r="CR55" s="17"/>
      <c r="CS55" s="17"/>
      <c r="CT55" s="17"/>
      <c r="CU55" s="17"/>
      <c r="CV55" s="17">
        <v>0</v>
      </c>
      <c r="CW55" s="17">
        <v>79.099999999999994</v>
      </c>
      <c r="CX55" s="17">
        <v>0</v>
      </c>
      <c r="CY55" s="17">
        <v>0</v>
      </c>
      <c r="CZ55" s="17">
        <v>0</v>
      </c>
      <c r="DA55" s="17">
        <v>20</v>
      </c>
      <c r="DB55" s="17">
        <v>9.9</v>
      </c>
      <c r="DC55" s="17">
        <v>5.4</v>
      </c>
      <c r="DD55" s="17">
        <v>1.2</v>
      </c>
      <c r="DE55" s="17">
        <v>1.6</v>
      </c>
      <c r="DF55" s="17">
        <v>5.0999999999999996</v>
      </c>
      <c r="DG55" s="17">
        <v>20.3</v>
      </c>
      <c r="DH55" s="17">
        <v>10</v>
      </c>
      <c r="DI55" s="17">
        <v>18.989999999999998</v>
      </c>
      <c r="DJ55" s="17">
        <v>3.6</v>
      </c>
      <c r="DK55" s="17">
        <v>18.600000000000001</v>
      </c>
      <c r="DL55" s="17">
        <v>0</v>
      </c>
      <c r="DM55" s="17">
        <v>0</v>
      </c>
      <c r="DN55" s="17">
        <v>26.8</v>
      </c>
      <c r="DO55" s="17">
        <v>82.5</v>
      </c>
      <c r="DP55" s="17"/>
      <c r="DQ55" s="17"/>
      <c r="DR55" s="17"/>
      <c r="DS55" s="17"/>
      <c r="DT55" s="17">
        <v>0</v>
      </c>
      <c r="DU55" s="17">
        <v>3.4</v>
      </c>
      <c r="DV55" s="17">
        <v>20.3</v>
      </c>
      <c r="DW55" s="17">
        <v>3.1</v>
      </c>
      <c r="DX55" s="17"/>
      <c r="DY55" s="17">
        <v>17</v>
      </c>
      <c r="DZ55" s="17">
        <v>12.7</v>
      </c>
      <c r="EA55" s="17">
        <v>12.4</v>
      </c>
      <c r="EB55" s="17">
        <v>17.100000000000001</v>
      </c>
      <c r="EC55" s="17">
        <v>20</v>
      </c>
      <c r="ED55" s="17">
        <v>15.6</v>
      </c>
      <c r="EE55" s="17">
        <v>56.4</v>
      </c>
      <c r="EF55" s="17">
        <v>0</v>
      </c>
      <c r="EG55" s="17">
        <v>55.4</v>
      </c>
      <c r="EH55" s="17">
        <v>91.3</v>
      </c>
      <c r="EI55" s="17">
        <v>7.8</v>
      </c>
      <c r="EJ55" s="17">
        <v>2.2000000000000002</v>
      </c>
      <c r="EK55" s="17">
        <v>19.600000000000001</v>
      </c>
      <c r="EL55" s="17">
        <v>5.0999999999999996</v>
      </c>
      <c r="EM55" s="17"/>
      <c r="EN55" s="17">
        <v>20.399999999999999</v>
      </c>
      <c r="EO55" s="17">
        <v>20.399999999999999</v>
      </c>
      <c r="EP55" s="17">
        <v>20.2</v>
      </c>
      <c r="EQ55" s="17">
        <v>0</v>
      </c>
      <c r="ER55" s="17">
        <v>0</v>
      </c>
      <c r="ES55" s="17">
        <v>0</v>
      </c>
      <c r="ET55" s="17">
        <v>0</v>
      </c>
      <c r="EU55" s="17">
        <v>0.6</v>
      </c>
      <c r="EV55" s="17">
        <v>61.5</v>
      </c>
      <c r="EW55" s="17">
        <v>54.4</v>
      </c>
      <c r="EX55" s="17">
        <v>0</v>
      </c>
      <c r="EY55" s="17">
        <v>0</v>
      </c>
      <c r="EZ55" s="17">
        <v>9.6</v>
      </c>
      <c r="FA55" s="17">
        <v>20</v>
      </c>
      <c r="FB55" s="17">
        <v>10.4</v>
      </c>
      <c r="FC55" s="17"/>
      <c r="FD55" s="17"/>
      <c r="FE55" s="17"/>
      <c r="FF55" s="17"/>
      <c r="FG55" s="17">
        <v>17</v>
      </c>
      <c r="FH55" s="17"/>
      <c r="FI55" s="17"/>
      <c r="FJ55" s="17">
        <v>7137.16</v>
      </c>
      <c r="FK55" s="15"/>
      <c r="FL55" s="17">
        <v>22.6</v>
      </c>
      <c r="FM55" s="17">
        <v>8</v>
      </c>
      <c r="FN55" s="17"/>
      <c r="FO55" s="17">
        <v>13.2</v>
      </c>
      <c r="FP55" s="17"/>
      <c r="FQ55" s="17">
        <v>9</v>
      </c>
      <c r="FR55" s="17">
        <v>10.3</v>
      </c>
      <c r="FS55" s="17">
        <v>15.9</v>
      </c>
      <c r="FT55" s="17">
        <v>79</v>
      </c>
    </row>
    <row r="56" spans="1:176" ht="24" customHeight="1" x14ac:dyDescent="0.3">
      <c r="A56" s="16" t="s">
        <v>80</v>
      </c>
      <c r="B56" s="16" t="s">
        <v>933</v>
      </c>
      <c r="C56" s="17"/>
      <c r="D56" s="17"/>
      <c r="E56" s="17">
        <v>100.3</v>
      </c>
      <c r="F56" s="17">
        <v>642.1</v>
      </c>
      <c r="G56" s="17">
        <v>216.2</v>
      </c>
      <c r="H56" s="17"/>
      <c r="I56" s="17"/>
      <c r="J56" s="17">
        <v>89.4</v>
      </c>
      <c r="K56" s="17">
        <v>218</v>
      </c>
      <c r="L56" s="17"/>
      <c r="M56" s="17"/>
      <c r="N56" s="17">
        <v>129.69999999999999</v>
      </c>
      <c r="O56" s="17">
        <v>110.7</v>
      </c>
      <c r="P56" s="17">
        <v>110.4</v>
      </c>
      <c r="Q56" s="17">
        <v>224</v>
      </c>
      <c r="R56" s="17">
        <v>210</v>
      </c>
      <c r="S56" s="17">
        <v>109.5</v>
      </c>
      <c r="T56" s="17">
        <v>551.79999999999995</v>
      </c>
      <c r="U56" s="17">
        <v>10.4</v>
      </c>
      <c r="V56" s="17"/>
      <c r="W56" s="17"/>
      <c r="X56" s="17"/>
      <c r="Y56" s="17"/>
      <c r="Z56" s="17">
        <v>162.1</v>
      </c>
      <c r="AA56" s="17">
        <v>7</v>
      </c>
      <c r="AB56" s="17">
        <v>4.0999999999999996</v>
      </c>
      <c r="AC56" s="17">
        <v>0</v>
      </c>
      <c r="AD56" s="17">
        <v>5.9</v>
      </c>
      <c r="AE56" s="17">
        <v>8.4</v>
      </c>
      <c r="AF56" s="17">
        <v>56.1</v>
      </c>
      <c r="AG56" s="17">
        <v>4.7</v>
      </c>
      <c r="AH56" s="17"/>
      <c r="AI56" s="17"/>
      <c r="AJ56" s="17"/>
      <c r="AK56" s="17">
        <v>110.2</v>
      </c>
      <c r="AL56" s="17">
        <v>221.9</v>
      </c>
      <c r="AM56" s="17"/>
      <c r="AN56" s="17"/>
      <c r="AO56" s="17"/>
      <c r="AP56" s="17">
        <v>6.5</v>
      </c>
      <c r="AQ56" s="17">
        <v>230.1</v>
      </c>
      <c r="AR56" s="17">
        <v>65.8</v>
      </c>
      <c r="AS56" s="17">
        <v>149.1</v>
      </c>
      <c r="AT56" s="17">
        <v>40.6</v>
      </c>
      <c r="AU56" s="17">
        <v>9.4</v>
      </c>
      <c r="AV56" s="17">
        <v>19.7</v>
      </c>
      <c r="AW56" s="17">
        <v>90.5</v>
      </c>
      <c r="AX56" s="17"/>
      <c r="AY56" s="17">
        <v>178.2</v>
      </c>
      <c r="AZ56" s="17">
        <v>89.6</v>
      </c>
      <c r="BA56" s="17">
        <v>107.9</v>
      </c>
      <c r="BB56" s="17">
        <v>5.7</v>
      </c>
      <c r="BC56" s="17">
        <v>6.8</v>
      </c>
      <c r="BD56" s="17">
        <v>45.7</v>
      </c>
      <c r="BE56" s="17">
        <v>0</v>
      </c>
      <c r="BF56" s="17">
        <v>3.8</v>
      </c>
      <c r="BG56" s="17">
        <v>37.5</v>
      </c>
      <c r="BH56" s="17">
        <v>172.3</v>
      </c>
      <c r="BI56" s="17">
        <v>47.3</v>
      </c>
      <c r="BJ56" s="17">
        <v>0</v>
      </c>
      <c r="BK56" s="17"/>
      <c r="BL56" s="17"/>
      <c r="BM56" s="17"/>
      <c r="BN56" s="17"/>
      <c r="BO56" s="17"/>
      <c r="BP56" s="17">
        <v>86.4</v>
      </c>
      <c r="BQ56" s="17">
        <v>0</v>
      </c>
      <c r="BR56" s="17">
        <v>157.80000000000001</v>
      </c>
      <c r="BS56" s="17"/>
      <c r="BT56" s="17">
        <v>65.099999999999994</v>
      </c>
      <c r="BU56" s="17"/>
      <c r="BV56" s="17"/>
      <c r="BW56" s="17"/>
      <c r="BX56" s="17"/>
      <c r="BY56" s="17"/>
      <c r="BZ56" s="17"/>
      <c r="CA56" s="17"/>
      <c r="CB56" s="17"/>
      <c r="CC56" s="17">
        <v>4.07</v>
      </c>
      <c r="CD56" s="17">
        <v>226.1</v>
      </c>
      <c r="CE56" s="17">
        <v>132.1</v>
      </c>
      <c r="CF56" s="17">
        <v>45.9</v>
      </c>
      <c r="CG56" s="17">
        <v>79</v>
      </c>
      <c r="CH56" s="17">
        <v>29.9</v>
      </c>
      <c r="CI56" s="17">
        <v>0</v>
      </c>
      <c r="CJ56" s="17"/>
      <c r="CK56" s="17"/>
      <c r="CL56" s="17">
        <v>146.19999999999999</v>
      </c>
      <c r="CM56" s="17">
        <v>147.19999999999999</v>
      </c>
      <c r="CN56" s="17">
        <v>149</v>
      </c>
      <c r="CO56" s="17"/>
      <c r="CP56" s="17"/>
      <c r="CQ56" s="17"/>
      <c r="CR56" s="17"/>
      <c r="CS56" s="17"/>
      <c r="CT56" s="17"/>
      <c r="CU56" s="17"/>
      <c r="CV56" s="17">
        <v>0</v>
      </c>
      <c r="CW56" s="17">
        <v>71.400000000000006</v>
      </c>
      <c r="CX56" s="17">
        <v>0</v>
      </c>
      <c r="CY56" s="17">
        <v>0</v>
      </c>
      <c r="CZ56" s="17">
        <v>0</v>
      </c>
      <c r="DA56" s="17">
        <v>20</v>
      </c>
      <c r="DB56" s="17">
        <v>9.9</v>
      </c>
      <c r="DC56" s="17">
        <v>5.4</v>
      </c>
      <c r="DD56" s="17">
        <v>1.2</v>
      </c>
      <c r="DE56" s="17">
        <v>1.6</v>
      </c>
      <c r="DF56" s="17">
        <v>5.2</v>
      </c>
      <c r="DG56" s="17">
        <v>20</v>
      </c>
      <c r="DH56" s="17">
        <v>10</v>
      </c>
      <c r="DI56" s="17">
        <v>18.75</v>
      </c>
      <c r="DJ56" s="17">
        <v>3.6</v>
      </c>
      <c r="DK56" s="17">
        <v>18.600000000000001</v>
      </c>
      <c r="DL56" s="17">
        <v>0</v>
      </c>
      <c r="DM56" s="17">
        <v>0</v>
      </c>
      <c r="DN56" s="17">
        <v>26.6</v>
      </c>
      <c r="DO56" s="17">
        <v>81.5</v>
      </c>
      <c r="DP56" s="17"/>
      <c r="DQ56" s="17"/>
      <c r="DR56" s="17"/>
      <c r="DS56" s="17"/>
      <c r="DT56" s="17">
        <v>0</v>
      </c>
      <c r="DU56" s="17">
        <v>3.4</v>
      </c>
      <c r="DV56" s="17">
        <v>20.3</v>
      </c>
      <c r="DW56" s="17">
        <v>3.1</v>
      </c>
      <c r="DX56" s="17"/>
      <c r="DY56" s="17">
        <v>17</v>
      </c>
      <c r="DZ56" s="17">
        <v>12.5</v>
      </c>
      <c r="EA56" s="17">
        <v>12</v>
      </c>
      <c r="EB56" s="17">
        <v>16.899999999999999</v>
      </c>
      <c r="EC56" s="17">
        <v>19.8</v>
      </c>
      <c r="ED56" s="17">
        <v>16.3</v>
      </c>
      <c r="EE56" s="17">
        <v>64.599999999999994</v>
      </c>
      <c r="EF56" s="17">
        <v>0</v>
      </c>
      <c r="EG56" s="17">
        <v>69.099999999999994</v>
      </c>
      <c r="EH56" s="17">
        <v>92.5</v>
      </c>
      <c r="EI56" s="17">
        <v>9.1999999999999993</v>
      </c>
      <c r="EJ56" s="17">
        <v>2</v>
      </c>
      <c r="EK56" s="17">
        <v>19.600000000000001</v>
      </c>
      <c r="EL56" s="17">
        <v>5.0999999999999996</v>
      </c>
      <c r="EM56" s="17"/>
      <c r="EN56" s="17">
        <v>20.399999999999999</v>
      </c>
      <c r="EO56" s="17">
        <v>20.399999999999999</v>
      </c>
      <c r="EP56" s="17">
        <v>20.2</v>
      </c>
      <c r="EQ56" s="17">
        <v>0</v>
      </c>
      <c r="ER56" s="17">
        <v>0</v>
      </c>
      <c r="ES56" s="17">
        <v>0</v>
      </c>
      <c r="ET56" s="17">
        <v>0</v>
      </c>
      <c r="EU56" s="17">
        <v>0.6</v>
      </c>
      <c r="EV56" s="17">
        <v>61.8</v>
      </c>
      <c r="EW56" s="17">
        <v>57.4</v>
      </c>
      <c r="EX56" s="17">
        <v>0</v>
      </c>
      <c r="EY56" s="17">
        <v>0</v>
      </c>
      <c r="EZ56" s="17">
        <v>9.5</v>
      </c>
      <c r="FA56" s="17">
        <v>19.8</v>
      </c>
      <c r="FB56" s="17">
        <v>9.6999999999999993</v>
      </c>
      <c r="FC56" s="17"/>
      <c r="FD56" s="17"/>
      <c r="FE56" s="17"/>
      <c r="FF56" s="17"/>
      <c r="FG56" s="17">
        <v>16.7</v>
      </c>
      <c r="FH56" s="17"/>
      <c r="FI56" s="17"/>
      <c r="FJ56" s="17">
        <v>6791.82</v>
      </c>
      <c r="FK56" s="15"/>
      <c r="FL56" s="17">
        <v>22.82</v>
      </c>
      <c r="FM56" s="17">
        <v>8</v>
      </c>
      <c r="FN56" s="17"/>
      <c r="FO56" s="17">
        <v>13.2</v>
      </c>
      <c r="FP56" s="17"/>
      <c r="FQ56" s="17">
        <v>9</v>
      </c>
      <c r="FR56" s="17">
        <v>10.4</v>
      </c>
      <c r="FS56" s="17">
        <v>15.8</v>
      </c>
      <c r="FT56" s="17">
        <v>79.22</v>
      </c>
    </row>
    <row r="57" spans="1:176" ht="24" customHeight="1" x14ac:dyDescent="0.3">
      <c r="A57" s="16" t="s">
        <v>80</v>
      </c>
      <c r="B57" s="16" t="s">
        <v>934</v>
      </c>
      <c r="C57" s="17"/>
      <c r="D57" s="17"/>
      <c r="E57" s="17">
        <v>100.6</v>
      </c>
      <c r="F57" s="17">
        <v>648.5</v>
      </c>
      <c r="G57" s="17">
        <v>216.2</v>
      </c>
      <c r="H57" s="17"/>
      <c r="I57" s="17"/>
      <c r="J57" s="17">
        <v>88.7</v>
      </c>
      <c r="K57" s="17">
        <v>220.3</v>
      </c>
      <c r="L57" s="17"/>
      <c r="M57" s="17"/>
      <c r="N57" s="17">
        <v>140.30000000000001</v>
      </c>
      <c r="O57" s="17">
        <v>141.1</v>
      </c>
      <c r="P57" s="17">
        <v>141</v>
      </c>
      <c r="Q57" s="17">
        <v>233</v>
      </c>
      <c r="R57" s="17">
        <v>136.80000000000001</v>
      </c>
      <c r="S57" s="17">
        <v>85.1</v>
      </c>
      <c r="T57" s="17">
        <v>563.5</v>
      </c>
      <c r="U57" s="17">
        <v>10.3</v>
      </c>
      <c r="V57" s="17"/>
      <c r="W57" s="17"/>
      <c r="X57" s="17"/>
      <c r="Y57" s="17"/>
      <c r="Z57" s="17">
        <v>165</v>
      </c>
      <c r="AA57" s="17">
        <v>7.5</v>
      </c>
      <c r="AB57" s="17">
        <v>4.3</v>
      </c>
      <c r="AC57" s="17">
        <v>0</v>
      </c>
      <c r="AD57" s="17">
        <v>5.8</v>
      </c>
      <c r="AE57" s="17">
        <v>8.4</v>
      </c>
      <c r="AF57" s="17">
        <v>58.8</v>
      </c>
      <c r="AG57" s="17">
        <v>4.7</v>
      </c>
      <c r="AH57" s="17"/>
      <c r="AI57" s="17"/>
      <c r="AJ57" s="17"/>
      <c r="AK57" s="17">
        <v>111</v>
      </c>
      <c r="AL57" s="17">
        <v>201.6</v>
      </c>
      <c r="AM57" s="17"/>
      <c r="AN57" s="17"/>
      <c r="AO57" s="17"/>
      <c r="AP57" s="17">
        <v>6.5</v>
      </c>
      <c r="AQ57" s="17">
        <v>231.1</v>
      </c>
      <c r="AR57" s="17">
        <v>69.099999999999994</v>
      </c>
      <c r="AS57" s="17">
        <v>149.4</v>
      </c>
      <c r="AT57" s="17">
        <v>41.4</v>
      </c>
      <c r="AU57" s="17">
        <v>9.4</v>
      </c>
      <c r="AV57" s="17">
        <v>19.7</v>
      </c>
      <c r="AW57" s="17">
        <v>85.8</v>
      </c>
      <c r="AX57" s="17"/>
      <c r="AY57" s="17">
        <v>120.7</v>
      </c>
      <c r="AZ57" s="17">
        <v>74.8</v>
      </c>
      <c r="BA57" s="17">
        <v>107.6</v>
      </c>
      <c r="BB57" s="17">
        <v>5.7</v>
      </c>
      <c r="BC57" s="17">
        <v>6.8</v>
      </c>
      <c r="BD57" s="17">
        <v>45.9</v>
      </c>
      <c r="BE57" s="17">
        <v>0</v>
      </c>
      <c r="BF57" s="17">
        <v>3.8</v>
      </c>
      <c r="BG57" s="17">
        <v>37.4</v>
      </c>
      <c r="BH57" s="17">
        <v>174</v>
      </c>
      <c r="BI57" s="17">
        <v>47.6</v>
      </c>
      <c r="BJ57" s="17">
        <v>45.5</v>
      </c>
      <c r="BK57" s="17"/>
      <c r="BL57" s="17"/>
      <c r="BM57" s="17"/>
      <c r="BN57" s="17"/>
      <c r="BO57" s="17"/>
      <c r="BP57" s="17">
        <v>86.5</v>
      </c>
      <c r="BQ57" s="17">
        <v>0</v>
      </c>
      <c r="BR57" s="17">
        <v>158</v>
      </c>
      <c r="BS57" s="17"/>
      <c r="BT57" s="17">
        <v>68.099999999999994</v>
      </c>
      <c r="BU57" s="17"/>
      <c r="BV57" s="17"/>
      <c r="BW57" s="17"/>
      <c r="BX57" s="17"/>
      <c r="BY57" s="17"/>
      <c r="BZ57" s="17"/>
      <c r="CA57" s="17"/>
      <c r="CB57" s="17"/>
      <c r="CC57" s="17">
        <v>4.07</v>
      </c>
      <c r="CD57" s="17">
        <v>269.7</v>
      </c>
      <c r="CE57" s="17">
        <v>133.30000000000001</v>
      </c>
      <c r="CF57" s="17">
        <v>46.4</v>
      </c>
      <c r="CG57" s="17">
        <v>79</v>
      </c>
      <c r="CH57" s="17">
        <v>30.1</v>
      </c>
      <c r="CI57" s="17">
        <v>0</v>
      </c>
      <c r="CJ57" s="17"/>
      <c r="CK57" s="17"/>
      <c r="CL57" s="17">
        <v>103.1</v>
      </c>
      <c r="CM57" s="17">
        <v>103</v>
      </c>
      <c r="CN57" s="17">
        <v>123.4</v>
      </c>
      <c r="CO57" s="17"/>
      <c r="CP57" s="17"/>
      <c r="CQ57" s="17"/>
      <c r="CR57" s="17"/>
      <c r="CS57" s="17"/>
      <c r="CT57" s="17"/>
      <c r="CU57" s="17"/>
      <c r="CV57" s="17">
        <v>0</v>
      </c>
      <c r="CW57" s="17">
        <v>69.099999999999994</v>
      </c>
      <c r="CX57" s="17">
        <v>0</v>
      </c>
      <c r="CY57" s="17">
        <v>1.3</v>
      </c>
      <c r="CZ57" s="17">
        <v>0</v>
      </c>
      <c r="DA57" s="17">
        <v>20</v>
      </c>
      <c r="DB57" s="17">
        <v>9.9</v>
      </c>
      <c r="DC57" s="17">
        <v>5.6</v>
      </c>
      <c r="DD57" s="17">
        <v>1.2</v>
      </c>
      <c r="DE57" s="17">
        <v>1.6</v>
      </c>
      <c r="DF57" s="17">
        <v>5.2</v>
      </c>
      <c r="DG57" s="17">
        <v>20.3</v>
      </c>
      <c r="DH57" s="17">
        <v>10</v>
      </c>
      <c r="DI57" s="17">
        <v>18.760000000000002</v>
      </c>
      <c r="DJ57" s="17">
        <v>3.6</v>
      </c>
      <c r="DK57" s="17">
        <v>18.600000000000001</v>
      </c>
      <c r="DL57" s="17">
        <v>0</v>
      </c>
      <c r="DM57" s="17">
        <v>0</v>
      </c>
      <c r="DN57" s="17">
        <v>26.4</v>
      </c>
      <c r="DO57" s="17">
        <v>80.3</v>
      </c>
      <c r="DP57" s="17"/>
      <c r="DQ57" s="17"/>
      <c r="DR57" s="17"/>
      <c r="DS57" s="17"/>
      <c r="DT57" s="17">
        <v>0</v>
      </c>
      <c r="DU57" s="17">
        <v>3.4</v>
      </c>
      <c r="DV57" s="17">
        <v>20.3</v>
      </c>
      <c r="DW57" s="17">
        <v>3.1</v>
      </c>
      <c r="DX57" s="17"/>
      <c r="DY57" s="17">
        <v>17</v>
      </c>
      <c r="DZ57" s="17">
        <v>12.5</v>
      </c>
      <c r="EA57" s="17">
        <v>12.6</v>
      </c>
      <c r="EB57" s="17">
        <v>17.3</v>
      </c>
      <c r="EC57" s="17">
        <v>20</v>
      </c>
      <c r="ED57" s="17">
        <v>19.7</v>
      </c>
      <c r="EE57" s="17">
        <v>70.099999999999994</v>
      </c>
      <c r="EF57" s="17">
        <v>0</v>
      </c>
      <c r="EG57" s="17">
        <v>67.599999999999994</v>
      </c>
      <c r="EH57" s="17">
        <v>91.5</v>
      </c>
      <c r="EI57" s="17">
        <v>11.2</v>
      </c>
      <c r="EJ57" s="17">
        <v>2.5</v>
      </c>
      <c r="EK57" s="17">
        <v>19.3</v>
      </c>
      <c r="EL57" s="17">
        <v>5.0999999999999996</v>
      </c>
      <c r="EM57" s="17"/>
      <c r="EN57" s="17">
        <v>20.399999999999999</v>
      </c>
      <c r="EO57" s="17">
        <v>20.399999999999999</v>
      </c>
      <c r="EP57" s="17">
        <v>20.2</v>
      </c>
      <c r="EQ57" s="17">
        <v>0.3</v>
      </c>
      <c r="ER57" s="17">
        <v>0</v>
      </c>
      <c r="ES57" s="17">
        <v>0</v>
      </c>
      <c r="ET57" s="17">
        <v>0</v>
      </c>
      <c r="EU57" s="17">
        <v>0.6</v>
      </c>
      <c r="EV57" s="17">
        <v>70.599999999999994</v>
      </c>
      <c r="EW57" s="17">
        <v>45.9</v>
      </c>
      <c r="EX57" s="17">
        <v>0</v>
      </c>
      <c r="EY57" s="17">
        <v>0</v>
      </c>
      <c r="EZ57" s="17">
        <v>9.5</v>
      </c>
      <c r="FA57" s="17">
        <v>20</v>
      </c>
      <c r="FB57" s="17">
        <v>9.6999999999999993</v>
      </c>
      <c r="FC57" s="17"/>
      <c r="FD57" s="17"/>
      <c r="FE57" s="17"/>
      <c r="FF57" s="17"/>
      <c r="FG57" s="17">
        <v>16.600000000000001</v>
      </c>
      <c r="FH57" s="17"/>
      <c r="FI57" s="17"/>
      <c r="FJ57" s="17">
        <v>6698.63</v>
      </c>
      <c r="FK57" s="15"/>
      <c r="FL57" s="17">
        <v>22.6</v>
      </c>
      <c r="FM57" s="17">
        <v>8</v>
      </c>
      <c r="FN57" s="17"/>
      <c r="FO57" s="17">
        <v>13.2</v>
      </c>
      <c r="FP57" s="17"/>
      <c r="FQ57" s="17">
        <v>9</v>
      </c>
      <c r="FR57" s="17">
        <v>10.4</v>
      </c>
      <c r="FS57" s="17">
        <v>15.7</v>
      </c>
      <c r="FT57" s="17">
        <v>78.900000000000006</v>
      </c>
    </row>
    <row r="58" spans="1:176" ht="24" customHeight="1" x14ac:dyDescent="0.3">
      <c r="A58" s="18" t="s">
        <v>935</v>
      </c>
      <c r="B58" s="18" t="s">
        <v>81</v>
      </c>
      <c r="C58" s="19"/>
      <c r="D58" s="19"/>
      <c r="E58" s="19">
        <v>100</v>
      </c>
      <c r="F58" s="19">
        <v>640.29999999999995</v>
      </c>
      <c r="G58" s="19">
        <v>216.3</v>
      </c>
      <c r="H58" s="19"/>
      <c r="I58" s="19"/>
      <c r="J58" s="19">
        <v>88.8</v>
      </c>
      <c r="K58" s="19">
        <v>218.6</v>
      </c>
      <c r="L58" s="19"/>
      <c r="M58" s="19"/>
      <c r="N58" s="19">
        <v>115.6</v>
      </c>
      <c r="O58" s="19">
        <v>115</v>
      </c>
      <c r="P58" s="19">
        <v>115.4</v>
      </c>
      <c r="Q58" s="19">
        <v>217</v>
      </c>
      <c r="R58" s="19">
        <v>108.8</v>
      </c>
      <c r="S58" s="19">
        <v>67.599999999999994</v>
      </c>
      <c r="T58" s="19">
        <v>551.9</v>
      </c>
      <c r="U58" s="19">
        <v>10.3</v>
      </c>
      <c r="V58" s="19"/>
      <c r="W58" s="19"/>
      <c r="X58" s="19"/>
      <c r="Y58" s="19"/>
      <c r="Z58" s="19">
        <v>159.6</v>
      </c>
      <c r="AA58" s="19">
        <v>6.7</v>
      </c>
      <c r="AB58" s="19">
        <v>3.6</v>
      </c>
      <c r="AC58" s="19">
        <v>0</v>
      </c>
      <c r="AD58" s="19">
        <v>5.8</v>
      </c>
      <c r="AE58" s="19">
        <v>8.4</v>
      </c>
      <c r="AF58" s="19">
        <v>58.4</v>
      </c>
      <c r="AG58" s="19">
        <v>4.7</v>
      </c>
      <c r="AH58" s="19"/>
      <c r="AI58" s="19"/>
      <c r="AJ58" s="19"/>
      <c r="AK58" s="19">
        <v>109.1</v>
      </c>
      <c r="AL58" s="19">
        <v>220.8</v>
      </c>
      <c r="AM58" s="19"/>
      <c r="AN58" s="19"/>
      <c r="AO58" s="19"/>
      <c r="AP58" s="19">
        <v>6.5</v>
      </c>
      <c r="AQ58" s="19">
        <v>227</v>
      </c>
      <c r="AR58" s="19">
        <v>69.8</v>
      </c>
      <c r="AS58" s="19">
        <v>146.80000000000001</v>
      </c>
      <c r="AT58" s="19">
        <v>40.1</v>
      </c>
      <c r="AU58" s="19">
        <v>9.4</v>
      </c>
      <c r="AV58" s="19">
        <v>19.7</v>
      </c>
      <c r="AW58" s="19">
        <v>85.5</v>
      </c>
      <c r="AX58" s="19"/>
      <c r="AY58" s="19">
        <v>118.6</v>
      </c>
      <c r="AZ58" s="19">
        <v>73.5</v>
      </c>
      <c r="BA58" s="19">
        <v>106.9</v>
      </c>
      <c r="BB58" s="19">
        <v>5.7</v>
      </c>
      <c r="BC58" s="19">
        <v>6.8</v>
      </c>
      <c r="BD58" s="19">
        <v>45.3</v>
      </c>
      <c r="BE58" s="19">
        <v>0</v>
      </c>
      <c r="BF58" s="19">
        <v>3.8</v>
      </c>
      <c r="BG58" s="19">
        <v>36.9</v>
      </c>
      <c r="BH58" s="19">
        <v>170.5</v>
      </c>
      <c r="BI58" s="19">
        <v>46.8</v>
      </c>
      <c r="BJ58" s="19">
        <v>24.5</v>
      </c>
      <c r="BK58" s="19"/>
      <c r="BL58" s="19"/>
      <c r="BM58" s="19"/>
      <c r="BN58" s="19"/>
      <c r="BO58" s="19"/>
      <c r="BP58" s="19">
        <v>85.7</v>
      </c>
      <c r="BQ58" s="19">
        <v>0</v>
      </c>
      <c r="BR58" s="19">
        <v>157.4</v>
      </c>
      <c r="BS58" s="19"/>
      <c r="BT58" s="19">
        <v>66.8</v>
      </c>
      <c r="BU58" s="19"/>
      <c r="BV58" s="19"/>
      <c r="BW58" s="19"/>
      <c r="BX58" s="19"/>
      <c r="BY58" s="19"/>
      <c r="BZ58" s="19"/>
      <c r="CA58" s="19"/>
      <c r="CB58" s="19"/>
      <c r="CC58" s="19">
        <v>4.07</v>
      </c>
      <c r="CD58" s="19">
        <v>251.9</v>
      </c>
      <c r="CE58" s="19">
        <v>129.69999999999999</v>
      </c>
      <c r="CF58" s="19">
        <v>45.2</v>
      </c>
      <c r="CG58" s="19">
        <v>78.099999999999994</v>
      </c>
      <c r="CH58" s="19">
        <v>29.5</v>
      </c>
      <c r="CI58" s="19">
        <v>0</v>
      </c>
      <c r="CJ58" s="19"/>
      <c r="CK58" s="19"/>
      <c r="CL58" s="19">
        <v>102</v>
      </c>
      <c r="CM58" s="19">
        <v>102</v>
      </c>
      <c r="CN58" s="19">
        <v>121.6</v>
      </c>
      <c r="CO58" s="19"/>
      <c r="CP58" s="19"/>
      <c r="CQ58" s="19"/>
      <c r="CR58" s="19"/>
      <c r="CS58" s="19"/>
      <c r="CT58" s="19"/>
      <c r="CU58" s="19"/>
      <c r="CV58" s="19">
        <v>0</v>
      </c>
      <c r="CW58" s="19">
        <v>65.099999999999994</v>
      </c>
      <c r="CX58" s="19">
        <v>0</v>
      </c>
      <c r="CY58" s="19">
        <v>1.8</v>
      </c>
      <c r="CZ58" s="19">
        <v>0</v>
      </c>
      <c r="DA58" s="19">
        <v>20</v>
      </c>
      <c r="DB58" s="19">
        <v>9.9</v>
      </c>
      <c r="DC58" s="19">
        <v>5.5</v>
      </c>
      <c r="DD58" s="19">
        <v>1.2</v>
      </c>
      <c r="DE58" s="19">
        <v>1.6</v>
      </c>
      <c r="DF58" s="19">
        <v>5.0999999999999996</v>
      </c>
      <c r="DG58" s="19">
        <v>19.8</v>
      </c>
      <c r="DH58" s="19">
        <v>10</v>
      </c>
      <c r="DI58" s="19">
        <v>17.559999999999999</v>
      </c>
      <c r="DJ58" s="19">
        <v>3.6</v>
      </c>
      <c r="DK58" s="19">
        <v>18.600000000000001</v>
      </c>
      <c r="DL58" s="19">
        <v>0</v>
      </c>
      <c r="DM58" s="19">
        <v>0</v>
      </c>
      <c r="DN58" s="19">
        <v>26.2</v>
      </c>
      <c r="DO58" s="19">
        <v>79</v>
      </c>
      <c r="DP58" s="19"/>
      <c r="DQ58" s="19"/>
      <c r="DR58" s="19"/>
      <c r="DS58" s="19"/>
      <c r="DT58" s="19">
        <v>0</v>
      </c>
      <c r="DU58" s="19">
        <v>3.3</v>
      </c>
      <c r="DV58" s="19">
        <v>20.2</v>
      </c>
      <c r="DW58" s="19">
        <v>3.1</v>
      </c>
      <c r="DX58" s="19"/>
      <c r="DY58" s="19">
        <v>17</v>
      </c>
      <c r="DZ58" s="19">
        <v>12.5</v>
      </c>
      <c r="EA58" s="19">
        <v>12</v>
      </c>
      <c r="EB58" s="19">
        <v>17</v>
      </c>
      <c r="EC58" s="19">
        <v>20</v>
      </c>
      <c r="ED58" s="19">
        <v>17</v>
      </c>
      <c r="EE58" s="19">
        <v>72.8</v>
      </c>
      <c r="EF58" s="19">
        <v>0</v>
      </c>
      <c r="EG58" s="19">
        <v>52.9</v>
      </c>
      <c r="EH58" s="19">
        <v>87.3</v>
      </c>
      <c r="EI58" s="19">
        <v>7.6</v>
      </c>
      <c r="EJ58" s="19">
        <v>2.2999999999999998</v>
      </c>
      <c r="EK58" s="19">
        <v>19.3</v>
      </c>
      <c r="EL58" s="19">
        <v>5.0999999999999996</v>
      </c>
      <c r="EM58" s="19"/>
      <c r="EN58" s="19">
        <v>20.399999999999999</v>
      </c>
      <c r="EO58" s="19">
        <v>20.399999999999999</v>
      </c>
      <c r="EP58" s="19">
        <v>20.2</v>
      </c>
      <c r="EQ58" s="19">
        <v>0.6</v>
      </c>
      <c r="ER58" s="19">
        <v>0</v>
      </c>
      <c r="ES58" s="19">
        <v>0</v>
      </c>
      <c r="ET58" s="19">
        <v>0</v>
      </c>
      <c r="EU58" s="19">
        <v>0.6</v>
      </c>
      <c r="EV58" s="19">
        <v>60.2</v>
      </c>
      <c r="EW58" s="19">
        <v>45.3</v>
      </c>
      <c r="EX58" s="19">
        <v>0</v>
      </c>
      <c r="EY58" s="19">
        <v>0</v>
      </c>
      <c r="EZ58" s="19">
        <v>9.5</v>
      </c>
      <c r="FA58" s="19">
        <v>20</v>
      </c>
      <c r="FB58" s="19">
        <v>9.6999999999999993</v>
      </c>
      <c r="FC58" s="19"/>
      <c r="FD58" s="19"/>
      <c r="FE58" s="19"/>
      <c r="FF58" s="19"/>
      <c r="FG58" s="19">
        <v>16.7</v>
      </c>
      <c r="FH58" s="19"/>
      <c r="FI58" s="19"/>
      <c r="FJ58" s="19">
        <v>6438.73</v>
      </c>
      <c r="FK58" s="15"/>
      <c r="FL58" s="19">
        <v>22.98</v>
      </c>
      <c r="FM58" s="19">
        <v>8</v>
      </c>
      <c r="FN58" s="19"/>
      <c r="FO58" s="19">
        <v>13.2</v>
      </c>
      <c r="FP58" s="19"/>
      <c r="FQ58" s="19">
        <v>9</v>
      </c>
      <c r="FR58" s="19">
        <v>10.199999999999999</v>
      </c>
      <c r="FS58" s="19">
        <v>15.7</v>
      </c>
      <c r="FT58" s="19">
        <v>79.08</v>
      </c>
    </row>
    <row r="59" spans="1:176" ht="25.05" customHeight="1" x14ac:dyDescent="0.3">
      <c r="A59" s="200" t="s">
        <v>936</v>
      </c>
      <c r="B59" s="201"/>
      <c r="C59" s="20">
        <v>0</v>
      </c>
      <c r="D59" s="20">
        <v>0</v>
      </c>
      <c r="E59" s="20">
        <v>2398.15</v>
      </c>
      <c r="F59" s="20">
        <v>15542.85</v>
      </c>
      <c r="G59" s="20">
        <v>5184.8500000000004</v>
      </c>
      <c r="H59" s="20">
        <v>0</v>
      </c>
      <c r="I59" s="20">
        <v>0</v>
      </c>
      <c r="J59" s="20">
        <v>2162.6</v>
      </c>
      <c r="K59" s="20">
        <v>5344.6</v>
      </c>
      <c r="L59" s="20">
        <v>0</v>
      </c>
      <c r="M59" s="20">
        <v>0</v>
      </c>
      <c r="N59" s="20">
        <v>3246.7</v>
      </c>
      <c r="O59" s="20">
        <v>3236.95</v>
      </c>
      <c r="P59" s="20">
        <v>3238.5</v>
      </c>
      <c r="Q59" s="20">
        <v>5556.8</v>
      </c>
      <c r="R59" s="20">
        <v>4344.1499999999996</v>
      </c>
      <c r="S59" s="20">
        <v>2352.4499999999998</v>
      </c>
      <c r="T59" s="20">
        <v>13441.35</v>
      </c>
      <c r="U59" s="20">
        <v>250.55</v>
      </c>
      <c r="V59" s="20">
        <v>0</v>
      </c>
      <c r="W59" s="20">
        <v>0</v>
      </c>
      <c r="X59" s="20">
        <v>0</v>
      </c>
      <c r="Y59" s="20">
        <v>0</v>
      </c>
      <c r="Z59" s="20">
        <v>3948.15</v>
      </c>
      <c r="AA59" s="20">
        <v>177.3</v>
      </c>
      <c r="AB59" s="20">
        <v>93.5</v>
      </c>
      <c r="AC59" s="20">
        <v>64.7</v>
      </c>
      <c r="AD59" s="20">
        <v>113.4</v>
      </c>
      <c r="AE59" s="20">
        <v>220.15</v>
      </c>
      <c r="AF59" s="20">
        <v>1456.85</v>
      </c>
      <c r="AG59" s="20">
        <v>118.7</v>
      </c>
      <c r="AH59" s="20">
        <v>0</v>
      </c>
      <c r="AI59" s="20">
        <v>0</v>
      </c>
      <c r="AJ59" s="20">
        <v>0</v>
      </c>
      <c r="AK59" s="20">
        <v>2659.35</v>
      </c>
      <c r="AL59" s="20">
        <v>5025.2</v>
      </c>
      <c r="AM59" s="20">
        <v>0</v>
      </c>
      <c r="AN59" s="20">
        <v>0</v>
      </c>
      <c r="AO59" s="20">
        <v>0</v>
      </c>
      <c r="AP59" s="20">
        <v>156</v>
      </c>
      <c r="AQ59" s="20">
        <v>5424.25</v>
      </c>
      <c r="AR59" s="20">
        <v>1617.95</v>
      </c>
      <c r="AS59" s="20">
        <v>3469.95</v>
      </c>
      <c r="AT59" s="20">
        <v>943.3</v>
      </c>
      <c r="AU59" s="20">
        <v>225.25</v>
      </c>
      <c r="AV59" s="20">
        <v>472.8</v>
      </c>
      <c r="AW59" s="20">
        <v>2152.75</v>
      </c>
      <c r="AX59" s="20">
        <v>0</v>
      </c>
      <c r="AY59" s="20">
        <v>3461.8</v>
      </c>
      <c r="AZ59" s="20">
        <v>1680.45</v>
      </c>
      <c r="BA59" s="20">
        <v>2607.6999999999998</v>
      </c>
      <c r="BB59" s="20">
        <v>115.4</v>
      </c>
      <c r="BC59" s="20">
        <v>167.95</v>
      </c>
      <c r="BD59" s="20">
        <v>1112.1500000000001</v>
      </c>
      <c r="BE59" s="20">
        <v>64.650000000000006</v>
      </c>
      <c r="BF59" s="20">
        <v>91.2</v>
      </c>
      <c r="BG59" s="20">
        <v>908.25</v>
      </c>
      <c r="BH59" s="20">
        <v>4174.45</v>
      </c>
      <c r="BI59" s="20">
        <v>1143.55</v>
      </c>
      <c r="BJ59" s="20">
        <v>47.95</v>
      </c>
      <c r="BK59" s="20">
        <v>0</v>
      </c>
      <c r="BL59" s="20">
        <v>0</v>
      </c>
      <c r="BM59" s="20">
        <v>0</v>
      </c>
      <c r="BN59" s="20">
        <v>0</v>
      </c>
      <c r="BO59" s="20">
        <v>0</v>
      </c>
      <c r="BP59" s="20">
        <v>2089.1999999999998</v>
      </c>
      <c r="BQ59" s="20">
        <v>513.70000000000005</v>
      </c>
      <c r="BR59" s="20">
        <v>3919.6</v>
      </c>
      <c r="BS59" s="20">
        <v>0</v>
      </c>
      <c r="BT59" s="20">
        <v>1651.15</v>
      </c>
      <c r="BU59" s="20">
        <v>0</v>
      </c>
      <c r="BV59" s="20">
        <v>0</v>
      </c>
      <c r="BW59" s="20">
        <v>0</v>
      </c>
      <c r="BX59" s="20">
        <v>0</v>
      </c>
      <c r="BY59" s="20">
        <v>0</v>
      </c>
      <c r="BZ59" s="20">
        <v>0</v>
      </c>
      <c r="CA59" s="20">
        <v>0</v>
      </c>
      <c r="CB59" s="20">
        <v>0</v>
      </c>
      <c r="CC59" s="20">
        <v>108.01</v>
      </c>
      <c r="CD59" s="20">
        <v>5660.15</v>
      </c>
      <c r="CE59" s="20">
        <v>3091.75</v>
      </c>
      <c r="CF59" s="20">
        <v>130.85</v>
      </c>
      <c r="CG59" s="20">
        <v>1878.7</v>
      </c>
      <c r="CH59" s="20">
        <v>725.65</v>
      </c>
      <c r="CI59" s="20">
        <v>126.9</v>
      </c>
      <c r="CJ59" s="20">
        <v>0</v>
      </c>
      <c r="CK59" s="20">
        <v>0</v>
      </c>
      <c r="CL59" s="20">
        <v>2956.25</v>
      </c>
      <c r="CM59" s="20">
        <v>2965.25</v>
      </c>
      <c r="CN59" s="20">
        <v>3270.75</v>
      </c>
      <c r="CO59" s="20">
        <v>0</v>
      </c>
      <c r="CP59" s="20">
        <v>0</v>
      </c>
      <c r="CQ59" s="20">
        <v>0</v>
      </c>
      <c r="CR59" s="20">
        <v>0</v>
      </c>
      <c r="CS59" s="20">
        <v>0</v>
      </c>
      <c r="CT59" s="20">
        <v>0</v>
      </c>
      <c r="CU59" s="20">
        <v>0</v>
      </c>
      <c r="CV59" s="20">
        <v>8.9</v>
      </c>
      <c r="CW59" s="20">
        <v>1895.7</v>
      </c>
      <c r="CX59" s="20">
        <v>642.5</v>
      </c>
      <c r="CY59" s="20">
        <v>226.5</v>
      </c>
      <c r="CZ59" s="20">
        <v>2.25</v>
      </c>
      <c r="DA59" s="20">
        <v>480</v>
      </c>
      <c r="DB59" s="20">
        <v>237.8</v>
      </c>
      <c r="DC59" s="20">
        <v>131.44999999999999</v>
      </c>
      <c r="DD59" s="20">
        <v>28.8</v>
      </c>
      <c r="DE59" s="20">
        <v>38.4</v>
      </c>
      <c r="DF59" s="20">
        <v>122.8</v>
      </c>
      <c r="DG59" s="20">
        <v>485.45</v>
      </c>
      <c r="DH59" s="20">
        <v>240</v>
      </c>
      <c r="DI59" s="20">
        <v>451.19</v>
      </c>
      <c r="DJ59" s="20">
        <v>87.75</v>
      </c>
      <c r="DK59" s="20">
        <v>446.4</v>
      </c>
      <c r="DL59" s="20">
        <v>125.8</v>
      </c>
      <c r="DM59" s="20">
        <v>151.69999999999999</v>
      </c>
      <c r="DN59" s="20">
        <v>525.79999999999995</v>
      </c>
      <c r="DO59" s="20">
        <v>1521.9</v>
      </c>
      <c r="DP59" s="20">
        <v>0</v>
      </c>
      <c r="DQ59" s="20">
        <v>0</v>
      </c>
      <c r="DR59" s="20">
        <v>0</v>
      </c>
      <c r="DS59" s="20">
        <v>0</v>
      </c>
      <c r="DT59" s="20">
        <v>150.30000000000001</v>
      </c>
      <c r="DU59" s="20">
        <v>80.849999999999994</v>
      </c>
      <c r="DV59" s="20">
        <v>485.55</v>
      </c>
      <c r="DW59" s="20">
        <v>73.599999999999994</v>
      </c>
      <c r="DX59" s="20">
        <v>0</v>
      </c>
      <c r="DY59" s="20">
        <v>432.65</v>
      </c>
      <c r="DZ59" s="20">
        <v>303.10000000000002</v>
      </c>
      <c r="EA59" s="20">
        <v>298.55</v>
      </c>
      <c r="EB59" s="20">
        <v>414.35</v>
      </c>
      <c r="EC59" s="20">
        <v>479.3</v>
      </c>
      <c r="ED59" s="20">
        <v>399</v>
      </c>
      <c r="EE59" s="20">
        <v>1220.9000000000001</v>
      </c>
      <c r="EF59" s="20">
        <v>275.89999999999998</v>
      </c>
      <c r="EG59" s="20">
        <v>1253.5</v>
      </c>
      <c r="EH59" s="20">
        <v>1753.9</v>
      </c>
      <c r="EI59" s="20">
        <v>247.65</v>
      </c>
      <c r="EJ59" s="20">
        <v>119.65</v>
      </c>
      <c r="EK59" s="20">
        <v>491.7</v>
      </c>
      <c r="EL59" s="20">
        <v>127.55</v>
      </c>
      <c r="EM59" s="20">
        <v>0</v>
      </c>
      <c r="EN59" s="20">
        <v>479.4</v>
      </c>
      <c r="EO59" s="20">
        <v>481.8</v>
      </c>
      <c r="EP59" s="20">
        <v>472.1</v>
      </c>
      <c r="EQ59" s="20">
        <v>172.9</v>
      </c>
      <c r="ER59" s="20">
        <v>1312.6</v>
      </c>
      <c r="ES59" s="20">
        <v>121.75</v>
      </c>
      <c r="ET59" s="20">
        <v>1122.3</v>
      </c>
      <c r="EU59" s="20">
        <v>13.65</v>
      </c>
      <c r="EV59" s="20">
        <v>2071.25</v>
      </c>
      <c r="EW59" s="20">
        <v>2135.8000000000002</v>
      </c>
      <c r="EX59" s="20">
        <v>822.05</v>
      </c>
      <c r="EY59" s="20">
        <v>118.3</v>
      </c>
      <c r="EZ59" s="20">
        <v>227.6</v>
      </c>
      <c r="FA59" s="20">
        <v>479.75</v>
      </c>
      <c r="FB59" s="20">
        <v>230.85</v>
      </c>
      <c r="FC59" s="20">
        <v>0</v>
      </c>
      <c r="FD59" s="20">
        <v>0</v>
      </c>
      <c r="FE59" s="20">
        <v>0</v>
      </c>
      <c r="FF59" s="20">
        <v>0</v>
      </c>
      <c r="FG59" s="20">
        <v>403.9</v>
      </c>
      <c r="FH59" s="20">
        <v>0</v>
      </c>
      <c r="FI59" s="20">
        <v>0</v>
      </c>
      <c r="FJ59" s="20">
        <v>166428.54999999999</v>
      </c>
      <c r="FK59" s="21"/>
      <c r="FL59" s="20">
        <v>452.0301</v>
      </c>
      <c r="FM59" s="20">
        <v>192.65</v>
      </c>
      <c r="FN59" s="20">
        <v>0</v>
      </c>
      <c r="FO59" s="20">
        <v>316.8</v>
      </c>
      <c r="FP59" s="20">
        <v>0</v>
      </c>
      <c r="FQ59" s="20">
        <v>216.18</v>
      </c>
      <c r="FR59" s="20">
        <v>238.35</v>
      </c>
      <c r="FS59" s="20">
        <v>379.25</v>
      </c>
      <c r="FT59" s="20">
        <v>1795.2601</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196" t="s">
        <v>937</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671</v>
      </c>
      <c r="FL5" s="198"/>
      <c r="FM5" s="198"/>
      <c r="FN5" s="198"/>
      <c r="FO5" s="198"/>
      <c r="FP5" s="198"/>
      <c r="FQ5" s="198"/>
      <c r="FR5" s="198"/>
      <c r="FS5" s="198"/>
    </row>
    <row r="6" spans="1:175" ht="22.05" hidden="1" customHeight="1" x14ac:dyDescent="0.3">
      <c r="A6" s="195" t="s">
        <v>76</v>
      </c>
      <c r="B6" s="195" t="s">
        <v>672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5" t="s">
        <v>673</v>
      </c>
      <c r="FJ6" s="1"/>
      <c r="FK6" s="10">
        <v>221</v>
      </c>
      <c r="FL6" s="10">
        <v>222</v>
      </c>
      <c r="FM6" s="10">
        <v>224</v>
      </c>
      <c r="FN6" s="10">
        <v>2187</v>
      </c>
      <c r="FO6" s="10">
        <v>227</v>
      </c>
      <c r="FP6" s="10">
        <v>49400</v>
      </c>
      <c r="FQ6" s="10">
        <v>199</v>
      </c>
      <c r="FR6" s="10">
        <v>200</v>
      </c>
      <c r="FS6" s="198" t="s">
        <v>674</v>
      </c>
    </row>
    <row r="7" spans="1:175" ht="15" hidden="1" customHeight="1" x14ac:dyDescent="0.3">
      <c r="A7" s="195"/>
      <c r="B7" s="195"/>
      <c r="C7" s="9" t="s">
        <v>675</v>
      </c>
      <c r="D7" s="9" t="s">
        <v>675</v>
      </c>
      <c r="E7" s="9" t="s">
        <v>676</v>
      </c>
      <c r="F7" s="9" t="s">
        <v>675</v>
      </c>
      <c r="G7" s="9" t="s">
        <v>675</v>
      </c>
      <c r="H7" s="9" t="s">
        <v>677</v>
      </c>
      <c r="I7" s="9" t="s">
        <v>677</v>
      </c>
      <c r="J7" s="9" t="s">
        <v>677</v>
      </c>
      <c r="K7" s="9" t="s">
        <v>677</v>
      </c>
      <c r="L7" s="9" t="s">
        <v>675</v>
      </c>
      <c r="M7" s="9" t="s">
        <v>675</v>
      </c>
      <c r="N7" s="9" t="s">
        <v>675</v>
      </c>
      <c r="O7" s="9" t="s">
        <v>675</v>
      </c>
      <c r="P7" s="9" t="s">
        <v>675</v>
      </c>
      <c r="Q7" s="9" t="s">
        <v>675</v>
      </c>
      <c r="R7" s="9" t="s">
        <v>675</v>
      </c>
      <c r="S7" s="9" t="s">
        <v>675</v>
      </c>
      <c r="T7" s="9" t="s">
        <v>675</v>
      </c>
      <c r="U7" s="9" t="s">
        <v>675</v>
      </c>
      <c r="V7" s="9" t="s">
        <v>675</v>
      </c>
      <c r="W7" s="9" t="s">
        <v>675</v>
      </c>
      <c r="X7" s="9" t="s">
        <v>675</v>
      </c>
      <c r="Y7" s="9" t="s">
        <v>675</v>
      </c>
      <c r="Z7" s="9" t="s">
        <v>676</v>
      </c>
      <c r="AA7" s="9" t="s">
        <v>676</v>
      </c>
      <c r="AB7" s="9" t="s">
        <v>675</v>
      </c>
      <c r="AC7" s="9" t="s">
        <v>676</v>
      </c>
      <c r="AD7" s="9" t="s">
        <v>676</v>
      </c>
      <c r="AE7" s="9" t="s">
        <v>676</v>
      </c>
      <c r="AF7" s="9" t="s">
        <v>676</v>
      </c>
      <c r="AG7" s="9" t="s">
        <v>676</v>
      </c>
      <c r="AH7" s="9" t="s">
        <v>676</v>
      </c>
      <c r="AI7" s="9" t="s">
        <v>676</v>
      </c>
      <c r="AJ7" s="9" t="s">
        <v>676</v>
      </c>
      <c r="AK7" s="9" t="s">
        <v>675</v>
      </c>
      <c r="AL7" s="9" t="s">
        <v>677</v>
      </c>
      <c r="AM7" s="9" t="s">
        <v>677</v>
      </c>
      <c r="AN7" s="9" t="s">
        <v>677</v>
      </c>
      <c r="AO7" s="9" t="s">
        <v>675</v>
      </c>
      <c r="AP7" s="9" t="s">
        <v>675</v>
      </c>
      <c r="AQ7" s="9" t="s">
        <v>675</v>
      </c>
      <c r="AR7" s="9" t="s">
        <v>675</v>
      </c>
      <c r="AS7" s="9" t="s">
        <v>675</v>
      </c>
      <c r="AT7" s="9" t="s">
        <v>675</v>
      </c>
      <c r="AU7" s="9" t="s">
        <v>675</v>
      </c>
      <c r="AV7" s="9" t="s">
        <v>676</v>
      </c>
      <c r="AW7" s="9" t="s">
        <v>675</v>
      </c>
      <c r="AX7" s="9" t="s">
        <v>675</v>
      </c>
      <c r="AY7" s="9" t="s">
        <v>675</v>
      </c>
      <c r="AZ7" s="9" t="s">
        <v>675</v>
      </c>
      <c r="BA7" s="9" t="s">
        <v>675</v>
      </c>
      <c r="BB7" s="9" t="s">
        <v>675</v>
      </c>
      <c r="BC7" s="9" t="s">
        <v>675</v>
      </c>
      <c r="BD7" s="9" t="s">
        <v>675</v>
      </c>
      <c r="BE7" s="9" t="s">
        <v>676</v>
      </c>
      <c r="BF7" s="9" t="s">
        <v>677</v>
      </c>
      <c r="BG7" s="9" t="s">
        <v>675</v>
      </c>
      <c r="BH7" s="9" t="s">
        <v>675</v>
      </c>
      <c r="BI7" s="9" t="s">
        <v>677</v>
      </c>
      <c r="BJ7" s="9" t="s">
        <v>677</v>
      </c>
      <c r="BK7" s="9" t="s">
        <v>677</v>
      </c>
      <c r="BL7" s="9" t="s">
        <v>676</v>
      </c>
      <c r="BM7" s="9" t="s">
        <v>676</v>
      </c>
      <c r="BN7" s="9" t="s">
        <v>676</v>
      </c>
      <c r="BO7" s="9" t="s">
        <v>675</v>
      </c>
      <c r="BP7" s="9" t="s">
        <v>675</v>
      </c>
      <c r="BQ7" s="9" t="s">
        <v>675</v>
      </c>
      <c r="BR7" s="9" t="s">
        <v>675</v>
      </c>
      <c r="BS7" s="9" t="s">
        <v>675</v>
      </c>
      <c r="BT7" s="9" t="s">
        <v>675</v>
      </c>
      <c r="BU7" s="9" t="s">
        <v>675</v>
      </c>
      <c r="BV7" s="9" t="s">
        <v>676</v>
      </c>
      <c r="BW7" s="9" t="s">
        <v>676</v>
      </c>
      <c r="BX7" s="9" t="s">
        <v>676</v>
      </c>
      <c r="BY7" s="9" t="s">
        <v>677</v>
      </c>
      <c r="BZ7" s="9" t="s">
        <v>676</v>
      </c>
      <c r="CA7" s="9" t="s">
        <v>675</v>
      </c>
      <c r="CB7" s="9" t="s">
        <v>677</v>
      </c>
      <c r="CC7" s="9" t="s">
        <v>675</v>
      </c>
      <c r="CD7" s="9" t="s">
        <v>675</v>
      </c>
      <c r="CE7" s="9" t="s">
        <v>675</v>
      </c>
      <c r="CF7" s="9" t="s">
        <v>675</v>
      </c>
      <c r="CG7" s="9" t="s">
        <v>675</v>
      </c>
      <c r="CH7" s="9" t="s">
        <v>675</v>
      </c>
      <c r="CI7" s="9" t="s">
        <v>675</v>
      </c>
      <c r="CJ7" s="9" t="s">
        <v>675</v>
      </c>
      <c r="CK7" s="9" t="s">
        <v>675</v>
      </c>
      <c r="CL7" s="9" t="s">
        <v>675</v>
      </c>
      <c r="CM7" s="9" t="s">
        <v>675</v>
      </c>
      <c r="CN7" s="9" t="s">
        <v>675</v>
      </c>
      <c r="CO7" s="9" t="s">
        <v>676</v>
      </c>
      <c r="CP7" s="9" t="s">
        <v>676</v>
      </c>
      <c r="CQ7" s="9" t="s">
        <v>676</v>
      </c>
      <c r="CR7" s="9" t="s">
        <v>676</v>
      </c>
      <c r="CS7" s="9" t="s">
        <v>675</v>
      </c>
      <c r="CT7" s="9" t="s">
        <v>675</v>
      </c>
      <c r="CU7" s="9" t="s">
        <v>675</v>
      </c>
      <c r="CV7" s="9" t="s">
        <v>675</v>
      </c>
      <c r="CW7" s="9" t="s">
        <v>676</v>
      </c>
      <c r="CX7" s="9" t="s">
        <v>677</v>
      </c>
      <c r="CY7" s="9" t="s">
        <v>677</v>
      </c>
      <c r="CZ7" s="9" t="s">
        <v>677</v>
      </c>
      <c r="DA7" s="9" t="s">
        <v>677</v>
      </c>
      <c r="DB7" s="9" t="s">
        <v>677</v>
      </c>
      <c r="DC7" s="9" t="s">
        <v>676</v>
      </c>
      <c r="DD7" s="9" t="s">
        <v>675</v>
      </c>
      <c r="DE7" s="9" t="s">
        <v>675</v>
      </c>
      <c r="DF7" s="9" t="s">
        <v>675</v>
      </c>
      <c r="DG7" s="9" t="s">
        <v>677</v>
      </c>
      <c r="DH7" s="9" t="s">
        <v>677</v>
      </c>
      <c r="DI7" s="9" t="s">
        <v>675</v>
      </c>
      <c r="DJ7" s="9" t="s">
        <v>675</v>
      </c>
      <c r="DK7" s="9" t="s">
        <v>676</v>
      </c>
      <c r="DL7" s="9" t="s">
        <v>676</v>
      </c>
      <c r="DM7" s="9" t="s">
        <v>675</v>
      </c>
      <c r="DN7" s="9" t="s">
        <v>675</v>
      </c>
      <c r="DO7" s="9" t="s">
        <v>675</v>
      </c>
      <c r="DP7" s="9" t="s">
        <v>675</v>
      </c>
      <c r="DQ7" s="9" t="s">
        <v>675</v>
      </c>
      <c r="DR7" s="9" t="s">
        <v>675</v>
      </c>
      <c r="DS7" s="9" t="s">
        <v>676</v>
      </c>
      <c r="DT7" s="9" t="s">
        <v>675</v>
      </c>
      <c r="DU7" s="9" t="s">
        <v>675</v>
      </c>
      <c r="DV7" s="9" t="s">
        <v>677</v>
      </c>
      <c r="DW7" s="9" t="s">
        <v>675</v>
      </c>
      <c r="DX7" s="9" t="s">
        <v>675</v>
      </c>
      <c r="DY7" s="9" t="s">
        <v>677</v>
      </c>
      <c r="DZ7" s="9" t="s">
        <v>675</v>
      </c>
      <c r="EA7" s="9" t="s">
        <v>675</v>
      </c>
      <c r="EB7" s="9" t="s">
        <v>675</v>
      </c>
      <c r="EC7" s="9" t="s">
        <v>677</v>
      </c>
      <c r="ED7" s="9" t="s">
        <v>677</v>
      </c>
      <c r="EE7" s="9" t="s">
        <v>676</v>
      </c>
      <c r="EF7" s="9" t="s">
        <v>675</v>
      </c>
      <c r="EG7" s="9" t="s">
        <v>675</v>
      </c>
      <c r="EH7" s="9" t="s">
        <v>675</v>
      </c>
      <c r="EI7" s="9" t="s">
        <v>675</v>
      </c>
      <c r="EJ7" s="9" t="s">
        <v>675</v>
      </c>
      <c r="EK7" s="9" t="s">
        <v>675</v>
      </c>
      <c r="EL7" s="9" t="s">
        <v>676</v>
      </c>
      <c r="EM7" s="9" t="s">
        <v>676</v>
      </c>
      <c r="EN7" s="9" t="s">
        <v>676</v>
      </c>
      <c r="EO7" s="9" t="s">
        <v>676</v>
      </c>
      <c r="EP7" s="9" t="s">
        <v>677</v>
      </c>
      <c r="EQ7" s="9" t="s">
        <v>676</v>
      </c>
      <c r="ER7" s="9" t="s">
        <v>676</v>
      </c>
      <c r="ES7" s="9" t="s">
        <v>676</v>
      </c>
      <c r="ET7" s="9" t="s">
        <v>675</v>
      </c>
      <c r="EU7" s="9" t="s">
        <v>675</v>
      </c>
      <c r="EV7" s="9" t="s">
        <v>675</v>
      </c>
      <c r="EW7" s="9" t="s">
        <v>676</v>
      </c>
      <c r="EX7" s="9" t="s">
        <v>676</v>
      </c>
      <c r="EY7" s="9" t="s">
        <v>677</v>
      </c>
      <c r="EZ7" s="9" t="s">
        <v>675</v>
      </c>
      <c r="FA7" s="9" t="s">
        <v>677</v>
      </c>
      <c r="FB7" s="9" t="s">
        <v>677</v>
      </c>
      <c r="FC7" s="9" t="s">
        <v>677</v>
      </c>
      <c r="FD7" s="9" t="s">
        <v>675</v>
      </c>
      <c r="FE7" s="9" t="s">
        <v>675</v>
      </c>
      <c r="FF7" s="9" t="s">
        <v>675</v>
      </c>
      <c r="FG7" s="9" t="s">
        <v>677</v>
      </c>
      <c r="FH7" s="9" t="s">
        <v>677</v>
      </c>
      <c r="FI7" s="195"/>
      <c r="FJ7" s="1"/>
      <c r="FK7" s="10" t="s">
        <v>677</v>
      </c>
      <c r="FL7" s="10" t="s">
        <v>675</v>
      </c>
      <c r="FM7" s="10" t="s">
        <v>677</v>
      </c>
      <c r="FN7" s="10" t="s">
        <v>677</v>
      </c>
      <c r="FO7" s="10" t="s">
        <v>677</v>
      </c>
      <c r="FP7" s="10" t="s">
        <v>677</v>
      </c>
      <c r="FQ7" s="10" t="s">
        <v>677</v>
      </c>
      <c r="FR7" s="10" t="s">
        <v>677</v>
      </c>
      <c r="FS7" s="198"/>
    </row>
    <row r="8" spans="1:175" ht="15" hidden="1" customHeight="1" x14ac:dyDescent="0.3">
      <c r="A8" s="195"/>
      <c r="B8" s="195"/>
      <c r="C8" s="9" t="s">
        <v>678</v>
      </c>
      <c r="D8" s="9" t="s">
        <v>678</v>
      </c>
      <c r="E8" s="9" t="s">
        <v>678</v>
      </c>
      <c r="F8" s="9" t="s">
        <v>678</v>
      </c>
      <c r="G8" s="9" t="s">
        <v>678</v>
      </c>
      <c r="H8" s="9" t="s">
        <v>679</v>
      </c>
      <c r="I8" s="9" t="s">
        <v>679</v>
      </c>
      <c r="J8" s="9" t="s">
        <v>678</v>
      </c>
      <c r="K8" s="9" t="s">
        <v>678</v>
      </c>
      <c r="L8" s="9" t="s">
        <v>679</v>
      </c>
      <c r="M8" s="9" t="s">
        <v>679</v>
      </c>
      <c r="N8" s="9" t="s">
        <v>679</v>
      </c>
      <c r="O8" s="9" t="s">
        <v>679</v>
      </c>
      <c r="P8" s="9" t="s">
        <v>679</v>
      </c>
      <c r="Q8" s="9" t="s">
        <v>679</v>
      </c>
      <c r="R8" s="9" t="s">
        <v>679</v>
      </c>
      <c r="S8" s="9" t="s">
        <v>679</v>
      </c>
      <c r="T8" s="9" t="s">
        <v>678</v>
      </c>
      <c r="U8" s="9" t="s">
        <v>678</v>
      </c>
      <c r="V8" s="9" t="s">
        <v>679</v>
      </c>
      <c r="W8" s="9" t="s">
        <v>679</v>
      </c>
      <c r="X8" s="9" t="s">
        <v>679</v>
      </c>
      <c r="Y8" s="9" t="s">
        <v>679</v>
      </c>
      <c r="Z8" s="9" t="s">
        <v>678</v>
      </c>
      <c r="AA8" s="9" t="s">
        <v>678</v>
      </c>
      <c r="AB8" s="9" t="s">
        <v>679</v>
      </c>
      <c r="AC8" s="9" t="s">
        <v>678</v>
      </c>
      <c r="AD8" s="9" t="s">
        <v>678</v>
      </c>
      <c r="AE8" s="9" t="s">
        <v>678</v>
      </c>
      <c r="AF8" s="9" t="s">
        <v>678</v>
      </c>
      <c r="AG8" s="9" t="s">
        <v>679</v>
      </c>
      <c r="AH8" s="9" t="s">
        <v>679</v>
      </c>
      <c r="AI8" s="9" t="s">
        <v>679</v>
      </c>
      <c r="AJ8" s="9" t="s">
        <v>678</v>
      </c>
      <c r="AK8" s="9" t="s">
        <v>678</v>
      </c>
      <c r="AL8" s="9" t="s">
        <v>679</v>
      </c>
      <c r="AM8" s="9" t="s">
        <v>679</v>
      </c>
      <c r="AN8" s="9" t="s">
        <v>679</v>
      </c>
      <c r="AO8" s="9" t="s">
        <v>678</v>
      </c>
      <c r="AP8" s="9" t="s">
        <v>678</v>
      </c>
      <c r="AQ8" s="9" t="s">
        <v>678</v>
      </c>
      <c r="AR8" s="9" t="s">
        <v>678</v>
      </c>
      <c r="AS8" s="9" t="s">
        <v>678</v>
      </c>
      <c r="AT8" s="9" t="s">
        <v>678</v>
      </c>
      <c r="AU8" s="9" t="s">
        <v>678</v>
      </c>
      <c r="AV8" s="9" t="s">
        <v>678</v>
      </c>
      <c r="AW8" s="9" t="s">
        <v>679</v>
      </c>
      <c r="AX8" s="9" t="s">
        <v>679</v>
      </c>
      <c r="AY8" s="9" t="s">
        <v>679</v>
      </c>
      <c r="AZ8" s="9" t="s">
        <v>678</v>
      </c>
      <c r="BA8" s="9" t="s">
        <v>678</v>
      </c>
      <c r="BB8" s="9" t="s">
        <v>678</v>
      </c>
      <c r="BC8" s="9" t="s">
        <v>678</v>
      </c>
      <c r="BD8" s="9" t="s">
        <v>678</v>
      </c>
      <c r="BE8" s="9" t="s">
        <v>678</v>
      </c>
      <c r="BF8" s="9" t="s">
        <v>678</v>
      </c>
      <c r="BG8" s="9" t="s">
        <v>678</v>
      </c>
      <c r="BH8" s="9" t="s">
        <v>678</v>
      </c>
      <c r="BI8" s="9" t="s">
        <v>679</v>
      </c>
      <c r="BJ8" s="9" t="s">
        <v>679</v>
      </c>
      <c r="BK8" s="9" t="s">
        <v>679</v>
      </c>
      <c r="BL8" s="9" t="s">
        <v>679</v>
      </c>
      <c r="BM8" s="9" t="s">
        <v>679</v>
      </c>
      <c r="BN8" s="9" t="s">
        <v>679</v>
      </c>
      <c r="BO8" s="9" t="s">
        <v>678</v>
      </c>
      <c r="BP8" s="9" t="s">
        <v>679</v>
      </c>
      <c r="BQ8" s="9" t="s">
        <v>679</v>
      </c>
      <c r="BR8" s="9" t="s">
        <v>679</v>
      </c>
      <c r="BS8" s="9" t="s">
        <v>679</v>
      </c>
      <c r="BT8" s="9" t="s">
        <v>679</v>
      </c>
      <c r="BU8" s="9" t="s">
        <v>679</v>
      </c>
      <c r="BV8" s="9" t="s">
        <v>679</v>
      </c>
      <c r="BW8" s="9" t="s">
        <v>679</v>
      </c>
      <c r="BX8" s="9" t="s">
        <v>679</v>
      </c>
      <c r="BY8" s="9" t="s">
        <v>678</v>
      </c>
      <c r="BZ8" s="9" t="s">
        <v>679</v>
      </c>
      <c r="CA8" s="9" t="s">
        <v>679</v>
      </c>
      <c r="CB8" s="9" t="s">
        <v>678</v>
      </c>
      <c r="CC8" s="9" t="s">
        <v>678</v>
      </c>
      <c r="CD8" s="9" t="s">
        <v>678</v>
      </c>
      <c r="CE8" s="9" t="s">
        <v>678</v>
      </c>
      <c r="CF8" s="9" t="s">
        <v>678</v>
      </c>
      <c r="CG8" s="9" t="s">
        <v>678</v>
      </c>
      <c r="CH8" s="9" t="s">
        <v>679</v>
      </c>
      <c r="CI8" s="9" t="s">
        <v>679</v>
      </c>
      <c r="CJ8" s="9" t="s">
        <v>679</v>
      </c>
      <c r="CK8" s="9" t="s">
        <v>679</v>
      </c>
      <c r="CL8" s="9" t="s">
        <v>679</v>
      </c>
      <c r="CM8" s="9" t="s">
        <v>679</v>
      </c>
      <c r="CN8" s="9" t="s">
        <v>679</v>
      </c>
      <c r="CO8" s="9" t="s">
        <v>679</v>
      </c>
      <c r="CP8" s="9" t="s">
        <v>679</v>
      </c>
      <c r="CQ8" s="9" t="s">
        <v>679</v>
      </c>
      <c r="CR8" s="9" t="s">
        <v>679</v>
      </c>
      <c r="CS8" s="9" t="s">
        <v>679</v>
      </c>
      <c r="CT8" s="9" t="s">
        <v>679</v>
      </c>
      <c r="CU8" s="9" t="s">
        <v>680</v>
      </c>
      <c r="CV8" s="9" t="s">
        <v>681</v>
      </c>
      <c r="CW8" s="9" t="s">
        <v>680</v>
      </c>
      <c r="CX8" s="9" t="s">
        <v>681</v>
      </c>
      <c r="CY8" s="9" t="s">
        <v>680</v>
      </c>
      <c r="CZ8" s="9" t="s">
        <v>678</v>
      </c>
      <c r="DA8" s="9" t="s">
        <v>678</v>
      </c>
      <c r="DB8" s="9" t="s">
        <v>678</v>
      </c>
      <c r="DC8" s="9" t="s">
        <v>678</v>
      </c>
      <c r="DD8" s="9" t="s">
        <v>678</v>
      </c>
      <c r="DE8" s="9" t="s">
        <v>678</v>
      </c>
      <c r="DF8" s="9" t="s">
        <v>678</v>
      </c>
      <c r="DG8" s="9" t="s">
        <v>678</v>
      </c>
      <c r="DH8" s="9" t="s">
        <v>678</v>
      </c>
      <c r="DI8" s="9" t="s">
        <v>678</v>
      </c>
      <c r="DJ8" s="9" t="s">
        <v>678</v>
      </c>
      <c r="DK8" s="9" t="s">
        <v>680</v>
      </c>
      <c r="DL8" s="9" t="s">
        <v>680</v>
      </c>
      <c r="DM8" s="9" t="s">
        <v>681</v>
      </c>
      <c r="DN8" s="9" t="s">
        <v>681</v>
      </c>
      <c r="DO8" s="9" t="s">
        <v>679</v>
      </c>
      <c r="DP8" s="9" t="s">
        <v>679</v>
      </c>
      <c r="DQ8" s="9" t="s">
        <v>679</v>
      </c>
      <c r="DR8" s="9" t="s">
        <v>679</v>
      </c>
      <c r="DS8" s="9" t="s">
        <v>680</v>
      </c>
      <c r="DT8" s="9" t="s">
        <v>678</v>
      </c>
      <c r="DU8" s="9" t="s">
        <v>678</v>
      </c>
      <c r="DV8" s="9" t="s">
        <v>678</v>
      </c>
      <c r="DW8" s="9" t="s">
        <v>678</v>
      </c>
      <c r="DX8" s="9" t="s">
        <v>678</v>
      </c>
      <c r="DY8" s="9" t="s">
        <v>678</v>
      </c>
      <c r="DZ8" s="9" t="s">
        <v>678</v>
      </c>
      <c r="EA8" s="9" t="s">
        <v>678</v>
      </c>
      <c r="EB8" s="9" t="s">
        <v>678</v>
      </c>
      <c r="EC8" s="9" t="s">
        <v>681</v>
      </c>
      <c r="ED8" s="9" t="s">
        <v>681</v>
      </c>
      <c r="EE8" s="9" t="s">
        <v>680</v>
      </c>
      <c r="EF8" s="9" t="s">
        <v>681</v>
      </c>
      <c r="EG8" s="9" t="s">
        <v>681</v>
      </c>
      <c r="EH8" s="9" t="s">
        <v>681</v>
      </c>
      <c r="EI8" s="9" t="s">
        <v>681</v>
      </c>
      <c r="EJ8" s="9" t="s">
        <v>678</v>
      </c>
      <c r="EK8" s="9" t="s">
        <v>678</v>
      </c>
      <c r="EL8" s="9" t="s">
        <v>678</v>
      </c>
      <c r="EM8" s="9" t="s">
        <v>678</v>
      </c>
      <c r="EN8" s="9" t="s">
        <v>678</v>
      </c>
      <c r="EO8" s="9" t="s">
        <v>678</v>
      </c>
      <c r="EP8" s="9" t="s">
        <v>681</v>
      </c>
      <c r="EQ8" s="9" t="s">
        <v>680</v>
      </c>
      <c r="ER8" s="9" t="s">
        <v>680</v>
      </c>
      <c r="ES8" s="9" t="s">
        <v>680</v>
      </c>
      <c r="ET8" s="9" t="s">
        <v>678</v>
      </c>
      <c r="EU8" s="9" t="s">
        <v>681</v>
      </c>
      <c r="EV8" s="9" t="s">
        <v>681</v>
      </c>
      <c r="EW8" s="9" t="s">
        <v>680</v>
      </c>
      <c r="EX8" s="9" t="s">
        <v>680</v>
      </c>
      <c r="EY8" s="9" t="s">
        <v>678</v>
      </c>
      <c r="EZ8" s="9" t="s">
        <v>678</v>
      </c>
      <c r="FA8" s="9" t="s">
        <v>679</v>
      </c>
      <c r="FB8" s="9" t="s">
        <v>679</v>
      </c>
      <c r="FC8" s="9" t="s">
        <v>679</v>
      </c>
      <c r="FD8" s="9" t="s">
        <v>679</v>
      </c>
      <c r="FE8" s="9" t="s">
        <v>679</v>
      </c>
      <c r="FF8" s="9" t="s">
        <v>679</v>
      </c>
      <c r="FG8" s="9" t="s">
        <v>679</v>
      </c>
      <c r="FH8" s="9" t="s">
        <v>679</v>
      </c>
      <c r="FI8" s="195"/>
      <c r="FJ8" s="1"/>
      <c r="FK8" s="10" t="s">
        <v>678</v>
      </c>
      <c r="FL8" s="10" t="s">
        <v>678</v>
      </c>
      <c r="FM8" s="10" t="s">
        <v>678</v>
      </c>
      <c r="FN8" s="10" t="s">
        <v>678</v>
      </c>
      <c r="FO8" s="10" t="s">
        <v>679</v>
      </c>
      <c r="FP8" s="10" t="s">
        <v>679</v>
      </c>
      <c r="FQ8" s="10" t="s">
        <v>678</v>
      </c>
      <c r="FR8" s="10" t="s">
        <v>678</v>
      </c>
      <c r="FS8" s="198"/>
    </row>
    <row r="9" spans="1:175" ht="40.049999999999997" customHeight="1" x14ac:dyDescent="0.3">
      <c r="A9" s="195"/>
      <c r="B9" s="195"/>
      <c r="C9" s="11" t="s">
        <v>682</v>
      </c>
      <c r="D9" s="11" t="s">
        <v>682</v>
      </c>
      <c r="E9" s="11" t="s">
        <v>683</v>
      </c>
      <c r="F9" s="11" t="s">
        <v>684</v>
      </c>
      <c r="G9" s="11" t="s">
        <v>684</v>
      </c>
      <c r="H9" s="11" t="s">
        <v>684</v>
      </c>
      <c r="I9" s="11" t="s">
        <v>684</v>
      </c>
      <c r="J9" s="11" t="s">
        <v>131</v>
      </c>
      <c r="K9" s="11" t="s">
        <v>131</v>
      </c>
      <c r="L9" s="11" t="s">
        <v>169</v>
      </c>
      <c r="M9" s="11" t="s">
        <v>169</v>
      </c>
      <c r="N9" s="11" t="s">
        <v>119</v>
      </c>
      <c r="O9" s="11" t="s">
        <v>119</v>
      </c>
      <c r="P9" s="11" t="s">
        <v>119</v>
      </c>
      <c r="Q9" s="11" t="s">
        <v>119</v>
      </c>
      <c r="R9" s="11" t="s">
        <v>119</v>
      </c>
      <c r="S9" s="11" t="s">
        <v>119</v>
      </c>
      <c r="T9" s="11" t="s">
        <v>119</v>
      </c>
      <c r="U9" s="11" t="s">
        <v>119</v>
      </c>
      <c r="V9" s="11" t="s">
        <v>565</v>
      </c>
      <c r="W9" s="11" t="s">
        <v>565</v>
      </c>
      <c r="X9" s="11" t="s">
        <v>565</v>
      </c>
      <c r="Y9" s="11" t="s">
        <v>565</v>
      </c>
      <c r="Z9" s="11" t="s">
        <v>685</v>
      </c>
      <c r="AA9" s="11" t="s">
        <v>313</v>
      </c>
      <c r="AB9" s="11" t="s">
        <v>313</v>
      </c>
      <c r="AC9" s="11" t="s">
        <v>87</v>
      </c>
      <c r="AD9" s="11" t="s">
        <v>87</v>
      </c>
      <c r="AE9" s="11" t="s">
        <v>87</v>
      </c>
      <c r="AF9" s="11" t="s">
        <v>87</v>
      </c>
      <c r="AG9" s="11" t="s">
        <v>87</v>
      </c>
      <c r="AH9" s="11" t="s">
        <v>87</v>
      </c>
      <c r="AI9" s="11" t="s">
        <v>87</v>
      </c>
      <c r="AJ9" s="11" t="s">
        <v>686</v>
      </c>
      <c r="AK9" s="11" t="s">
        <v>83</v>
      </c>
      <c r="AL9" s="11" t="s">
        <v>439</v>
      </c>
      <c r="AM9" s="11" t="s">
        <v>483</v>
      </c>
      <c r="AN9" s="11" t="s">
        <v>483</v>
      </c>
      <c r="AO9" s="11" t="s">
        <v>320</v>
      </c>
      <c r="AP9" s="11" t="s">
        <v>320</v>
      </c>
      <c r="AQ9" s="11" t="s">
        <v>687</v>
      </c>
      <c r="AR9" s="11" t="s">
        <v>252</v>
      </c>
      <c r="AS9" s="11" t="s">
        <v>252</v>
      </c>
      <c r="AT9" s="11" t="s">
        <v>381</v>
      </c>
      <c r="AU9" s="11" t="s">
        <v>688</v>
      </c>
      <c r="AV9" s="11" t="s">
        <v>689</v>
      </c>
      <c r="AW9" s="11" t="s">
        <v>115</v>
      </c>
      <c r="AX9" s="11" t="s">
        <v>115</v>
      </c>
      <c r="AY9" s="11" t="s">
        <v>115</v>
      </c>
      <c r="AZ9" s="11" t="s">
        <v>63</v>
      </c>
      <c r="BA9" s="11" t="s">
        <v>63</v>
      </c>
      <c r="BB9" s="11" t="s">
        <v>63</v>
      </c>
      <c r="BC9" s="11" t="s">
        <v>63</v>
      </c>
      <c r="BD9" s="11" t="s">
        <v>63</v>
      </c>
      <c r="BE9" s="11" t="s">
        <v>63</v>
      </c>
      <c r="BF9" s="11" t="s">
        <v>63</v>
      </c>
      <c r="BG9" s="11" t="s">
        <v>63</v>
      </c>
      <c r="BH9" s="11" t="s">
        <v>690</v>
      </c>
      <c r="BI9" s="11" t="s">
        <v>96</v>
      </c>
      <c r="BJ9" s="11" t="s">
        <v>96</v>
      </c>
      <c r="BK9" s="11" t="s">
        <v>96</v>
      </c>
      <c r="BL9" s="11" t="s">
        <v>101</v>
      </c>
      <c r="BM9" s="11" t="s">
        <v>101</v>
      </c>
      <c r="BN9" s="11" t="s">
        <v>101</v>
      </c>
      <c r="BO9" s="11" t="s">
        <v>101</v>
      </c>
      <c r="BP9" s="11" t="s">
        <v>101</v>
      </c>
      <c r="BQ9" s="11" t="s">
        <v>101</v>
      </c>
      <c r="BR9" s="11" t="s">
        <v>101</v>
      </c>
      <c r="BS9" s="11" t="s">
        <v>101</v>
      </c>
      <c r="BT9" s="11" t="s">
        <v>101</v>
      </c>
      <c r="BU9" s="11" t="s">
        <v>101</v>
      </c>
      <c r="BV9" s="11" t="s">
        <v>101</v>
      </c>
      <c r="BW9" s="11" t="s">
        <v>101</v>
      </c>
      <c r="BX9" s="11" t="s">
        <v>101</v>
      </c>
      <c r="BY9" s="11" t="s">
        <v>101</v>
      </c>
      <c r="BZ9" s="11" t="s">
        <v>691</v>
      </c>
      <c r="CA9" s="11" t="s">
        <v>691</v>
      </c>
      <c r="CB9" s="11" t="s">
        <v>692</v>
      </c>
      <c r="CC9" s="11" t="s">
        <v>42</v>
      </c>
      <c r="CD9" s="11" t="s">
        <v>42</v>
      </c>
      <c r="CE9" s="11" t="s">
        <v>42</v>
      </c>
      <c r="CF9" s="11" t="s">
        <v>42</v>
      </c>
      <c r="CG9" s="11" t="s">
        <v>42</v>
      </c>
      <c r="CH9" s="11" t="s">
        <v>42</v>
      </c>
      <c r="CI9" s="11" t="s">
        <v>42</v>
      </c>
      <c r="CJ9" s="11" t="s">
        <v>42</v>
      </c>
      <c r="CK9" s="11" t="s">
        <v>42</v>
      </c>
      <c r="CL9" s="11" t="s">
        <v>42</v>
      </c>
      <c r="CM9" s="11" t="s">
        <v>42</v>
      </c>
      <c r="CN9" s="11" t="s">
        <v>42</v>
      </c>
      <c r="CO9" s="11" t="s">
        <v>155</v>
      </c>
      <c r="CP9" s="11" t="s">
        <v>155</v>
      </c>
      <c r="CQ9" s="11" t="s">
        <v>155</v>
      </c>
      <c r="CR9" s="11" t="s">
        <v>155</v>
      </c>
      <c r="CS9" s="11" t="s">
        <v>165</v>
      </c>
      <c r="CT9" s="11" t="s">
        <v>165</v>
      </c>
      <c r="CU9" s="11" t="s">
        <v>693</v>
      </c>
      <c r="CV9" s="11" t="s">
        <v>694</v>
      </c>
      <c r="CW9" s="11" t="s">
        <v>695</v>
      </c>
      <c r="CX9" s="11" t="s">
        <v>696</v>
      </c>
      <c r="CY9" s="11" t="s">
        <v>697</v>
      </c>
      <c r="CZ9" s="11" t="s">
        <v>698</v>
      </c>
      <c r="DA9" s="11" t="s">
        <v>131</v>
      </c>
      <c r="DB9" s="11" t="s">
        <v>131</v>
      </c>
      <c r="DC9" s="11" t="s">
        <v>686</v>
      </c>
      <c r="DD9" s="11" t="s">
        <v>699</v>
      </c>
      <c r="DE9" s="11" t="s">
        <v>700</v>
      </c>
      <c r="DF9" s="11" t="s">
        <v>701</v>
      </c>
      <c r="DG9" s="11" t="s">
        <v>327</v>
      </c>
      <c r="DH9" s="11" t="s">
        <v>702</v>
      </c>
      <c r="DI9" s="11" t="s">
        <v>703</v>
      </c>
      <c r="DJ9" s="11" t="s">
        <v>704</v>
      </c>
      <c r="DK9" s="11" t="s">
        <v>705</v>
      </c>
      <c r="DL9" s="11" t="s">
        <v>706</v>
      </c>
      <c r="DM9" s="11" t="s">
        <v>707</v>
      </c>
      <c r="DN9" s="11" t="s">
        <v>708</v>
      </c>
      <c r="DO9" s="11" t="s">
        <v>709</v>
      </c>
      <c r="DP9" s="11" t="s">
        <v>709</v>
      </c>
      <c r="DQ9" s="11" t="s">
        <v>709</v>
      </c>
      <c r="DR9" s="11" t="s">
        <v>709</v>
      </c>
      <c r="DS9" s="11" t="s">
        <v>710</v>
      </c>
      <c r="DT9" s="11" t="s">
        <v>711</v>
      </c>
      <c r="DU9" s="11" t="s">
        <v>712</v>
      </c>
      <c r="DV9" s="11" t="s">
        <v>713</v>
      </c>
      <c r="DW9" s="11" t="s">
        <v>714</v>
      </c>
      <c r="DX9" s="11" t="s">
        <v>715</v>
      </c>
      <c r="DY9" s="11" t="s">
        <v>715</v>
      </c>
      <c r="DZ9" s="11" t="s">
        <v>715</v>
      </c>
      <c r="EA9" s="11" t="s">
        <v>715</v>
      </c>
      <c r="EB9" s="11" t="s">
        <v>716</v>
      </c>
      <c r="EC9" s="11" t="s">
        <v>717</v>
      </c>
      <c r="ED9" s="11" t="s">
        <v>717</v>
      </c>
      <c r="EE9" s="11" t="s">
        <v>101</v>
      </c>
      <c r="EF9" s="11" t="s">
        <v>101</v>
      </c>
      <c r="EG9" s="11" t="s">
        <v>101</v>
      </c>
      <c r="EH9" s="11" t="s">
        <v>101</v>
      </c>
      <c r="EI9" s="11" t="s">
        <v>101</v>
      </c>
      <c r="EJ9" s="11" t="s">
        <v>718</v>
      </c>
      <c r="EK9" s="11" t="s">
        <v>718</v>
      </c>
      <c r="EL9" s="11" t="s">
        <v>23</v>
      </c>
      <c r="EM9" s="11" t="s">
        <v>23</v>
      </c>
      <c r="EN9" s="11" t="s">
        <v>23</v>
      </c>
      <c r="EO9" s="11" t="s">
        <v>23</v>
      </c>
      <c r="EP9" s="11" t="s">
        <v>719</v>
      </c>
      <c r="EQ9" s="11" t="s">
        <v>414</v>
      </c>
      <c r="ER9" s="11" t="s">
        <v>720</v>
      </c>
      <c r="ES9" s="11" t="s">
        <v>42</v>
      </c>
      <c r="ET9" s="11" t="s">
        <v>42</v>
      </c>
      <c r="EU9" s="11" t="s">
        <v>42</v>
      </c>
      <c r="EV9" s="11" t="s">
        <v>42</v>
      </c>
      <c r="EW9" s="11" t="s">
        <v>42</v>
      </c>
      <c r="EX9" s="11" t="s">
        <v>721</v>
      </c>
      <c r="EY9" s="11" t="s">
        <v>722</v>
      </c>
      <c r="EZ9" s="11" t="s">
        <v>722</v>
      </c>
      <c r="FA9" s="11" t="s">
        <v>723</v>
      </c>
      <c r="FB9" s="11" t="s">
        <v>724</v>
      </c>
      <c r="FC9" s="11" t="s">
        <v>724</v>
      </c>
      <c r="FD9" s="11" t="s">
        <v>725</v>
      </c>
      <c r="FE9" s="11" t="s">
        <v>725</v>
      </c>
      <c r="FF9" s="11" t="s">
        <v>726</v>
      </c>
      <c r="FG9" s="11" t="s">
        <v>186</v>
      </c>
      <c r="FH9" s="11" t="s">
        <v>198</v>
      </c>
      <c r="FI9" s="195"/>
      <c r="FJ9" s="1"/>
      <c r="FK9" s="12" t="s">
        <v>727</v>
      </c>
      <c r="FL9" s="12" t="s">
        <v>728</v>
      </c>
      <c r="FM9" s="12" t="s">
        <v>729</v>
      </c>
      <c r="FN9" s="12" t="s">
        <v>730</v>
      </c>
      <c r="FO9" s="12" t="s">
        <v>731</v>
      </c>
      <c r="FP9" s="12" t="s">
        <v>732</v>
      </c>
      <c r="FQ9" s="12" t="s">
        <v>722</v>
      </c>
      <c r="FR9" s="12" t="s">
        <v>722</v>
      </c>
      <c r="FS9" s="198"/>
    </row>
    <row r="10" spans="1:175" ht="40.049999999999997" customHeight="1" x14ac:dyDescent="0.3">
      <c r="A10" s="195"/>
      <c r="B10" s="195"/>
      <c r="C10" s="9" t="s">
        <v>733</v>
      </c>
      <c r="D10" s="9" t="s">
        <v>734</v>
      </c>
      <c r="E10" s="9" t="s">
        <v>389</v>
      </c>
      <c r="F10" s="9" t="s">
        <v>735</v>
      </c>
      <c r="G10" s="9" t="s">
        <v>736</v>
      </c>
      <c r="H10" s="9" t="s">
        <v>737</v>
      </c>
      <c r="I10" s="9" t="s">
        <v>738</v>
      </c>
      <c r="J10" s="9" t="s">
        <v>739</v>
      </c>
      <c r="K10" s="9" t="s">
        <v>740</v>
      </c>
      <c r="L10" s="9" t="s">
        <v>741</v>
      </c>
      <c r="M10" s="9" t="s">
        <v>742</v>
      </c>
      <c r="N10" s="9" t="s">
        <v>743</v>
      </c>
      <c r="O10" s="9" t="s">
        <v>744</v>
      </c>
      <c r="P10" s="9" t="s">
        <v>745</v>
      </c>
      <c r="Q10" s="9" t="s">
        <v>746</v>
      </c>
      <c r="R10" s="9" t="s">
        <v>747</v>
      </c>
      <c r="S10" s="9" t="s">
        <v>748</v>
      </c>
      <c r="T10" s="9" t="s">
        <v>749</v>
      </c>
      <c r="U10" s="9" t="s">
        <v>750</v>
      </c>
      <c r="V10" s="9" t="s">
        <v>751</v>
      </c>
      <c r="W10" s="9" t="s">
        <v>752</v>
      </c>
      <c r="X10" s="9" t="s">
        <v>753</v>
      </c>
      <c r="Y10" s="9" t="s">
        <v>754</v>
      </c>
      <c r="Z10" s="9" t="s">
        <v>755</v>
      </c>
      <c r="AA10" s="9" t="s">
        <v>756</v>
      </c>
      <c r="AB10" s="9" t="s">
        <v>317</v>
      </c>
      <c r="AC10" s="9" t="s">
        <v>758</v>
      </c>
      <c r="AD10" s="9" t="s">
        <v>759</v>
      </c>
      <c r="AE10" s="9" t="s">
        <v>304</v>
      </c>
      <c r="AF10" s="9" t="s">
        <v>760</v>
      </c>
      <c r="AG10" s="9" t="s">
        <v>761</v>
      </c>
      <c r="AH10" s="9" t="s">
        <v>762</v>
      </c>
      <c r="AI10" s="9" t="s">
        <v>763</v>
      </c>
      <c r="AJ10" s="9" t="s">
        <v>764</v>
      </c>
      <c r="AK10" s="9" t="s">
        <v>765</v>
      </c>
      <c r="AL10" s="9" t="s">
        <v>766</v>
      </c>
      <c r="AM10" s="9" t="s">
        <v>767</v>
      </c>
      <c r="AN10" s="9" t="s">
        <v>768</v>
      </c>
      <c r="AO10" s="9" t="s">
        <v>769</v>
      </c>
      <c r="AP10" s="9" t="s">
        <v>321</v>
      </c>
      <c r="AQ10" s="9" t="s">
        <v>687</v>
      </c>
      <c r="AR10" s="9" t="s">
        <v>770</v>
      </c>
      <c r="AS10" s="9" t="s">
        <v>253</v>
      </c>
      <c r="AT10" s="9" t="s">
        <v>382</v>
      </c>
      <c r="AU10" s="9" t="s">
        <v>771</v>
      </c>
      <c r="AV10" s="9" t="s">
        <v>772</v>
      </c>
      <c r="AW10" s="9" t="s">
        <v>773</v>
      </c>
      <c r="AX10" s="9" t="s">
        <v>774</v>
      </c>
      <c r="AY10" s="9" t="s">
        <v>775</v>
      </c>
      <c r="AZ10" s="9" t="s">
        <v>776</v>
      </c>
      <c r="BA10" s="9" t="s">
        <v>64</v>
      </c>
      <c r="BB10" s="9" t="s">
        <v>522</v>
      </c>
      <c r="BC10" s="9" t="s">
        <v>575</v>
      </c>
      <c r="BD10" s="9" t="s">
        <v>777</v>
      </c>
      <c r="BE10" s="9" t="s">
        <v>778</v>
      </c>
      <c r="BF10" s="9" t="s">
        <v>779</v>
      </c>
      <c r="BG10" s="9" t="s">
        <v>780</v>
      </c>
      <c r="BH10" s="9" t="s">
        <v>324</v>
      </c>
      <c r="BI10" s="9" t="s">
        <v>781</v>
      </c>
      <c r="BJ10" s="9" t="s">
        <v>782</v>
      </c>
      <c r="BK10" s="9" t="s">
        <v>783</v>
      </c>
      <c r="BL10" s="9" t="s">
        <v>784</v>
      </c>
      <c r="BM10" s="9" t="s">
        <v>785</v>
      </c>
      <c r="BN10" s="9" t="s">
        <v>786</v>
      </c>
      <c r="BO10" s="9" t="s">
        <v>361</v>
      </c>
      <c r="BP10" s="9" t="s">
        <v>787</v>
      </c>
      <c r="BQ10" s="9" t="s">
        <v>788</v>
      </c>
      <c r="BR10" s="9" t="s">
        <v>789</v>
      </c>
      <c r="BS10" s="9" t="s">
        <v>790</v>
      </c>
      <c r="BT10" s="9" t="s">
        <v>791</v>
      </c>
      <c r="BU10" s="9" t="s">
        <v>792</v>
      </c>
      <c r="BV10" s="9" t="s">
        <v>793</v>
      </c>
      <c r="BW10" s="9" t="s">
        <v>794</v>
      </c>
      <c r="BX10" s="9" t="s">
        <v>795</v>
      </c>
      <c r="BY10" s="9" t="s">
        <v>352</v>
      </c>
      <c r="BZ10" s="9" t="s">
        <v>796</v>
      </c>
      <c r="CA10" s="9" t="s">
        <v>797</v>
      </c>
      <c r="CB10" s="9" t="s">
        <v>798</v>
      </c>
      <c r="CC10" s="9" t="s">
        <v>799</v>
      </c>
      <c r="CD10" s="9" t="s">
        <v>800</v>
      </c>
      <c r="CE10" s="9" t="s">
        <v>279</v>
      </c>
      <c r="CF10" s="9" t="s">
        <v>801</v>
      </c>
      <c r="CG10" s="9" t="s">
        <v>802</v>
      </c>
      <c r="CH10" s="9" t="s">
        <v>803</v>
      </c>
      <c r="CI10" s="9" t="s">
        <v>804</v>
      </c>
      <c r="CJ10" s="9" t="s">
        <v>805</v>
      </c>
      <c r="CK10" s="9" t="s">
        <v>806</v>
      </c>
      <c r="CL10" s="9" t="s">
        <v>807</v>
      </c>
      <c r="CM10" s="9" t="s">
        <v>808</v>
      </c>
      <c r="CN10" s="9" t="s">
        <v>809</v>
      </c>
      <c r="CO10" s="9" t="s">
        <v>810</v>
      </c>
      <c r="CP10" s="9" t="s">
        <v>811</v>
      </c>
      <c r="CQ10" s="9" t="s">
        <v>812</v>
      </c>
      <c r="CR10" s="9" t="s">
        <v>813</v>
      </c>
      <c r="CS10" s="9" t="s">
        <v>814</v>
      </c>
      <c r="CT10" s="9" t="s">
        <v>815</v>
      </c>
      <c r="CU10" s="9" t="s">
        <v>816</v>
      </c>
      <c r="CV10" s="9" t="s">
        <v>817</v>
      </c>
      <c r="CW10" s="9" t="s">
        <v>818</v>
      </c>
      <c r="CX10" s="9" t="s">
        <v>819</v>
      </c>
      <c r="CY10" s="9" t="s">
        <v>820</v>
      </c>
      <c r="CZ10" s="9" t="s">
        <v>821</v>
      </c>
      <c r="DA10" s="9" t="s">
        <v>822</v>
      </c>
      <c r="DB10" s="9" t="s">
        <v>823</v>
      </c>
      <c r="DC10" s="9" t="s">
        <v>824</v>
      </c>
      <c r="DD10" s="9" t="s">
        <v>825</v>
      </c>
      <c r="DE10" s="9" t="s">
        <v>826</v>
      </c>
      <c r="DF10" s="9" t="s">
        <v>827</v>
      </c>
      <c r="DG10" s="9" t="s">
        <v>328</v>
      </c>
      <c r="DH10" s="9" t="s">
        <v>828</v>
      </c>
      <c r="DI10" s="9" t="s">
        <v>829</v>
      </c>
      <c r="DJ10" s="9" t="s">
        <v>830</v>
      </c>
      <c r="DK10" s="9" t="s">
        <v>831</v>
      </c>
      <c r="DL10" s="9" t="s">
        <v>832</v>
      </c>
      <c r="DM10" s="9" t="s">
        <v>833</v>
      </c>
      <c r="DN10" s="9" t="s">
        <v>834</v>
      </c>
      <c r="DO10" s="9" t="s">
        <v>478</v>
      </c>
      <c r="DP10" s="9" t="s">
        <v>835</v>
      </c>
      <c r="DQ10" s="9" t="s">
        <v>836</v>
      </c>
      <c r="DR10" s="9" t="s">
        <v>837</v>
      </c>
      <c r="DS10" s="9" t="s">
        <v>838</v>
      </c>
      <c r="DT10" s="9" t="s">
        <v>839</v>
      </c>
      <c r="DU10" s="9" t="s">
        <v>840</v>
      </c>
      <c r="DV10" s="9" t="s">
        <v>841</v>
      </c>
      <c r="DW10" s="9" t="s">
        <v>842</v>
      </c>
      <c r="DX10" s="9" t="s">
        <v>843</v>
      </c>
      <c r="DY10" s="9" t="s">
        <v>844</v>
      </c>
      <c r="DZ10" s="9" t="s">
        <v>845</v>
      </c>
      <c r="EA10" s="9" t="s">
        <v>846</v>
      </c>
      <c r="EB10" s="9" t="s">
        <v>847</v>
      </c>
      <c r="EC10" s="9" t="s">
        <v>848</v>
      </c>
      <c r="ED10" s="9" t="s">
        <v>849</v>
      </c>
      <c r="EE10" s="9" t="s">
        <v>850</v>
      </c>
      <c r="EF10" s="9" t="s">
        <v>851</v>
      </c>
      <c r="EG10" s="9" t="s">
        <v>852</v>
      </c>
      <c r="EH10" s="9" t="s">
        <v>853</v>
      </c>
      <c r="EI10" s="9" t="s">
        <v>854</v>
      </c>
      <c r="EJ10" s="9" t="s">
        <v>855</v>
      </c>
      <c r="EK10" s="9" t="s">
        <v>856</v>
      </c>
      <c r="EL10" s="9" t="s">
        <v>857</v>
      </c>
      <c r="EM10" s="9" t="s">
        <v>858</v>
      </c>
      <c r="EN10" s="9" t="s">
        <v>859</v>
      </c>
      <c r="EO10" s="9" t="s">
        <v>860</v>
      </c>
      <c r="EP10" s="9" t="s">
        <v>861</v>
      </c>
      <c r="EQ10" s="9" t="s">
        <v>415</v>
      </c>
      <c r="ER10" s="9" t="s">
        <v>862</v>
      </c>
      <c r="ES10" s="9" t="s">
        <v>863</v>
      </c>
      <c r="ET10" s="9" t="s">
        <v>864</v>
      </c>
      <c r="EU10" s="9" t="s">
        <v>865</v>
      </c>
      <c r="EV10" s="9" t="s">
        <v>866</v>
      </c>
      <c r="EW10" s="9" t="s">
        <v>867</v>
      </c>
      <c r="EX10" s="9" t="s">
        <v>868</v>
      </c>
      <c r="EY10" s="9" t="s">
        <v>869</v>
      </c>
      <c r="EZ10" s="9" t="s">
        <v>870</v>
      </c>
      <c r="FA10" s="9" t="s">
        <v>871</v>
      </c>
      <c r="FB10" s="9" t="s">
        <v>872</v>
      </c>
      <c r="FC10" s="9" t="s">
        <v>873</v>
      </c>
      <c r="FD10" s="9" t="s">
        <v>874</v>
      </c>
      <c r="FE10" s="9" t="s">
        <v>875</v>
      </c>
      <c r="FF10" s="9" t="s">
        <v>876</v>
      </c>
      <c r="FG10" s="9" t="s">
        <v>877</v>
      </c>
      <c r="FH10" s="9" t="s">
        <v>878</v>
      </c>
      <c r="FI10" s="195" t="s">
        <v>938</v>
      </c>
      <c r="FJ10" s="1"/>
      <c r="FK10" s="10" t="s">
        <v>880</v>
      </c>
      <c r="FL10" s="10" t="s">
        <v>881</v>
      </c>
      <c r="FM10" s="10" t="s">
        <v>882</v>
      </c>
      <c r="FN10" s="10" t="s">
        <v>883</v>
      </c>
      <c r="FO10" s="10" t="s">
        <v>884</v>
      </c>
      <c r="FP10" s="10" t="s">
        <v>885</v>
      </c>
      <c r="FQ10" s="10" t="s">
        <v>886</v>
      </c>
      <c r="FR10" s="10" t="s">
        <v>887</v>
      </c>
      <c r="FS10" s="198" t="s">
        <v>938</v>
      </c>
    </row>
    <row r="11" spans="1:175" ht="24" customHeight="1" x14ac:dyDescent="0.3">
      <c r="A11" s="13" t="s">
        <v>80</v>
      </c>
      <c r="B11" s="13" t="s">
        <v>888</v>
      </c>
      <c r="C11" s="14"/>
      <c r="D11" s="14"/>
      <c r="E11" s="14">
        <v>5.33</v>
      </c>
      <c r="F11" s="14">
        <v>27.6</v>
      </c>
      <c r="G11" s="14">
        <v>17.100000000000001</v>
      </c>
      <c r="H11" s="14"/>
      <c r="I11" s="14"/>
      <c r="J11" s="14">
        <v>-6.2</v>
      </c>
      <c r="K11" s="14">
        <v>4</v>
      </c>
      <c r="L11" s="14"/>
      <c r="M11" s="14"/>
      <c r="N11" s="14">
        <v>-33.4</v>
      </c>
      <c r="O11" s="14">
        <v>-41.1</v>
      </c>
      <c r="P11" s="14">
        <v>-18.100000000000001</v>
      </c>
      <c r="Q11" s="14">
        <v>17</v>
      </c>
      <c r="R11" s="14">
        <v>-16.2</v>
      </c>
      <c r="S11" s="14">
        <v>-19.399999999999999</v>
      </c>
      <c r="T11" s="14">
        <v>72.3</v>
      </c>
      <c r="U11" s="14">
        <v>-0.1</v>
      </c>
      <c r="V11" s="14"/>
      <c r="W11" s="14"/>
      <c r="X11" s="14"/>
      <c r="Y11" s="14"/>
      <c r="Z11" s="14">
        <v>14</v>
      </c>
      <c r="AA11" s="14">
        <v>0.5</v>
      </c>
      <c r="AB11" s="14">
        <v>0</v>
      </c>
      <c r="AC11" s="14">
        <v>-3</v>
      </c>
      <c r="AD11" s="14">
        <v>3.2</v>
      </c>
      <c r="AE11" s="14">
        <v>11.7</v>
      </c>
      <c r="AF11" s="14">
        <v>1.5</v>
      </c>
      <c r="AG11" s="14"/>
      <c r="AH11" s="14"/>
      <c r="AI11" s="14"/>
      <c r="AJ11" s="14">
        <v>9.8000000000000007</v>
      </c>
      <c r="AK11" s="14">
        <v>8.6999999999999993</v>
      </c>
      <c r="AL11" s="14"/>
      <c r="AM11" s="14"/>
      <c r="AN11" s="14"/>
      <c r="AO11" s="14">
        <v>-0.7</v>
      </c>
      <c r="AP11" s="14">
        <v>-3.2</v>
      </c>
      <c r="AQ11" s="14">
        <v>5.9</v>
      </c>
      <c r="AR11" s="14">
        <v>3.5</v>
      </c>
      <c r="AS11" s="14">
        <v>0.4</v>
      </c>
      <c r="AT11" s="14">
        <v>0.3</v>
      </c>
      <c r="AU11" s="14">
        <v>2.7</v>
      </c>
      <c r="AV11" s="14">
        <v>0.3</v>
      </c>
      <c r="AW11" s="14"/>
      <c r="AX11" s="14">
        <v>-36.9</v>
      </c>
      <c r="AY11" s="14">
        <v>0</v>
      </c>
      <c r="AZ11" s="14">
        <v>7.5</v>
      </c>
      <c r="BA11" s="14">
        <v>-0.9</v>
      </c>
      <c r="BB11" s="14">
        <v>-0.2</v>
      </c>
      <c r="BC11" s="14">
        <v>-5.3</v>
      </c>
      <c r="BD11" s="14">
        <v>1.6</v>
      </c>
      <c r="BE11" s="14">
        <v>1.1000000000000001</v>
      </c>
      <c r="BF11" s="14">
        <v>-0.1</v>
      </c>
      <c r="BG11" s="14">
        <v>0.8</v>
      </c>
      <c r="BH11" s="14">
        <v>-4.7</v>
      </c>
      <c r="BI11" s="14">
        <v>15.3</v>
      </c>
      <c r="BJ11" s="14"/>
      <c r="BK11" s="14"/>
      <c r="BL11" s="14"/>
      <c r="BM11" s="14"/>
      <c r="BN11" s="14"/>
      <c r="BO11" s="14">
        <v>-6.5</v>
      </c>
      <c r="BP11" s="14">
        <v>0</v>
      </c>
      <c r="BQ11" s="14">
        <v>-9.6</v>
      </c>
      <c r="BR11" s="14"/>
      <c r="BS11" s="14">
        <v>19.600000000000001</v>
      </c>
      <c r="BT11" s="14"/>
      <c r="BU11" s="14"/>
      <c r="BV11" s="14"/>
      <c r="BW11" s="14"/>
      <c r="BX11" s="14"/>
      <c r="BY11" s="14"/>
      <c r="BZ11" s="14"/>
      <c r="CA11" s="14"/>
      <c r="CB11" s="14">
        <v>-0.4</v>
      </c>
      <c r="CC11" s="14">
        <v>29.7</v>
      </c>
      <c r="CD11" s="14">
        <v>28.6</v>
      </c>
      <c r="CE11" s="14">
        <v>0</v>
      </c>
      <c r="CF11" s="14">
        <v>6.8</v>
      </c>
      <c r="CG11" s="14">
        <v>2.8</v>
      </c>
      <c r="CH11" s="14">
        <v>-19.600000000000001</v>
      </c>
      <c r="CI11" s="14"/>
      <c r="CJ11" s="14"/>
      <c r="CK11" s="14">
        <v>2.2999999999999998</v>
      </c>
      <c r="CL11" s="14">
        <v>0.6</v>
      </c>
      <c r="CM11" s="14">
        <v>-33.4</v>
      </c>
      <c r="CN11" s="14"/>
      <c r="CO11" s="14"/>
      <c r="CP11" s="14"/>
      <c r="CQ11" s="14"/>
      <c r="CR11" s="14"/>
      <c r="CS11" s="14"/>
      <c r="CT11" s="14"/>
      <c r="CU11" s="14"/>
      <c r="CV11" s="14">
        <v>-4.5999999999999996</v>
      </c>
      <c r="CW11" s="14">
        <v>0</v>
      </c>
      <c r="CX11" s="14">
        <v>0</v>
      </c>
      <c r="CY11" s="14"/>
      <c r="CZ11" s="14">
        <v>1.5</v>
      </c>
      <c r="DA11" s="14">
        <v>0</v>
      </c>
      <c r="DB11" s="14">
        <v>-0.9</v>
      </c>
      <c r="DC11" s="14"/>
      <c r="DD11" s="14">
        <v>0</v>
      </c>
      <c r="DE11" s="14">
        <v>1.7</v>
      </c>
      <c r="DF11" s="14">
        <v>1.6</v>
      </c>
      <c r="DG11" s="14">
        <v>0</v>
      </c>
      <c r="DH11" s="14">
        <v>1.4</v>
      </c>
      <c r="DI11" s="14">
        <v>0.6</v>
      </c>
      <c r="DJ11" s="14"/>
      <c r="DK11" s="14">
        <v>0</v>
      </c>
      <c r="DL11" s="14">
        <v>0</v>
      </c>
      <c r="DM11" s="14">
        <v>-3</v>
      </c>
      <c r="DN11" s="14">
        <v>-0.7</v>
      </c>
      <c r="DO11" s="14"/>
      <c r="DP11" s="14"/>
      <c r="DQ11" s="14"/>
      <c r="DR11" s="14"/>
      <c r="DS11" s="14">
        <v>0</v>
      </c>
      <c r="DT11" s="14">
        <v>0</v>
      </c>
      <c r="DU11" s="14">
        <v>0.7</v>
      </c>
      <c r="DV11" s="14">
        <v>0.5</v>
      </c>
      <c r="DW11" s="14"/>
      <c r="DX11" s="14">
        <v>-4.5999999999999996</v>
      </c>
      <c r="DY11" s="14">
        <v>1.1000000000000001</v>
      </c>
      <c r="DZ11" s="14">
        <v>-0.1</v>
      </c>
      <c r="EA11" s="14">
        <v>1.8</v>
      </c>
      <c r="EB11" s="14">
        <v>1.1000000000000001</v>
      </c>
      <c r="EC11" s="14">
        <v>0.8</v>
      </c>
      <c r="ED11" s="14">
        <v>10.9</v>
      </c>
      <c r="EE11" s="14">
        <v>0</v>
      </c>
      <c r="EF11" s="14">
        <v>-4.9000000000000004</v>
      </c>
      <c r="EG11" s="14">
        <v>-6.6</v>
      </c>
      <c r="EH11" s="14">
        <v>0</v>
      </c>
      <c r="EI11" s="14">
        <v>0</v>
      </c>
      <c r="EJ11" s="14">
        <v>2.6</v>
      </c>
      <c r="EK11" s="14">
        <v>0</v>
      </c>
      <c r="EL11" s="14"/>
      <c r="EM11" s="14">
        <v>0.2</v>
      </c>
      <c r="EN11" s="14">
        <v>0.2</v>
      </c>
      <c r="EO11" s="14">
        <v>0.2</v>
      </c>
      <c r="EP11" s="14">
        <v>0</v>
      </c>
      <c r="EQ11" s="14">
        <v>0</v>
      </c>
      <c r="ER11" s="14">
        <v>0</v>
      </c>
      <c r="ES11" s="14">
        <v>0</v>
      </c>
      <c r="ET11" s="14">
        <v>-0.2</v>
      </c>
      <c r="EU11" s="14">
        <v>4.8</v>
      </c>
      <c r="EV11" s="14">
        <v>3.5</v>
      </c>
      <c r="EW11" s="14">
        <v>0</v>
      </c>
      <c r="EX11" s="14">
        <v>0</v>
      </c>
      <c r="EY11" s="14">
        <v>0.2</v>
      </c>
      <c r="EZ11" s="14">
        <v>1.4</v>
      </c>
      <c r="FA11" s="14">
        <v>3.3</v>
      </c>
      <c r="FB11" s="14"/>
      <c r="FC11" s="14"/>
      <c r="FD11" s="14"/>
      <c r="FE11" s="14"/>
      <c r="FF11" s="14">
        <v>2.2999999999999998</v>
      </c>
      <c r="FG11" s="14"/>
      <c r="FH11" s="14"/>
      <c r="FI11" s="14">
        <v>80.33</v>
      </c>
      <c r="FJ11" s="15"/>
      <c r="FK11" s="14"/>
      <c r="FL11" s="14"/>
      <c r="FM11" s="14"/>
      <c r="FN11" s="14">
        <v>1.7</v>
      </c>
      <c r="FO11" s="14"/>
      <c r="FP11" s="14"/>
      <c r="FQ11" s="14">
        <v>0.8</v>
      </c>
      <c r="FR11" s="14">
        <v>2</v>
      </c>
      <c r="FS11" s="14">
        <v>4.5</v>
      </c>
    </row>
    <row r="12" spans="1:175" ht="24" customHeight="1" x14ac:dyDescent="0.3">
      <c r="A12" s="16" t="s">
        <v>80</v>
      </c>
      <c r="B12" s="16" t="s">
        <v>889</v>
      </c>
      <c r="C12" s="17"/>
      <c r="D12" s="17"/>
      <c r="E12" s="17">
        <v>4.51</v>
      </c>
      <c r="F12" s="17">
        <v>39.6</v>
      </c>
      <c r="G12" s="17">
        <v>17.3</v>
      </c>
      <c r="H12" s="17"/>
      <c r="I12" s="17"/>
      <c r="J12" s="17">
        <v>-4.5999999999999996</v>
      </c>
      <c r="K12" s="17">
        <v>24.7</v>
      </c>
      <c r="L12" s="17"/>
      <c r="M12" s="17"/>
      <c r="N12" s="17">
        <v>-34.4</v>
      </c>
      <c r="O12" s="17">
        <v>-36.5</v>
      </c>
      <c r="P12" s="17">
        <v>-13.1</v>
      </c>
      <c r="Q12" s="17">
        <v>9.6</v>
      </c>
      <c r="R12" s="17">
        <v>-17.8</v>
      </c>
      <c r="S12" s="17">
        <v>-19.399999999999999</v>
      </c>
      <c r="T12" s="17">
        <v>61.8</v>
      </c>
      <c r="U12" s="17">
        <v>0.5</v>
      </c>
      <c r="V12" s="17"/>
      <c r="W12" s="17"/>
      <c r="X12" s="17"/>
      <c r="Y12" s="17"/>
      <c r="Z12" s="17">
        <v>15.8</v>
      </c>
      <c r="AA12" s="17">
        <v>0.5</v>
      </c>
      <c r="AB12" s="17">
        <v>0</v>
      </c>
      <c r="AC12" s="17">
        <v>-3.1</v>
      </c>
      <c r="AD12" s="17">
        <v>3</v>
      </c>
      <c r="AE12" s="17">
        <v>12.1</v>
      </c>
      <c r="AF12" s="17">
        <v>1.5</v>
      </c>
      <c r="AG12" s="17"/>
      <c r="AH12" s="17"/>
      <c r="AI12" s="17"/>
      <c r="AJ12" s="17">
        <v>11.9</v>
      </c>
      <c r="AK12" s="17">
        <v>0.9</v>
      </c>
      <c r="AL12" s="17"/>
      <c r="AM12" s="17"/>
      <c r="AN12" s="17"/>
      <c r="AO12" s="17">
        <v>-0.8</v>
      </c>
      <c r="AP12" s="17">
        <v>-3.8</v>
      </c>
      <c r="AQ12" s="17">
        <v>5.6</v>
      </c>
      <c r="AR12" s="17">
        <v>6.3</v>
      </c>
      <c r="AS12" s="17">
        <v>-0.3</v>
      </c>
      <c r="AT12" s="17">
        <v>-0.2</v>
      </c>
      <c r="AU12" s="17">
        <v>2.7</v>
      </c>
      <c r="AV12" s="17">
        <v>2.1</v>
      </c>
      <c r="AW12" s="17"/>
      <c r="AX12" s="17">
        <v>-38.700000000000003</v>
      </c>
      <c r="AY12" s="17">
        <v>0</v>
      </c>
      <c r="AZ12" s="17">
        <v>3.2</v>
      </c>
      <c r="BA12" s="17">
        <v>-1</v>
      </c>
      <c r="BB12" s="17">
        <v>-0.2</v>
      </c>
      <c r="BC12" s="17">
        <v>-0.6</v>
      </c>
      <c r="BD12" s="17">
        <v>4.9000000000000004</v>
      </c>
      <c r="BE12" s="17">
        <v>1</v>
      </c>
      <c r="BF12" s="17">
        <v>-0.2</v>
      </c>
      <c r="BG12" s="17">
        <v>7.9</v>
      </c>
      <c r="BH12" s="17">
        <v>-5.8</v>
      </c>
      <c r="BI12" s="17">
        <v>0</v>
      </c>
      <c r="BJ12" s="17"/>
      <c r="BK12" s="17"/>
      <c r="BL12" s="17"/>
      <c r="BM12" s="17"/>
      <c r="BN12" s="17"/>
      <c r="BO12" s="17">
        <v>-9.4</v>
      </c>
      <c r="BP12" s="17">
        <v>0</v>
      </c>
      <c r="BQ12" s="17">
        <v>-12</v>
      </c>
      <c r="BR12" s="17"/>
      <c r="BS12" s="17">
        <v>20.100000000000001</v>
      </c>
      <c r="BT12" s="17"/>
      <c r="BU12" s="17"/>
      <c r="BV12" s="17"/>
      <c r="BW12" s="17"/>
      <c r="BX12" s="17"/>
      <c r="BY12" s="17"/>
      <c r="BZ12" s="17"/>
      <c r="CA12" s="17"/>
      <c r="CB12" s="17">
        <v>-0.4</v>
      </c>
      <c r="CC12" s="17">
        <v>26.6</v>
      </c>
      <c r="CD12" s="17">
        <v>31.1</v>
      </c>
      <c r="CE12" s="17">
        <v>0</v>
      </c>
      <c r="CF12" s="17">
        <v>6.7</v>
      </c>
      <c r="CG12" s="17">
        <v>2.2999999999999998</v>
      </c>
      <c r="CH12" s="17">
        <v>-22</v>
      </c>
      <c r="CI12" s="17"/>
      <c r="CJ12" s="17"/>
      <c r="CK12" s="17">
        <v>-0.3</v>
      </c>
      <c r="CL12" s="17">
        <v>-1.1000000000000001</v>
      </c>
      <c r="CM12" s="17">
        <v>-38.1</v>
      </c>
      <c r="CN12" s="17"/>
      <c r="CO12" s="17"/>
      <c r="CP12" s="17"/>
      <c r="CQ12" s="17"/>
      <c r="CR12" s="17"/>
      <c r="CS12" s="17"/>
      <c r="CT12" s="17"/>
      <c r="CU12" s="17"/>
      <c r="CV12" s="17">
        <v>-4.5999999999999996</v>
      </c>
      <c r="CW12" s="17">
        <v>0</v>
      </c>
      <c r="CX12" s="17">
        <v>0</v>
      </c>
      <c r="CY12" s="17"/>
      <c r="CZ12" s="17">
        <v>1.5</v>
      </c>
      <c r="DA12" s="17">
        <v>-0.1</v>
      </c>
      <c r="DB12" s="17">
        <v>-0.9</v>
      </c>
      <c r="DC12" s="17"/>
      <c r="DD12" s="17">
        <v>0.1</v>
      </c>
      <c r="DE12" s="17">
        <v>1.7</v>
      </c>
      <c r="DF12" s="17">
        <v>1.4</v>
      </c>
      <c r="DG12" s="17">
        <v>0.6</v>
      </c>
      <c r="DH12" s="17">
        <v>1.3</v>
      </c>
      <c r="DI12" s="17">
        <v>0.5</v>
      </c>
      <c r="DJ12" s="17"/>
      <c r="DK12" s="17">
        <v>0</v>
      </c>
      <c r="DL12" s="17">
        <v>0</v>
      </c>
      <c r="DM12" s="17">
        <v>-3.4</v>
      </c>
      <c r="DN12" s="17">
        <v>-1.2</v>
      </c>
      <c r="DO12" s="17"/>
      <c r="DP12" s="17"/>
      <c r="DQ12" s="17"/>
      <c r="DR12" s="17"/>
      <c r="DS12" s="17">
        <v>0</v>
      </c>
      <c r="DT12" s="17">
        <v>0.2</v>
      </c>
      <c r="DU12" s="17">
        <v>0.7</v>
      </c>
      <c r="DV12" s="17">
        <v>0.5</v>
      </c>
      <c r="DW12" s="17"/>
      <c r="DX12" s="17">
        <v>-4.8</v>
      </c>
      <c r="DY12" s="17">
        <v>1.2</v>
      </c>
      <c r="DZ12" s="17">
        <v>-0.1</v>
      </c>
      <c r="EA12" s="17">
        <v>1.8</v>
      </c>
      <c r="EB12" s="17">
        <v>1.1000000000000001</v>
      </c>
      <c r="EC12" s="17">
        <v>0.8</v>
      </c>
      <c r="ED12" s="17">
        <v>2.1</v>
      </c>
      <c r="EE12" s="17">
        <v>0</v>
      </c>
      <c r="EF12" s="17">
        <v>-3</v>
      </c>
      <c r="EG12" s="17">
        <v>-5.7</v>
      </c>
      <c r="EH12" s="17">
        <v>0</v>
      </c>
      <c r="EI12" s="17">
        <v>0</v>
      </c>
      <c r="EJ12" s="17">
        <v>2.6</v>
      </c>
      <c r="EK12" s="17">
        <v>-0.1</v>
      </c>
      <c r="EL12" s="17"/>
      <c r="EM12" s="17">
        <v>0.2</v>
      </c>
      <c r="EN12" s="17">
        <v>0.2</v>
      </c>
      <c r="EO12" s="17">
        <v>0.2</v>
      </c>
      <c r="EP12" s="17">
        <v>0</v>
      </c>
      <c r="EQ12" s="17">
        <v>0</v>
      </c>
      <c r="ER12" s="17">
        <v>0</v>
      </c>
      <c r="ES12" s="17">
        <v>0</v>
      </c>
      <c r="ET12" s="17">
        <v>-0.2</v>
      </c>
      <c r="EU12" s="17">
        <v>4.9000000000000004</v>
      </c>
      <c r="EV12" s="17">
        <v>3.7</v>
      </c>
      <c r="EW12" s="17">
        <v>0</v>
      </c>
      <c r="EX12" s="17">
        <v>0</v>
      </c>
      <c r="EY12" s="17">
        <v>0.2</v>
      </c>
      <c r="EZ12" s="17">
        <v>1.4</v>
      </c>
      <c r="FA12" s="17">
        <v>3</v>
      </c>
      <c r="FB12" s="17"/>
      <c r="FC12" s="17"/>
      <c r="FD12" s="17"/>
      <c r="FE12" s="17"/>
      <c r="FF12" s="17">
        <v>4.2</v>
      </c>
      <c r="FG12" s="17"/>
      <c r="FH12" s="17"/>
      <c r="FI12" s="17">
        <v>72.41</v>
      </c>
      <c r="FJ12" s="15"/>
      <c r="FK12" s="17"/>
      <c r="FL12" s="17"/>
      <c r="FM12" s="17"/>
      <c r="FN12" s="17">
        <v>1.7</v>
      </c>
      <c r="FO12" s="17"/>
      <c r="FP12" s="17"/>
      <c r="FQ12" s="17">
        <v>-0.2</v>
      </c>
      <c r="FR12" s="17">
        <v>1.9</v>
      </c>
      <c r="FS12" s="17">
        <v>3.4</v>
      </c>
    </row>
    <row r="13" spans="1:175" ht="24" customHeight="1" x14ac:dyDescent="0.3">
      <c r="A13" s="16" t="s">
        <v>80</v>
      </c>
      <c r="B13" s="16" t="s">
        <v>890</v>
      </c>
      <c r="C13" s="17"/>
      <c r="D13" s="17"/>
      <c r="E13" s="17">
        <v>4.68</v>
      </c>
      <c r="F13" s="17">
        <v>20.9</v>
      </c>
      <c r="G13" s="17">
        <v>14.8</v>
      </c>
      <c r="H13" s="17"/>
      <c r="I13" s="17"/>
      <c r="J13" s="17">
        <v>-8.9</v>
      </c>
      <c r="K13" s="17">
        <v>15.5</v>
      </c>
      <c r="L13" s="17"/>
      <c r="M13" s="17"/>
      <c r="N13" s="17">
        <v>-36.6</v>
      </c>
      <c r="O13" s="17">
        <v>-50</v>
      </c>
      <c r="P13" s="17">
        <v>-28</v>
      </c>
      <c r="Q13" s="17">
        <v>7.5</v>
      </c>
      <c r="R13" s="17">
        <v>-18.8</v>
      </c>
      <c r="S13" s="17">
        <v>-20.3</v>
      </c>
      <c r="T13" s="17">
        <v>65.3</v>
      </c>
      <c r="U13" s="17">
        <v>0</v>
      </c>
      <c r="V13" s="17"/>
      <c r="W13" s="17"/>
      <c r="X13" s="17"/>
      <c r="Y13" s="17"/>
      <c r="Z13" s="17">
        <v>14.2</v>
      </c>
      <c r="AA13" s="17">
        <v>0.5</v>
      </c>
      <c r="AB13" s="17">
        <v>0</v>
      </c>
      <c r="AC13" s="17">
        <v>-2.9</v>
      </c>
      <c r="AD13" s="17">
        <v>3.3</v>
      </c>
      <c r="AE13" s="17">
        <v>10.6</v>
      </c>
      <c r="AF13" s="17">
        <v>1.6</v>
      </c>
      <c r="AG13" s="17"/>
      <c r="AH13" s="17"/>
      <c r="AI13" s="17"/>
      <c r="AJ13" s="17">
        <v>9.5</v>
      </c>
      <c r="AK13" s="17">
        <v>7.2</v>
      </c>
      <c r="AL13" s="17"/>
      <c r="AM13" s="17"/>
      <c r="AN13" s="17"/>
      <c r="AO13" s="17">
        <v>-0.9</v>
      </c>
      <c r="AP13" s="17">
        <v>-5.0999999999999996</v>
      </c>
      <c r="AQ13" s="17">
        <v>5.9</v>
      </c>
      <c r="AR13" s="17">
        <v>5</v>
      </c>
      <c r="AS13" s="17">
        <v>-4</v>
      </c>
      <c r="AT13" s="17">
        <v>0.1</v>
      </c>
      <c r="AU13" s="17">
        <v>2.7</v>
      </c>
      <c r="AV13" s="17">
        <v>0.9</v>
      </c>
      <c r="AW13" s="17"/>
      <c r="AX13" s="17">
        <v>-39.700000000000003</v>
      </c>
      <c r="AY13" s="17">
        <v>0</v>
      </c>
      <c r="AZ13" s="17">
        <v>1.2</v>
      </c>
      <c r="BA13" s="17">
        <v>-0.8</v>
      </c>
      <c r="BB13" s="17">
        <v>-0.1</v>
      </c>
      <c r="BC13" s="17">
        <v>-4.2</v>
      </c>
      <c r="BD13" s="17">
        <v>2.4</v>
      </c>
      <c r="BE13" s="17">
        <v>1.1000000000000001</v>
      </c>
      <c r="BF13" s="17">
        <v>-0.2</v>
      </c>
      <c r="BG13" s="17">
        <v>1.2</v>
      </c>
      <c r="BH13" s="17">
        <v>-5.8</v>
      </c>
      <c r="BI13" s="17">
        <v>0</v>
      </c>
      <c r="BJ13" s="17"/>
      <c r="BK13" s="17"/>
      <c r="BL13" s="17"/>
      <c r="BM13" s="17"/>
      <c r="BN13" s="17"/>
      <c r="BO13" s="17">
        <v>-0.4</v>
      </c>
      <c r="BP13" s="17">
        <v>0</v>
      </c>
      <c r="BQ13" s="17">
        <v>-12.1</v>
      </c>
      <c r="BR13" s="17"/>
      <c r="BS13" s="17">
        <v>17</v>
      </c>
      <c r="BT13" s="17"/>
      <c r="BU13" s="17"/>
      <c r="BV13" s="17"/>
      <c r="BW13" s="17"/>
      <c r="BX13" s="17"/>
      <c r="BY13" s="17"/>
      <c r="BZ13" s="17"/>
      <c r="CA13" s="17"/>
      <c r="CB13" s="17">
        <v>-0.4</v>
      </c>
      <c r="CC13" s="17">
        <v>28.3</v>
      </c>
      <c r="CD13" s="17">
        <v>30.1</v>
      </c>
      <c r="CE13" s="17">
        <v>0</v>
      </c>
      <c r="CF13" s="17">
        <v>6.8</v>
      </c>
      <c r="CG13" s="17">
        <v>-0.8</v>
      </c>
      <c r="CH13" s="17">
        <v>-23.6</v>
      </c>
      <c r="CI13" s="17"/>
      <c r="CJ13" s="17"/>
      <c r="CK13" s="17">
        <v>-1.9</v>
      </c>
      <c r="CL13" s="17">
        <v>-3.3</v>
      </c>
      <c r="CM13" s="17">
        <v>-39.9</v>
      </c>
      <c r="CN13" s="17"/>
      <c r="CO13" s="17"/>
      <c r="CP13" s="17"/>
      <c r="CQ13" s="17"/>
      <c r="CR13" s="17"/>
      <c r="CS13" s="17"/>
      <c r="CT13" s="17"/>
      <c r="CU13" s="17"/>
      <c r="CV13" s="17">
        <v>-4.5999999999999996</v>
      </c>
      <c r="CW13" s="17">
        <v>0</v>
      </c>
      <c r="CX13" s="17">
        <v>0</v>
      </c>
      <c r="CY13" s="17"/>
      <c r="CZ13" s="17">
        <v>1.5</v>
      </c>
      <c r="DA13" s="17">
        <v>-0.1</v>
      </c>
      <c r="DB13" s="17">
        <v>-0.9</v>
      </c>
      <c r="DC13" s="17"/>
      <c r="DD13" s="17">
        <v>0.1</v>
      </c>
      <c r="DE13" s="17">
        <v>1.7</v>
      </c>
      <c r="DF13" s="17">
        <v>1.5</v>
      </c>
      <c r="DG13" s="17">
        <v>0.6</v>
      </c>
      <c r="DH13" s="17">
        <v>1.3</v>
      </c>
      <c r="DI13" s="17">
        <v>0.6</v>
      </c>
      <c r="DJ13" s="17"/>
      <c r="DK13" s="17">
        <v>0</v>
      </c>
      <c r="DL13" s="17">
        <v>0</v>
      </c>
      <c r="DM13" s="17">
        <v>-3.3</v>
      </c>
      <c r="DN13" s="17">
        <v>-0.1</v>
      </c>
      <c r="DO13" s="17"/>
      <c r="DP13" s="17"/>
      <c r="DQ13" s="17"/>
      <c r="DR13" s="17"/>
      <c r="DS13" s="17">
        <v>0</v>
      </c>
      <c r="DT13" s="17">
        <v>-0.1</v>
      </c>
      <c r="DU13" s="17">
        <v>0.7</v>
      </c>
      <c r="DV13" s="17">
        <v>0.5</v>
      </c>
      <c r="DW13" s="17"/>
      <c r="DX13" s="17">
        <v>-4.5999999999999996</v>
      </c>
      <c r="DY13" s="17">
        <v>1</v>
      </c>
      <c r="DZ13" s="17">
        <v>-0.6</v>
      </c>
      <c r="EA13" s="17">
        <v>1.6</v>
      </c>
      <c r="EB13" s="17">
        <v>1</v>
      </c>
      <c r="EC13" s="17">
        <v>0.7</v>
      </c>
      <c r="ED13" s="17">
        <v>5.3</v>
      </c>
      <c r="EE13" s="17">
        <v>0</v>
      </c>
      <c r="EF13" s="17">
        <v>-7</v>
      </c>
      <c r="EG13" s="17">
        <v>-9.4</v>
      </c>
      <c r="EH13" s="17">
        <v>0</v>
      </c>
      <c r="EI13" s="17">
        <v>0</v>
      </c>
      <c r="EJ13" s="17">
        <v>2.6</v>
      </c>
      <c r="EK13" s="17">
        <v>-0.1</v>
      </c>
      <c r="EL13" s="17"/>
      <c r="EM13" s="17">
        <v>0.2</v>
      </c>
      <c r="EN13" s="17">
        <v>0.2</v>
      </c>
      <c r="EO13" s="17">
        <v>0.2</v>
      </c>
      <c r="EP13" s="17">
        <v>0</v>
      </c>
      <c r="EQ13" s="17">
        <v>0</v>
      </c>
      <c r="ER13" s="17">
        <v>0</v>
      </c>
      <c r="ES13" s="17">
        <v>0</v>
      </c>
      <c r="ET13" s="17">
        <v>-0.2</v>
      </c>
      <c r="EU13" s="17">
        <v>4.7</v>
      </c>
      <c r="EV13" s="17">
        <v>3.7</v>
      </c>
      <c r="EW13" s="17">
        <v>0</v>
      </c>
      <c r="EX13" s="17">
        <v>0</v>
      </c>
      <c r="EY13" s="17">
        <v>0.2</v>
      </c>
      <c r="EZ13" s="17">
        <v>1.3</v>
      </c>
      <c r="FA13" s="17">
        <v>3.1</v>
      </c>
      <c r="FB13" s="17"/>
      <c r="FC13" s="17"/>
      <c r="FD13" s="17"/>
      <c r="FE13" s="17"/>
      <c r="FF13" s="17">
        <v>0.5</v>
      </c>
      <c r="FG13" s="17"/>
      <c r="FH13" s="17"/>
      <c r="FI13" s="17">
        <v>-26.62</v>
      </c>
      <c r="FJ13" s="15"/>
      <c r="FK13" s="17"/>
      <c r="FL13" s="17"/>
      <c r="FM13" s="17"/>
      <c r="FN13" s="17">
        <v>1.8</v>
      </c>
      <c r="FO13" s="17"/>
      <c r="FP13" s="17"/>
      <c r="FQ13" s="17">
        <v>-0.5</v>
      </c>
      <c r="FR13" s="17">
        <v>2</v>
      </c>
      <c r="FS13" s="17">
        <v>3.3</v>
      </c>
    </row>
    <row r="14" spans="1:175" ht="24" customHeight="1" x14ac:dyDescent="0.3">
      <c r="A14" s="16" t="s">
        <v>80</v>
      </c>
      <c r="B14" s="16" t="s">
        <v>891</v>
      </c>
      <c r="C14" s="17"/>
      <c r="D14" s="17"/>
      <c r="E14" s="17">
        <v>4.3600000000000003</v>
      </c>
      <c r="F14" s="17">
        <v>36.200000000000003</v>
      </c>
      <c r="G14" s="17">
        <v>18.100000000000001</v>
      </c>
      <c r="H14" s="17"/>
      <c r="I14" s="17"/>
      <c r="J14" s="17">
        <v>-10</v>
      </c>
      <c r="K14" s="17">
        <v>19.2</v>
      </c>
      <c r="L14" s="17"/>
      <c r="M14" s="17"/>
      <c r="N14" s="17">
        <v>-34.4</v>
      </c>
      <c r="O14" s="17">
        <v>-43</v>
      </c>
      <c r="P14" s="17">
        <v>-20.3</v>
      </c>
      <c r="Q14" s="17">
        <v>8.6999999999999993</v>
      </c>
      <c r="R14" s="17">
        <v>-18.2</v>
      </c>
      <c r="S14" s="17">
        <v>-20</v>
      </c>
      <c r="T14" s="17">
        <v>68</v>
      </c>
      <c r="U14" s="17">
        <v>0.1</v>
      </c>
      <c r="V14" s="17"/>
      <c r="W14" s="17"/>
      <c r="X14" s="17"/>
      <c r="Y14" s="17"/>
      <c r="Z14" s="17">
        <v>15.9</v>
      </c>
      <c r="AA14" s="17">
        <v>0.2</v>
      </c>
      <c r="AB14" s="17">
        <v>0</v>
      </c>
      <c r="AC14" s="17">
        <v>-2.9</v>
      </c>
      <c r="AD14" s="17">
        <v>3.3</v>
      </c>
      <c r="AE14" s="17">
        <v>10.6</v>
      </c>
      <c r="AF14" s="17">
        <v>1.6</v>
      </c>
      <c r="AG14" s="17"/>
      <c r="AH14" s="17"/>
      <c r="AI14" s="17"/>
      <c r="AJ14" s="17">
        <v>9.3000000000000007</v>
      </c>
      <c r="AK14" s="17">
        <v>1.4</v>
      </c>
      <c r="AL14" s="17"/>
      <c r="AM14" s="17"/>
      <c r="AN14" s="17"/>
      <c r="AO14" s="17">
        <v>-0.9</v>
      </c>
      <c r="AP14" s="17">
        <v>-6.2</v>
      </c>
      <c r="AQ14" s="17">
        <v>6.1</v>
      </c>
      <c r="AR14" s="17">
        <v>4.5</v>
      </c>
      <c r="AS14" s="17">
        <v>-3.9</v>
      </c>
      <c r="AT14" s="17">
        <v>-0.4</v>
      </c>
      <c r="AU14" s="17">
        <v>2.7</v>
      </c>
      <c r="AV14" s="17">
        <v>1.2</v>
      </c>
      <c r="AW14" s="17"/>
      <c r="AX14" s="17">
        <v>-40.9</v>
      </c>
      <c r="AY14" s="17">
        <v>0</v>
      </c>
      <c r="AZ14" s="17">
        <v>1.5</v>
      </c>
      <c r="BA14" s="17">
        <v>-0.7</v>
      </c>
      <c r="BB14" s="17">
        <v>0.2</v>
      </c>
      <c r="BC14" s="17">
        <v>-3.1</v>
      </c>
      <c r="BD14" s="17">
        <v>2.2999999999999998</v>
      </c>
      <c r="BE14" s="17">
        <v>1.1000000000000001</v>
      </c>
      <c r="BF14" s="17">
        <v>-0.1</v>
      </c>
      <c r="BG14" s="17">
        <v>2.2999999999999998</v>
      </c>
      <c r="BH14" s="17">
        <v>-5.8</v>
      </c>
      <c r="BI14" s="17">
        <v>0</v>
      </c>
      <c r="BJ14" s="17"/>
      <c r="BK14" s="17"/>
      <c r="BL14" s="17"/>
      <c r="BM14" s="17"/>
      <c r="BN14" s="17"/>
      <c r="BO14" s="17">
        <v>-1.5</v>
      </c>
      <c r="BP14" s="17">
        <v>0</v>
      </c>
      <c r="BQ14" s="17">
        <v>-12.3</v>
      </c>
      <c r="BR14" s="17"/>
      <c r="BS14" s="17">
        <v>18.899999999999999</v>
      </c>
      <c r="BT14" s="17"/>
      <c r="BU14" s="17"/>
      <c r="BV14" s="17"/>
      <c r="BW14" s="17"/>
      <c r="BX14" s="17"/>
      <c r="BY14" s="17"/>
      <c r="BZ14" s="17"/>
      <c r="CA14" s="17"/>
      <c r="CB14" s="17">
        <v>-0.4</v>
      </c>
      <c r="CC14" s="17">
        <v>27.8</v>
      </c>
      <c r="CD14" s="17">
        <v>21.7</v>
      </c>
      <c r="CE14" s="17">
        <v>0</v>
      </c>
      <c r="CF14" s="17">
        <v>6.8</v>
      </c>
      <c r="CG14" s="17">
        <v>0.1</v>
      </c>
      <c r="CH14" s="17">
        <v>-23.1</v>
      </c>
      <c r="CI14" s="17"/>
      <c r="CJ14" s="17"/>
      <c r="CK14" s="17">
        <v>-2</v>
      </c>
      <c r="CL14" s="17">
        <v>-3.7</v>
      </c>
      <c r="CM14" s="17">
        <v>-40.200000000000003</v>
      </c>
      <c r="CN14" s="17"/>
      <c r="CO14" s="17"/>
      <c r="CP14" s="17"/>
      <c r="CQ14" s="17"/>
      <c r="CR14" s="17"/>
      <c r="CS14" s="17"/>
      <c r="CT14" s="17"/>
      <c r="CU14" s="17"/>
      <c r="CV14" s="17">
        <v>-4.5999999999999996</v>
      </c>
      <c r="CW14" s="17">
        <v>0</v>
      </c>
      <c r="CX14" s="17">
        <v>0</v>
      </c>
      <c r="CY14" s="17"/>
      <c r="CZ14" s="17">
        <v>1.5</v>
      </c>
      <c r="DA14" s="17">
        <v>0</v>
      </c>
      <c r="DB14" s="17">
        <v>-0.9</v>
      </c>
      <c r="DC14" s="17"/>
      <c r="DD14" s="17">
        <v>0</v>
      </c>
      <c r="DE14" s="17">
        <v>1.9</v>
      </c>
      <c r="DF14" s="17">
        <v>1.5</v>
      </c>
      <c r="DG14" s="17">
        <v>0.8</v>
      </c>
      <c r="DH14" s="17">
        <v>1.3</v>
      </c>
      <c r="DI14" s="17">
        <v>0.6</v>
      </c>
      <c r="DJ14" s="17"/>
      <c r="DK14" s="17">
        <v>0</v>
      </c>
      <c r="DL14" s="17">
        <v>0</v>
      </c>
      <c r="DM14" s="17">
        <v>-3</v>
      </c>
      <c r="DN14" s="17">
        <v>0</v>
      </c>
      <c r="DO14" s="17"/>
      <c r="DP14" s="17"/>
      <c r="DQ14" s="17"/>
      <c r="DR14" s="17"/>
      <c r="DS14" s="17">
        <v>0</v>
      </c>
      <c r="DT14" s="17">
        <v>-0.1</v>
      </c>
      <c r="DU14" s="17">
        <v>0.7</v>
      </c>
      <c r="DV14" s="17">
        <v>0.5</v>
      </c>
      <c r="DW14" s="17"/>
      <c r="DX14" s="17">
        <v>-4.4000000000000004</v>
      </c>
      <c r="DY14" s="17">
        <v>0.9</v>
      </c>
      <c r="DZ14" s="17">
        <v>-0.9</v>
      </c>
      <c r="EA14" s="17">
        <v>1.8</v>
      </c>
      <c r="EB14" s="17">
        <v>1.1000000000000001</v>
      </c>
      <c r="EC14" s="17">
        <v>0.8</v>
      </c>
      <c r="ED14" s="17">
        <v>9.1</v>
      </c>
      <c r="EE14" s="17">
        <v>0</v>
      </c>
      <c r="EF14" s="17">
        <v>-2.1</v>
      </c>
      <c r="EG14" s="17">
        <v>-4.3</v>
      </c>
      <c r="EH14" s="17">
        <v>0</v>
      </c>
      <c r="EI14" s="17">
        <v>0</v>
      </c>
      <c r="EJ14" s="17">
        <v>2.6</v>
      </c>
      <c r="EK14" s="17">
        <v>-0.1</v>
      </c>
      <c r="EL14" s="17"/>
      <c r="EM14" s="17">
        <v>0.2</v>
      </c>
      <c r="EN14" s="17">
        <v>0.2</v>
      </c>
      <c r="EO14" s="17">
        <v>0.2</v>
      </c>
      <c r="EP14" s="17">
        <v>0</v>
      </c>
      <c r="EQ14" s="17">
        <v>0</v>
      </c>
      <c r="ER14" s="17">
        <v>0</v>
      </c>
      <c r="ES14" s="17">
        <v>0</v>
      </c>
      <c r="ET14" s="17">
        <v>-0.2</v>
      </c>
      <c r="EU14" s="17">
        <v>0</v>
      </c>
      <c r="EV14" s="17">
        <v>3.7</v>
      </c>
      <c r="EW14" s="17">
        <v>0</v>
      </c>
      <c r="EX14" s="17">
        <v>0</v>
      </c>
      <c r="EY14" s="17">
        <v>0.2</v>
      </c>
      <c r="EZ14" s="17">
        <v>1.4</v>
      </c>
      <c r="FA14" s="17">
        <v>3.1</v>
      </c>
      <c r="FB14" s="17"/>
      <c r="FC14" s="17"/>
      <c r="FD14" s="17"/>
      <c r="FE14" s="17"/>
      <c r="FF14" s="17">
        <v>3.8</v>
      </c>
      <c r="FG14" s="17"/>
      <c r="FH14" s="17"/>
      <c r="FI14" s="17">
        <v>17.46</v>
      </c>
      <c r="FJ14" s="15"/>
      <c r="FK14" s="17"/>
      <c r="FL14" s="17"/>
      <c r="FM14" s="17"/>
      <c r="FN14" s="17">
        <v>1.7</v>
      </c>
      <c r="FO14" s="17"/>
      <c r="FP14" s="17"/>
      <c r="FQ14" s="17">
        <v>-0.9</v>
      </c>
      <c r="FR14" s="17">
        <v>1.9</v>
      </c>
      <c r="FS14" s="17">
        <v>2.7</v>
      </c>
    </row>
    <row r="15" spans="1:175" ht="24" customHeight="1" x14ac:dyDescent="0.3">
      <c r="A15" s="16" t="s">
        <v>80</v>
      </c>
      <c r="B15" s="16" t="s">
        <v>892</v>
      </c>
      <c r="C15" s="17"/>
      <c r="D15" s="17"/>
      <c r="E15" s="17">
        <v>4.3600000000000003</v>
      </c>
      <c r="F15" s="17">
        <v>24.2</v>
      </c>
      <c r="G15" s="17">
        <v>15.7</v>
      </c>
      <c r="H15" s="17"/>
      <c r="I15" s="17"/>
      <c r="J15" s="17">
        <v>-10.9</v>
      </c>
      <c r="K15" s="17">
        <v>7.4</v>
      </c>
      <c r="L15" s="17"/>
      <c r="M15" s="17"/>
      <c r="N15" s="17">
        <v>-35</v>
      </c>
      <c r="O15" s="17">
        <v>-47.7</v>
      </c>
      <c r="P15" s="17">
        <v>-25.2</v>
      </c>
      <c r="Q15" s="17">
        <v>10.1</v>
      </c>
      <c r="R15" s="17">
        <v>-21.7</v>
      </c>
      <c r="S15" s="17">
        <v>-24.2</v>
      </c>
      <c r="T15" s="17">
        <v>59.4</v>
      </c>
      <c r="U15" s="17">
        <v>0</v>
      </c>
      <c r="V15" s="17"/>
      <c r="W15" s="17"/>
      <c r="X15" s="17"/>
      <c r="Y15" s="17"/>
      <c r="Z15" s="17">
        <v>15.1</v>
      </c>
      <c r="AA15" s="17">
        <v>0.2</v>
      </c>
      <c r="AB15" s="17">
        <v>0</v>
      </c>
      <c r="AC15" s="17">
        <v>-2.9</v>
      </c>
      <c r="AD15" s="17">
        <v>3.3</v>
      </c>
      <c r="AE15" s="17">
        <v>10.5</v>
      </c>
      <c r="AF15" s="17">
        <v>1.6</v>
      </c>
      <c r="AG15" s="17"/>
      <c r="AH15" s="17"/>
      <c r="AI15" s="17"/>
      <c r="AJ15" s="17">
        <v>9.1999999999999993</v>
      </c>
      <c r="AK15" s="17">
        <v>7.8</v>
      </c>
      <c r="AL15" s="17"/>
      <c r="AM15" s="17"/>
      <c r="AN15" s="17"/>
      <c r="AO15" s="17">
        <v>-0.9</v>
      </c>
      <c r="AP15" s="17">
        <v>-11.1</v>
      </c>
      <c r="AQ15" s="17">
        <v>6</v>
      </c>
      <c r="AR15" s="17">
        <v>3.4</v>
      </c>
      <c r="AS15" s="17">
        <v>-4.7</v>
      </c>
      <c r="AT15" s="17">
        <v>-0.1</v>
      </c>
      <c r="AU15" s="17">
        <v>2.7</v>
      </c>
      <c r="AV15" s="17">
        <v>1.2</v>
      </c>
      <c r="AW15" s="17"/>
      <c r="AX15" s="17">
        <v>-55.9</v>
      </c>
      <c r="AY15" s="17">
        <v>0</v>
      </c>
      <c r="AZ15" s="17">
        <v>1.5</v>
      </c>
      <c r="BA15" s="17">
        <v>-0.7</v>
      </c>
      <c r="BB15" s="17">
        <v>0.2</v>
      </c>
      <c r="BC15" s="17">
        <v>-4.4000000000000004</v>
      </c>
      <c r="BD15" s="17">
        <v>2.5</v>
      </c>
      <c r="BE15" s="17">
        <v>1</v>
      </c>
      <c r="BF15" s="17">
        <v>-0.2</v>
      </c>
      <c r="BG15" s="17">
        <v>0.9</v>
      </c>
      <c r="BH15" s="17">
        <v>-3.2</v>
      </c>
      <c r="BI15" s="17">
        <v>0</v>
      </c>
      <c r="BJ15" s="17"/>
      <c r="BK15" s="17"/>
      <c r="BL15" s="17"/>
      <c r="BM15" s="17"/>
      <c r="BN15" s="17"/>
      <c r="BO15" s="17">
        <v>-2</v>
      </c>
      <c r="BP15" s="17">
        <v>0</v>
      </c>
      <c r="BQ15" s="17">
        <v>-19</v>
      </c>
      <c r="BR15" s="17"/>
      <c r="BS15" s="17">
        <v>11.3</v>
      </c>
      <c r="BT15" s="17"/>
      <c r="BU15" s="17"/>
      <c r="BV15" s="17"/>
      <c r="BW15" s="17"/>
      <c r="BX15" s="17"/>
      <c r="BY15" s="17"/>
      <c r="BZ15" s="17"/>
      <c r="CA15" s="17"/>
      <c r="CB15" s="17">
        <v>-0.4</v>
      </c>
      <c r="CC15" s="17">
        <v>28.9</v>
      </c>
      <c r="CD15" s="17">
        <v>24.6</v>
      </c>
      <c r="CE15" s="17">
        <v>0</v>
      </c>
      <c r="CF15" s="17">
        <v>6.6</v>
      </c>
      <c r="CG15" s="17">
        <v>-0.1</v>
      </c>
      <c r="CH15" s="17">
        <v>0</v>
      </c>
      <c r="CI15" s="17"/>
      <c r="CJ15" s="17"/>
      <c r="CK15" s="17">
        <v>0.6</v>
      </c>
      <c r="CL15" s="17">
        <v>-0.8</v>
      </c>
      <c r="CM15" s="17">
        <v>-36.6</v>
      </c>
      <c r="CN15" s="17"/>
      <c r="CO15" s="17"/>
      <c r="CP15" s="17"/>
      <c r="CQ15" s="17"/>
      <c r="CR15" s="17"/>
      <c r="CS15" s="17"/>
      <c r="CT15" s="17"/>
      <c r="CU15" s="17"/>
      <c r="CV15" s="17">
        <v>-4.5999999999999996</v>
      </c>
      <c r="CW15" s="17">
        <v>0</v>
      </c>
      <c r="CX15" s="17">
        <v>0</v>
      </c>
      <c r="CY15" s="17"/>
      <c r="CZ15" s="17">
        <v>1.5</v>
      </c>
      <c r="DA15" s="17">
        <v>0</v>
      </c>
      <c r="DB15" s="17">
        <v>-0.9</v>
      </c>
      <c r="DC15" s="17"/>
      <c r="DD15" s="17">
        <v>0.1</v>
      </c>
      <c r="DE15" s="17">
        <v>1.7</v>
      </c>
      <c r="DF15" s="17">
        <v>1.5</v>
      </c>
      <c r="DG15" s="17">
        <v>0.6</v>
      </c>
      <c r="DH15" s="17">
        <v>1.3</v>
      </c>
      <c r="DI15" s="17">
        <v>0.6</v>
      </c>
      <c r="DJ15" s="17"/>
      <c r="DK15" s="17">
        <v>0</v>
      </c>
      <c r="DL15" s="17">
        <v>0</v>
      </c>
      <c r="DM15" s="17">
        <v>-3.2</v>
      </c>
      <c r="DN15" s="17">
        <v>0</v>
      </c>
      <c r="DO15" s="17"/>
      <c r="DP15" s="17"/>
      <c r="DQ15" s="17"/>
      <c r="DR15" s="17"/>
      <c r="DS15" s="17">
        <v>0</v>
      </c>
      <c r="DT15" s="17">
        <v>-0.1</v>
      </c>
      <c r="DU15" s="17">
        <v>0.7</v>
      </c>
      <c r="DV15" s="17">
        <v>0.5</v>
      </c>
      <c r="DW15" s="17"/>
      <c r="DX15" s="17">
        <v>-4.4000000000000004</v>
      </c>
      <c r="DY15" s="17">
        <v>0.8</v>
      </c>
      <c r="DZ15" s="17">
        <v>-0.9</v>
      </c>
      <c r="EA15" s="17">
        <v>1.8</v>
      </c>
      <c r="EB15" s="17">
        <v>1.3</v>
      </c>
      <c r="EC15" s="17">
        <v>0.8</v>
      </c>
      <c r="ED15" s="17">
        <v>11.7</v>
      </c>
      <c r="EE15" s="17">
        <v>0</v>
      </c>
      <c r="EF15" s="17">
        <v>-4.5999999999999996</v>
      </c>
      <c r="EG15" s="17">
        <v>-7.2</v>
      </c>
      <c r="EH15" s="17">
        <v>0</v>
      </c>
      <c r="EI15" s="17">
        <v>0</v>
      </c>
      <c r="EJ15" s="17">
        <v>2.6</v>
      </c>
      <c r="EK15" s="17">
        <v>-0.1</v>
      </c>
      <c r="EL15" s="17"/>
      <c r="EM15" s="17">
        <v>0.2</v>
      </c>
      <c r="EN15" s="17">
        <v>0.2</v>
      </c>
      <c r="EO15" s="17">
        <v>0.2</v>
      </c>
      <c r="EP15" s="17">
        <v>0</v>
      </c>
      <c r="EQ15" s="17">
        <v>0</v>
      </c>
      <c r="ER15" s="17">
        <v>0</v>
      </c>
      <c r="ES15" s="17">
        <v>0</v>
      </c>
      <c r="ET15" s="17">
        <v>-0.2</v>
      </c>
      <c r="EU15" s="17">
        <v>5</v>
      </c>
      <c r="EV15" s="17">
        <v>3.5</v>
      </c>
      <c r="EW15" s="17">
        <v>0</v>
      </c>
      <c r="EX15" s="17">
        <v>0</v>
      </c>
      <c r="EY15" s="17">
        <v>0.2</v>
      </c>
      <c r="EZ15" s="17">
        <v>1.6</v>
      </c>
      <c r="FA15" s="17">
        <v>3.2</v>
      </c>
      <c r="FB15" s="17"/>
      <c r="FC15" s="17"/>
      <c r="FD15" s="17"/>
      <c r="FE15" s="17"/>
      <c r="FF15" s="17">
        <v>1.5</v>
      </c>
      <c r="FG15" s="17"/>
      <c r="FH15" s="17"/>
      <c r="FI15" s="17">
        <v>-30.54</v>
      </c>
      <c r="FJ15" s="15"/>
      <c r="FK15" s="17"/>
      <c r="FL15" s="17"/>
      <c r="FM15" s="17"/>
      <c r="FN15" s="17">
        <v>1.8</v>
      </c>
      <c r="FO15" s="17"/>
      <c r="FP15" s="17"/>
      <c r="FQ15" s="17">
        <v>-1.4</v>
      </c>
      <c r="FR15" s="17">
        <v>1.9</v>
      </c>
      <c r="FS15" s="17">
        <v>2.2999999999999998</v>
      </c>
    </row>
    <row r="16" spans="1:175" ht="24" customHeight="1" x14ac:dyDescent="0.3">
      <c r="A16" s="16" t="s">
        <v>80</v>
      </c>
      <c r="B16" s="16" t="s">
        <v>893</v>
      </c>
      <c r="C16" s="17"/>
      <c r="D16" s="17"/>
      <c r="E16" s="17">
        <v>5.05</v>
      </c>
      <c r="F16" s="17">
        <v>31.1</v>
      </c>
      <c r="G16" s="17">
        <v>16.399999999999999</v>
      </c>
      <c r="H16" s="17"/>
      <c r="I16" s="17"/>
      <c r="J16" s="17">
        <v>-11.2</v>
      </c>
      <c r="K16" s="17">
        <v>7</v>
      </c>
      <c r="L16" s="17"/>
      <c r="M16" s="17"/>
      <c r="N16" s="17">
        <v>-37.799999999999997</v>
      </c>
      <c r="O16" s="17">
        <v>-45.5</v>
      </c>
      <c r="P16" s="17">
        <v>-22.5</v>
      </c>
      <c r="Q16" s="17">
        <v>5.0999999999999996</v>
      </c>
      <c r="R16" s="17">
        <v>-23</v>
      </c>
      <c r="S16" s="17">
        <v>-24.6</v>
      </c>
      <c r="T16" s="17">
        <v>62.5</v>
      </c>
      <c r="U16" s="17">
        <v>0.2</v>
      </c>
      <c r="V16" s="17"/>
      <c r="W16" s="17"/>
      <c r="X16" s="17"/>
      <c r="Y16" s="17"/>
      <c r="Z16" s="17">
        <v>16.2</v>
      </c>
      <c r="AA16" s="17">
        <v>0.4</v>
      </c>
      <c r="AB16" s="17">
        <v>0</v>
      </c>
      <c r="AC16" s="17">
        <v>-2.9</v>
      </c>
      <c r="AD16" s="17">
        <v>3.3</v>
      </c>
      <c r="AE16" s="17">
        <v>10.9</v>
      </c>
      <c r="AF16" s="17">
        <v>1.6</v>
      </c>
      <c r="AG16" s="17"/>
      <c r="AH16" s="17"/>
      <c r="AI16" s="17"/>
      <c r="AJ16" s="17">
        <v>10.6</v>
      </c>
      <c r="AK16" s="17">
        <v>5.2</v>
      </c>
      <c r="AL16" s="17"/>
      <c r="AM16" s="17"/>
      <c r="AN16" s="17"/>
      <c r="AO16" s="17">
        <v>-0.9</v>
      </c>
      <c r="AP16" s="17">
        <v>-12.4</v>
      </c>
      <c r="AQ16" s="17">
        <v>5.8</v>
      </c>
      <c r="AR16" s="17">
        <v>1.8</v>
      </c>
      <c r="AS16" s="17">
        <v>-4.8</v>
      </c>
      <c r="AT16" s="17">
        <v>-0.1</v>
      </c>
      <c r="AU16" s="17">
        <v>2.7</v>
      </c>
      <c r="AV16" s="17">
        <v>0.9</v>
      </c>
      <c r="AW16" s="17"/>
      <c r="AX16" s="17">
        <v>-56.9</v>
      </c>
      <c r="AY16" s="17">
        <v>0</v>
      </c>
      <c r="AZ16" s="17">
        <v>2.4</v>
      </c>
      <c r="BA16" s="17">
        <v>-0.9</v>
      </c>
      <c r="BB16" s="17">
        <v>-0.1</v>
      </c>
      <c r="BC16" s="17">
        <v>-3.1</v>
      </c>
      <c r="BD16" s="17">
        <v>3.1</v>
      </c>
      <c r="BE16" s="17">
        <v>1</v>
      </c>
      <c r="BF16" s="17">
        <v>-0.1</v>
      </c>
      <c r="BG16" s="17">
        <v>4.7</v>
      </c>
      <c r="BH16" s="17">
        <v>-3.6</v>
      </c>
      <c r="BI16" s="17">
        <v>0</v>
      </c>
      <c r="BJ16" s="17"/>
      <c r="BK16" s="17"/>
      <c r="BL16" s="17"/>
      <c r="BM16" s="17"/>
      <c r="BN16" s="17"/>
      <c r="BO16" s="17">
        <v>-2.9</v>
      </c>
      <c r="BP16" s="17">
        <v>0</v>
      </c>
      <c r="BQ16" s="17">
        <v>-20.100000000000001</v>
      </c>
      <c r="BR16" s="17"/>
      <c r="BS16" s="17">
        <v>11</v>
      </c>
      <c r="BT16" s="17"/>
      <c r="BU16" s="17"/>
      <c r="BV16" s="17"/>
      <c r="BW16" s="17"/>
      <c r="BX16" s="17"/>
      <c r="BY16" s="17"/>
      <c r="BZ16" s="17"/>
      <c r="CA16" s="17"/>
      <c r="CB16" s="17">
        <v>-0.4</v>
      </c>
      <c r="CC16" s="17">
        <v>27.3</v>
      </c>
      <c r="CD16" s="17">
        <v>22.1</v>
      </c>
      <c r="CE16" s="17">
        <v>0</v>
      </c>
      <c r="CF16" s="17">
        <v>6.5</v>
      </c>
      <c r="CG16" s="17">
        <v>-0.7</v>
      </c>
      <c r="CH16" s="17">
        <v>0</v>
      </c>
      <c r="CI16" s="17"/>
      <c r="CJ16" s="17"/>
      <c r="CK16" s="17">
        <v>-2.2000000000000002</v>
      </c>
      <c r="CL16" s="17">
        <v>-3.6</v>
      </c>
      <c r="CM16" s="17">
        <v>-38.5</v>
      </c>
      <c r="CN16" s="17"/>
      <c r="CO16" s="17"/>
      <c r="CP16" s="17"/>
      <c r="CQ16" s="17"/>
      <c r="CR16" s="17"/>
      <c r="CS16" s="17"/>
      <c r="CT16" s="17"/>
      <c r="CU16" s="17"/>
      <c r="CV16" s="17">
        <v>-4.5999999999999996</v>
      </c>
      <c r="CW16" s="17">
        <v>0</v>
      </c>
      <c r="CX16" s="17">
        <v>0</v>
      </c>
      <c r="CY16" s="17"/>
      <c r="CZ16" s="17">
        <v>1.5</v>
      </c>
      <c r="DA16" s="17">
        <v>0</v>
      </c>
      <c r="DB16" s="17">
        <v>-0.9</v>
      </c>
      <c r="DC16" s="17"/>
      <c r="DD16" s="17">
        <v>0.1</v>
      </c>
      <c r="DE16" s="17">
        <v>1.7</v>
      </c>
      <c r="DF16" s="17">
        <v>1.5</v>
      </c>
      <c r="DG16" s="17">
        <v>0.5</v>
      </c>
      <c r="DH16" s="17">
        <v>1.3</v>
      </c>
      <c r="DI16" s="17">
        <v>0.6</v>
      </c>
      <c r="DJ16" s="17"/>
      <c r="DK16" s="17">
        <v>0</v>
      </c>
      <c r="DL16" s="17">
        <v>0</v>
      </c>
      <c r="DM16" s="17">
        <v>-3.3</v>
      </c>
      <c r="DN16" s="17">
        <v>-1.1000000000000001</v>
      </c>
      <c r="DO16" s="17"/>
      <c r="DP16" s="17"/>
      <c r="DQ16" s="17"/>
      <c r="DR16" s="17"/>
      <c r="DS16" s="17">
        <v>0</v>
      </c>
      <c r="DT16" s="17">
        <v>0.1</v>
      </c>
      <c r="DU16" s="17">
        <v>0.4</v>
      </c>
      <c r="DV16" s="17">
        <v>0.5</v>
      </c>
      <c r="DW16" s="17"/>
      <c r="DX16" s="17">
        <v>-4.5</v>
      </c>
      <c r="DY16" s="17">
        <v>0.8</v>
      </c>
      <c r="DZ16" s="17">
        <v>-0.9</v>
      </c>
      <c r="EA16" s="17">
        <v>1.8</v>
      </c>
      <c r="EB16" s="17">
        <v>1.3</v>
      </c>
      <c r="EC16" s="17">
        <v>0.8</v>
      </c>
      <c r="ED16" s="17">
        <v>13.6</v>
      </c>
      <c r="EE16" s="17">
        <v>0</v>
      </c>
      <c r="EF16" s="17">
        <v>-3.6</v>
      </c>
      <c r="EG16" s="17">
        <v>-7.1</v>
      </c>
      <c r="EH16" s="17">
        <v>0</v>
      </c>
      <c r="EI16" s="17">
        <v>0</v>
      </c>
      <c r="EJ16" s="17">
        <v>2.6</v>
      </c>
      <c r="EK16" s="17">
        <v>-0.1</v>
      </c>
      <c r="EL16" s="17"/>
      <c r="EM16" s="17">
        <v>0.2</v>
      </c>
      <c r="EN16" s="17">
        <v>0.2</v>
      </c>
      <c r="EO16" s="17">
        <v>0.2</v>
      </c>
      <c r="EP16" s="17">
        <v>0</v>
      </c>
      <c r="EQ16" s="17">
        <v>0</v>
      </c>
      <c r="ER16" s="17">
        <v>0</v>
      </c>
      <c r="ES16" s="17">
        <v>0</v>
      </c>
      <c r="ET16" s="17">
        <v>-0.2</v>
      </c>
      <c r="EU16" s="17">
        <v>4.8</v>
      </c>
      <c r="EV16" s="17">
        <v>3.5</v>
      </c>
      <c r="EW16" s="17">
        <v>0</v>
      </c>
      <c r="EX16" s="17">
        <v>0</v>
      </c>
      <c r="EY16" s="17">
        <v>0.2</v>
      </c>
      <c r="EZ16" s="17">
        <v>1.6</v>
      </c>
      <c r="FA16" s="17">
        <v>3.2</v>
      </c>
      <c r="FB16" s="17"/>
      <c r="FC16" s="17"/>
      <c r="FD16" s="17"/>
      <c r="FE16" s="17"/>
      <c r="FF16" s="17">
        <v>2.7</v>
      </c>
      <c r="FG16" s="17"/>
      <c r="FH16" s="17"/>
      <c r="FI16" s="17">
        <v>-34.549999999999997</v>
      </c>
      <c r="FJ16" s="15"/>
      <c r="FK16" s="17"/>
      <c r="FL16" s="17"/>
      <c r="FM16" s="17"/>
      <c r="FN16" s="17">
        <v>1.8</v>
      </c>
      <c r="FO16" s="17"/>
      <c r="FP16" s="17"/>
      <c r="FQ16" s="17">
        <v>-1.6</v>
      </c>
      <c r="FR16" s="17">
        <v>2.1</v>
      </c>
      <c r="FS16" s="17">
        <v>2.2999999999999998</v>
      </c>
    </row>
    <row r="17" spans="1:175" ht="24" customHeight="1" x14ac:dyDescent="0.3">
      <c r="A17" s="16" t="s">
        <v>80</v>
      </c>
      <c r="B17" s="16" t="s">
        <v>894</v>
      </c>
      <c r="C17" s="17"/>
      <c r="D17" s="17"/>
      <c r="E17" s="17">
        <v>4.93</v>
      </c>
      <c r="F17" s="17">
        <v>26.7</v>
      </c>
      <c r="G17" s="17">
        <v>16.2</v>
      </c>
      <c r="H17" s="17"/>
      <c r="I17" s="17"/>
      <c r="J17" s="17">
        <v>-13.2</v>
      </c>
      <c r="K17" s="17">
        <v>4.7</v>
      </c>
      <c r="L17" s="17"/>
      <c r="M17" s="17"/>
      <c r="N17" s="17">
        <v>-35.1</v>
      </c>
      <c r="O17" s="17">
        <v>-45.9</v>
      </c>
      <c r="P17" s="17">
        <v>-23.6</v>
      </c>
      <c r="Q17" s="17">
        <v>8.1</v>
      </c>
      <c r="R17" s="17">
        <v>-18.8</v>
      </c>
      <c r="S17" s="17">
        <v>-22.5</v>
      </c>
      <c r="T17" s="17">
        <v>60.5</v>
      </c>
      <c r="U17" s="17">
        <v>0.1</v>
      </c>
      <c r="V17" s="17"/>
      <c r="W17" s="17"/>
      <c r="X17" s="17"/>
      <c r="Y17" s="17"/>
      <c r="Z17" s="17">
        <v>14.2</v>
      </c>
      <c r="AA17" s="17">
        <v>0.6</v>
      </c>
      <c r="AB17" s="17">
        <v>0</v>
      </c>
      <c r="AC17" s="17">
        <v>-2.9</v>
      </c>
      <c r="AD17" s="17">
        <v>3.3</v>
      </c>
      <c r="AE17" s="17">
        <v>11.2</v>
      </c>
      <c r="AF17" s="17">
        <v>1.6</v>
      </c>
      <c r="AG17" s="17"/>
      <c r="AH17" s="17"/>
      <c r="AI17" s="17"/>
      <c r="AJ17" s="17">
        <v>9.9</v>
      </c>
      <c r="AK17" s="17">
        <v>6.4</v>
      </c>
      <c r="AL17" s="17"/>
      <c r="AM17" s="17"/>
      <c r="AN17" s="17"/>
      <c r="AO17" s="17">
        <v>-0.9</v>
      </c>
      <c r="AP17" s="17">
        <v>-10.9</v>
      </c>
      <c r="AQ17" s="17">
        <v>6</v>
      </c>
      <c r="AR17" s="17">
        <v>1.2</v>
      </c>
      <c r="AS17" s="17">
        <v>-4.2</v>
      </c>
      <c r="AT17" s="17">
        <v>0.1</v>
      </c>
      <c r="AU17" s="17">
        <v>2.7</v>
      </c>
      <c r="AV17" s="17">
        <v>1</v>
      </c>
      <c r="AW17" s="17"/>
      <c r="AX17" s="17">
        <v>-49.4</v>
      </c>
      <c r="AY17" s="17">
        <v>0</v>
      </c>
      <c r="AZ17" s="17">
        <v>0.5</v>
      </c>
      <c r="BA17" s="17">
        <v>-0.6</v>
      </c>
      <c r="BB17" s="17">
        <v>0.2</v>
      </c>
      <c r="BC17" s="17">
        <v>-3.4</v>
      </c>
      <c r="BD17" s="17">
        <v>2.6</v>
      </c>
      <c r="BE17" s="17">
        <v>1.1000000000000001</v>
      </c>
      <c r="BF17" s="17">
        <v>-0.1</v>
      </c>
      <c r="BG17" s="17">
        <v>1.1000000000000001</v>
      </c>
      <c r="BH17" s="17">
        <v>-1.4</v>
      </c>
      <c r="BI17" s="17">
        <v>0</v>
      </c>
      <c r="BJ17" s="17"/>
      <c r="BK17" s="17"/>
      <c r="BL17" s="17"/>
      <c r="BM17" s="17"/>
      <c r="BN17" s="17"/>
      <c r="BO17" s="17">
        <v>-1</v>
      </c>
      <c r="BP17" s="17">
        <v>0</v>
      </c>
      <c r="BQ17" s="17">
        <v>-15.9</v>
      </c>
      <c r="BR17" s="17"/>
      <c r="BS17" s="17">
        <v>13.7</v>
      </c>
      <c r="BT17" s="17"/>
      <c r="BU17" s="17"/>
      <c r="BV17" s="17"/>
      <c r="BW17" s="17"/>
      <c r="BX17" s="17"/>
      <c r="BY17" s="17"/>
      <c r="BZ17" s="17"/>
      <c r="CA17" s="17"/>
      <c r="CB17" s="17">
        <v>-0.4</v>
      </c>
      <c r="CC17" s="17">
        <v>28.3</v>
      </c>
      <c r="CD17" s="17">
        <v>23.5</v>
      </c>
      <c r="CE17" s="17">
        <v>0</v>
      </c>
      <c r="CF17" s="17">
        <v>6.8</v>
      </c>
      <c r="CG17" s="17">
        <v>0.2</v>
      </c>
      <c r="CH17" s="17">
        <v>0</v>
      </c>
      <c r="CI17" s="17"/>
      <c r="CJ17" s="17"/>
      <c r="CK17" s="17">
        <v>-0.7</v>
      </c>
      <c r="CL17" s="17">
        <v>-2.2999999999999998</v>
      </c>
      <c r="CM17" s="17">
        <v>-33.5</v>
      </c>
      <c r="CN17" s="17"/>
      <c r="CO17" s="17"/>
      <c r="CP17" s="17"/>
      <c r="CQ17" s="17"/>
      <c r="CR17" s="17"/>
      <c r="CS17" s="17"/>
      <c r="CT17" s="17"/>
      <c r="CU17" s="17"/>
      <c r="CV17" s="17">
        <v>-4.5</v>
      </c>
      <c r="CW17" s="17">
        <v>0</v>
      </c>
      <c r="CX17" s="17">
        <v>0</v>
      </c>
      <c r="CY17" s="17"/>
      <c r="CZ17" s="17">
        <v>1.5</v>
      </c>
      <c r="DA17" s="17">
        <v>0.1</v>
      </c>
      <c r="DB17" s="17">
        <v>-0.9</v>
      </c>
      <c r="DC17" s="17"/>
      <c r="DD17" s="17">
        <v>0</v>
      </c>
      <c r="DE17" s="17">
        <v>1.8</v>
      </c>
      <c r="DF17" s="17">
        <v>1.5</v>
      </c>
      <c r="DG17" s="17">
        <v>0.4</v>
      </c>
      <c r="DH17" s="17">
        <v>1.3</v>
      </c>
      <c r="DI17" s="17">
        <v>0.6</v>
      </c>
      <c r="DJ17" s="17"/>
      <c r="DK17" s="17">
        <v>0</v>
      </c>
      <c r="DL17" s="17">
        <v>0</v>
      </c>
      <c r="DM17" s="17">
        <v>-2.8</v>
      </c>
      <c r="DN17" s="17">
        <v>0.2</v>
      </c>
      <c r="DO17" s="17"/>
      <c r="DP17" s="17"/>
      <c r="DQ17" s="17"/>
      <c r="DR17" s="17"/>
      <c r="DS17" s="17">
        <v>0</v>
      </c>
      <c r="DT17" s="17">
        <v>0.2</v>
      </c>
      <c r="DU17" s="17">
        <v>0.2</v>
      </c>
      <c r="DV17" s="17">
        <v>0.5</v>
      </c>
      <c r="DW17" s="17"/>
      <c r="DX17" s="17">
        <v>-4.7</v>
      </c>
      <c r="DY17" s="17">
        <v>1.2</v>
      </c>
      <c r="DZ17" s="17">
        <v>-0.6</v>
      </c>
      <c r="EA17" s="17">
        <v>1.7</v>
      </c>
      <c r="EB17" s="17">
        <v>1.3</v>
      </c>
      <c r="EC17" s="17">
        <v>0.8</v>
      </c>
      <c r="ED17" s="17">
        <v>13.3</v>
      </c>
      <c r="EE17" s="17">
        <v>0</v>
      </c>
      <c r="EF17" s="17">
        <v>-4.8</v>
      </c>
      <c r="EG17" s="17">
        <v>-7.3</v>
      </c>
      <c r="EH17" s="17">
        <v>0</v>
      </c>
      <c r="EI17" s="17">
        <v>0</v>
      </c>
      <c r="EJ17" s="17">
        <v>2.6</v>
      </c>
      <c r="EK17" s="17">
        <v>-0.1</v>
      </c>
      <c r="EL17" s="17"/>
      <c r="EM17" s="17">
        <v>0.2</v>
      </c>
      <c r="EN17" s="17">
        <v>0.2</v>
      </c>
      <c r="EO17" s="17">
        <v>0.2</v>
      </c>
      <c r="EP17" s="17">
        <v>0</v>
      </c>
      <c r="EQ17" s="17">
        <v>0</v>
      </c>
      <c r="ER17" s="17">
        <v>0</v>
      </c>
      <c r="ES17" s="17">
        <v>0</v>
      </c>
      <c r="ET17" s="17">
        <v>-0.2</v>
      </c>
      <c r="EU17" s="17">
        <v>-1.6</v>
      </c>
      <c r="EV17" s="17">
        <v>0</v>
      </c>
      <c r="EW17" s="17">
        <v>0</v>
      </c>
      <c r="EX17" s="17">
        <v>0</v>
      </c>
      <c r="EY17" s="17">
        <v>0.1</v>
      </c>
      <c r="EZ17" s="17">
        <v>1.6</v>
      </c>
      <c r="FA17" s="17">
        <v>3.3</v>
      </c>
      <c r="FB17" s="17"/>
      <c r="FC17" s="17"/>
      <c r="FD17" s="17"/>
      <c r="FE17" s="17"/>
      <c r="FF17" s="17">
        <v>3.4</v>
      </c>
      <c r="FG17" s="17"/>
      <c r="FH17" s="17"/>
      <c r="FI17" s="17">
        <v>-18.57</v>
      </c>
      <c r="FJ17" s="15"/>
      <c r="FK17" s="17"/>
      <c r="FL17" s="17"/>
      <c r="FM17" s="17"/>
      <c r="FN17" s="17">
        <v>1.8</v>
      </c>
      <c r="FO17" s="17"/>
      <c r="FP17" s="17"/>
      <c r="FQ17" s="17">
        <v>-1.5</v>
      </c>
      <c r="FR17" s="17">
        <v>1.9</v>
      </c>
      <c r="FS17" s="17">
        <v>2.2000000000000002</v>
      </c>
    </row>
    <row r="18" spans="1:175" ht="24" customHeight="1" x14ac:dyDescent="0.3">
      <c r="A18" s="18" t="s">
        <v>80</v>
      </c>
      <c r="B18" s="18" t="s">
        <v>895</v>
      </c>
      <c r="C18" s="19"/>
      <c r="D18" s="19"/>
      <c r="E18" s="19">
        <v>5.27</v>
      </c>
      <c r="F18" s="19">
        <v>21</v>
      </c>
      <c r="G18" s="19">
        <v>15.4</v>
      </c>
      <c r="H18" s="19"/>
      <c r="I18" s="19"/>
      <c r="J18" s="19">
        <v>-11.4</v>
      </c>
      <c r="K18" s="19">
        <v>8.6999999999999993</v>
      </c>
      <c r="L18" s="19"/>
      <c r="M18" s="19"/>
      <c r="N18" s="19">
        <v>-42.4</v>
      </c>
      <c r="O18" s="19">
        <v>-49.7</v>
      </c>
      <c r="P18" s="19">
        <v>-27.1</v>
      </c>
      <c r="Q18" s="19">
        <v>1.3</v>
      </c>
      <c r="R18" s="19">
        <v>-21.8</v>
      </c>
      <c r="S18" s="19">
        <v>-24.8</v>
      </c>
      <c r="T18" s="19">
        <v>65.3</v>
      </c>
      <c r="U18" s="19">
        <v>0.1</v>
      </c>
      <c r="V18" s="19"/>
      <c r="W18" s="19"/>
      <c r="X18" s="19"/>
      <c r="Y18" s="19"/>
      <c r="Z18" s="19">
        <v>14.2</v>
      </c>
      <c r="AA18" s="19">
        <v>0.8</v>
      </c>
      <c r="AB18" s="19">
        <v>0</v>
      </c>
      <c r="AC18" s="19">
        <v>-3</v>
      </c>
      <c r="AD18" s="19">
        <v>3.5</v>
      </c>
      <c r="AE18" s="19">
        <v>12</v>
      </c>
      <c r="AF18" s="19">
        <v>1.8</v>
      </c>
      <c r="AG18" s="19"/>
      <c r="AH18" s="19"/>
      <c r="AI18" s="19"/>
      <c r="AJ18" s="19">
        <v>10.9</v>
      </c>
      <c r="AK18" s="19">
        <v>-4.9000000000000004</v>
      </c>
      <c r="AL18" s="19"/>
      <c r="AM18" s="19"/>
      <c r="AN18" s="19"/>
      <c r="AO18" s="19">
        <v>-0.9</v>
      </c>
      <c r="AP18" s="19">
        <v>-11</v>
      </c>
      <c r="AQ18" s="19">
        <v>6.1</v>
      </c>
      <c r="AR18" s="19">
        <v>-0.6</v>
      </c>
      <c r="AS18" s="19">
        <v>-3.7</v>
      </c>
      <c r="AT18" s="19">
        <v>0.3</v>
      </c>
      <c r="AU18" s="19">
        <v>2.7</v>
      </c>
      <c r="AV18" s="19">
        <v>1.2</v>
      </c>
      <c r="AW18" s="19"/>
      <c r="AX18" s="19">
        <v>-52.1</v>
      </c>
      <c r="AY18" s="19">
        <v>6.1</v>
      </c>
      <c r="AZ18" s="19">
        <v>3.4</v>
      </c>
      <c r="BA18" s="19">
        <v>-0.6</v>
      </c>
      <c r="BB18" s="19">
        <v>0.2</v>
      </c>
      <c r="BC18" s="19">
        <v>-3.9</v>
      </c>
      <c r="BD18" s="19">
        <v>2.5</v>
      </c>
      <c r="BE18" s="19">
        <v>1</v>
      </c>
      <c r="BF18" s="19">
        <v>-0.1</v>
      </c>
      <c r="BG18" s="19">
        <v>4.9000000000000004</v>
      </c>
      <c r="BH18" s="19">
        <v>-2.5</v>
      </c>
      <c r="BI18" s="19">
        <v>0</v>
      </c>
      <c r="BJ18" s="19"/>
      <c r="BK18" s="19"/>
      <c r="BL18" s="19"/>
      <c r="BM18" s="19"/>
      <c r="BN18" s="19"/>
      <c r="BO18" s="19">
        <v>-1.5</v>
      </c>
      <c r="BP18" s="19">
        <v>0</v>
      </c>
      <c r="BQ18" s="19">
        <v>-17.5</v>
      </c>
      <c r="BR18" s="19"/>
      <c r="BS18" s="19">
        <v>12.9</v>
      </c>
      <c r="BT18" s="19"/>
      <c r="BU18" s="19"/>
      <c r="BV18" s="19"/>
      <c r="BW18" s="19"/>
      <c r="BX18" s="19"/>
      <c r="BY18" s="19"/>
      <c r="BZ18" s="19"/>
      <c r="CA18" s="19"/>
      <c r="CB18" s="19">
        <v>-0.4</v>
      </c>
      <c r="CC18" s="19">
        <v>27.8</v>
      </c>
      <c r="CD18" s="19">
        <v>22.1</v>
      </c>
      <c r="CE18" s="19">
        <v>0</v>
      </c>
      <c r="CF18" s="19">
        <v>7.9</v>
      </c>
      <c r="CG18" s="19">
        <v>0</v>
      </c>
      <c r="CH18" s="19">
        <v>0</v>
      </c>
      <c r="CI18" s="19"/>
      <c r="CJ18" s="19"/>
      <c r="CK18" s="19">
        <v>-2.9</v>
      </c>
      <c r="CL18" s="19">
        <v>-4.5999999999999996</v>
      </c>
      <c r="CM18" s="19">
        <v>-36.799999999999997</v>
      </c>
      <c r="CN18" s="19"/>
      <c r="CO18" s="19"/>
      <c r="CP18" s="19"/>
      <c r="CQ18" s="19"/>
      <c r="CR18" s="19"/>
      <c r="CS18" s="19"/>
      <c r="CT18" s="19"/>
      <c r="CU18" s="19"/>
      <c r="CV18" s="19">
        <v>-4.5</v>
      </c>
      <c r="CW18" s="19">
        <v>0</v>
      </c>
      <c r="CX18" s="19">
        <v>0</v>
      </c>
      <c r="CY18" s="19"/>
      <c r="CZ18" s="19">
        <v>1.5</v>
      </c>
      <c r="DA18" s="19">
        <v>0</v>
      </c>
      <c r="DB18" s="19">
        <v>-0.9</v>
      </c>
      <c r="DC18" s="19"/>
      <c r="DD18" s="19">
        <v>0</v>
      </c>
      <c r="DE18" s="19">
        <v>1.7</v>
      </c>
      <c r="DF18" s="19">
        <v>1.6</v>
      </c>
      <c r="DG18" s="19">
        <v>0.8</v>
      </c>
      <c r="DH18" s="19">
        <v>1.3</v>
      </c>
      <c r="DI18" s="19">
        <v>0.7</v>
      </c>
      <c r="DJ18" s="19"/>
      <c r="DK18" s="19">
        <v>0</v>
      </c>
      <c r="DL18" s="19">
        <v>0</v>
      </c>
      <c r="DM18" s="19">
        <v>-2.9</v>
      </c>
      <c r="DN18" s="19">
        <v>-0.8</v>
      </c>
      <c r="DO18" s="19"/>
      <c r="DP18" s="19"/>
      <c r="DQ18" s="19"/>
      <c r="DR18" s="19"/>
      <c r="DS18" s="19">
        <v>0</v>
      </c>
      <c r="DT18" s="19">
        <v>0.2</v>
      </c>
      <c r="DU18" s="19">
        <v>0</v>
      </c>
      <c r="DV18" s="19">
        <v>0.5</v>
      </c>
      <c r="DW18" s="19"/>
      <c r="DX18" s="19">
        <v>-4.7</v>
      </c>
      <c r="DY18" s="19">
        <v>0.8</v>
      </c>
      <c r="DZ18" s="19">
        <v>-0.5</v>
      </c>
      <c r="EA18" s="19">
        <v>1.8</v>
      </c>
      <c r="EB18" s="19">
        <v>1.3</v>
      </c>
      <c r="EC18" s="19">
        <v>0.8</v>
      </c>
      <c r="ED18" s="19">
        <v>13.9</v>
      </c>
      <c r="EE18" s="19">
        <v>0</v>
      </c>
      <c r="EF18" s="19">
        <v>-7</v>
      </c>
      <c r="EG18" s="19">
        <v>-8.1</v>
      </c>
      <c r="EH18" s="19">
        <v>0</v>
      </c>
      <c r="EI18" s="19">
        <v>0</v>
      </c>
      <c r="EJ18" s="19">
        <v>2.6</v>
      </c>
      <c r="EK18" s="19">
        <v>-0.1</v>
      </c>
      <c r="EL18" s="19"/>
      <c r="EM18" s="19">
        <v>0.2</v>
      </c>
      <c r="EN18" s="19">
        <v>0.2</v>
      </c>
      <c r="EO18" s="19">
        <v>0.2</v>
      </c>
      <c r="EP18" s="19">
        <v>0</v>
      </c>
      <c r="EQ18" s="19">
        <v>0</v>
      </c>
      <c r="ER18" s="19">
        <v>0</v>
      </c>
      <c r="ES18" s="19">
        <v>0</v>
      </c>
      <c r="ET18" s="19">
        <v>-0.2</v>
      </c>
      <c r="EU18" s="19">
        <v>-2.4</v>
      </c>
      <c r="EV18" s="19">
        <v>0</v>
      </c>
      <c r="EW18" s="19">
        <v>0</v>
      </c>
      <c r="EX18" s="19">
        <v>0</v>
      </c>
      <c r="EY18" s="19">
        <v>0.2</v>
      </c>
      <c r="EZ18" s="19">
        <v>1.6</v>
      </c>
      <c r="FA18" s="19">
        <v>3.3</v>
      </c>
      <c r="FB18" s="19"/>
      <c r="FC18" s="19"/>
      <c r="FD18" s="19"/>
      <c r="FE18" s="19"/>
      <c r="FF18" s="19">
        <v>3.9</v>
      </c>
      <c r="FG18" s="19"/>
      <c r="FH18" s="19"/>
      <c r="FI18" s="19">
        <v>-57.83</v>
      </c>
      <c r="FJ18" s="15"/>
      <c r="FK18" s="19"/>
      <c r="FL18" s="19"/>
      <c r="FM18" s="19"/>
      <c r="FN18" s="19">
        <v>1.8</v>
      </c>
      <c r="FO18" s="19"/>
      <c r="FP18" s="19"/>
      <c r="FQ18" s="19">
        <v>-1.2</v>
      </c>
      <c r="FR18" s="19">
        <v>2</v>
      </c>
      <c r="FS18" s="19">
        <v>2.6</v>
      </c>
    </row>
    <row r="19" spans="1:175" ht="24" customHeight="1" x14ac:dyDescent="0.3">
      <c r="A19" s="13" t="s">
        <v>80</v>
      </c>
      <c r="B19" s="13" t="s">
        <v>896</v>
      </c>
      <c r="C19" s="14"/>
      <c r="D19" s="14"/>
      <c r="E19" s="14">
        <v>6</v>
      </c>
      <c r="F19" s="14">
        <v>30.4</v>
      </c>
      <c r="G19" s="14">
        <v>16.5</v>
      </c>
      <c r="H19" s="14"/>
      <c r="I19" s="14"/>
      <c r="J19" s="14">
        <v>-9.1999999999999993</v>
      </c>
      <c r="K19" s="14">
        <v>18.600000000000001</v>
      </c>
      <c r="L19" s="14"/>
      <c r="M19" s="14"/>
      <c r="N19" s="14">
        <v>-36.1</v>
      </c>
      <c r="O19" s="14">
        <v>-53.1</v>
      </c>
      <c r="P19" s="14">
        <v>-31.9</v>
      </c>
      <c r="Q19" s="14">
        <v>4.0999999999999996</v>
      </c>
      <c r="R19" s="14">
        <v>-25.1</v>
      </c>
      <c r="S19" s="14">
        <v>-24</v>
      </c>
      <c r="T19" s="14">
        <v>59.6</v>
      </c>
      <c r="U19" s="14">
        <v>-0.1</v>
      </c>
      <c r="V19" s="14"/>
      <c r="W19" s="14"/>
      <c r="X19" s="14"/>
      <c r="Y19" s="14"/>
      <c r="Z19" s="14">
        <v>16</v>
      </c>
      <c r="AA19" s="14">
        <v>0.6</v>
      </c>
      <c r="AB19" s="14">
        <v>0</v>
      </c>
      <c r="AC19" s="14">
        <v>-3</v>
      </c>
      <c r="AD19" s="14">
        <v>3.5</v>
      </c>
      <c r="AE19" s="14">
        <v>11.6</v>
      </c>
      <c r="AF19" s="14">
        <v>1.8</v>
      </c>
      <c r="AG19" s="14"/>
      <c r="AH19" s="14"/>
      <c r="AI19" s="14"/>
      <c r="AJ19" s="14">
        <v>9</v>
      </c>
      <c r="AK19" s="14">
        <v>-10.7</v>
      </c>
      <c r="AL19" s="14"/>
      <c r="AM19" s="14"/>
      <c r="AN19" s="14"/>
      <c r="AO19" s="14">
        <v>-0.9</v>
      </c>
      <c r="AP19" s="14">
        <v>-11.7</v>
      </c>
      <c r="AQ19" s="14">
        <v>5.9</v>
      </c>
      <c r="AR19" s="14">
        <v>2.2000000000000002</v>
      </c>
      <c r="AS19" s="14">
        <v>-4.2</v>
      </c>
      <c r="AT19" s="14">
        <v>0.2</v>
      </c>
      <c r="AU19" s="14">
        <v>2.7</v>
      </c>
      <c r="AV19" s="14">
        <v>1.1000000000000001</v>
      </c>
      <c r="AW19" s="14"/>
      <c r="AX19" s="14">
        <v>-47.9</v>
      </c>
      <c r="AY19" s="14">
        <v>7.6</v>
      </c>
      <c r="AZ19" s="14">
        <v>2.9</v>
      </c>
      <c r="BA19" s="14">
        <v>-0.6</v>
      </c>
      <c r="BB19" s="14">
        <v>-0.1</v>
      </c>
      <c r="BC19" s="14">
        <v>-5.2</v>
      </c>
      <c r="BD19" s="14">
        <v>2.5</v>
      </c>
      <c r="BE19" s="14">
        <v>1.1000000000000001</v>
      </c>
      <c r="BF19" s="14">
        <v>-0.2</v>
      </c>
      <c r="BG19" s="14">
        <v>-1.4</v>
      </c>
      <c r="BH19" s="14">
        <v>-2.2000000000000002</v>
      </c>
      <c r="BI19" s="14">
        <v>0</v>
      </c>
      <c r="BJ19" s="14"/>
      <c r="BK19" s="14"/>
      <c r="BL19" s="14"/>
      <c r="BM19" s="14"/>
      <c r="BN19" s="14"/>
      <c r="BO19" s="14">
        <v>0.2</v>
      </c>
      <c r="BP19" s="14">
        <v>0</v>
      </c>
      <c r="BQ19" s="14">
        <v>-18.2</v>
      </c>
      <c r="BR19" s="14"/>
      <c r="BS19" s="14">
        <v>10.8</v>
      </c>
      <c r="BT19" s="14"/>
      <c r="BU19" s="14"/>
      <c r="BV19" s="14"/>
      <c r="BW19" s="14"/>
      <c r="BX19" s="14"/>
      <c r="BY19" s="14"/>
      <c r="BZ19" s="14"/>
      <c r="CA19" s="14"/>
      <c r="CB19" s="14">
        <v>-0.4</v>
      </c>
      <c r="CC19" s="14">
        <v>27.1</v>
      </c>
      <c r="CD19" s="14">
        <v>24</v>
      </c>
      <c r="CE19" s="14">
        <v>0</v>
      </c>
      <c r="CF19" s="14">
        <v>6.5</v>
      </c>
      <c r="CG19" s="14">
        <v>0.1</v>
      </c>
      <c r="CH19" s="14">
        <v>0</v>
      </c>
      <c r="CI19" s="14"/>
      <c r="CJ19" s="14"/>
      <c r="CK19" s="14">
        <v>-2.1</v>
      </c>
      <c r="CL19" s="14">
        <v>-3.6</v>
      </c>
      <c r="CM19" s="14">
        <v>-35.700000000000003</v>
      </c>
      <c r="CN19" s="14"/>
      <c r="CO19" s="14"/>
      <c r="CP19" s="14"/>
      <c r="CQ19" s="14"/>
      <c r="CR19" s="14"/>
      <c r="CS19" s="14"/>
      <c r="CT19" s="14"/>
      <c r="CU19" s="14"/>
      <c r="CV19" s="14">
        <v>-4.5</v>
      </c>
      <c r="CW19" s="14">
        <v>0</v>
      </c>
      <c r="CX19" s="14">
        <v>0</v>
      </c>
      <c r="CY19" s="14"/>
      <c r="CZ19" s="14">
        <v>1.5</v>
      </c>
      <c r="DA19" s="14">
        <v>0</v>
      </c>
      <c r="DB19" s="14">
        <v>-0.8</v>
      </c>
      <c r="DC19" s="14"/>
      <c r="DD19" s="14">
        <v>0</v>
      </c>
      <c r="DE19" s="14">
        <v>1.7</v>
      </c>
      <c r="DF19" s="14">
        <v>1.5</v>
      </c>
      <c r="DG19" s="14">
        <v>0.6</v>
      </c>
      <c r="DH19" s="14">
        <v>1.3</v>
      </c>
      <c r="DI19" s="14">
        <v>0.6</v>
      </c>
      <c r="DJ19" s="14"/>
      <c r="DK19" s="14">
        <v>0</v>
      </c>
      <c r="DL19" s="14">
        <v>0</v>
      </c>
      <c r="DM19" s="14">
        <v>-1.8</v>
      </c>
      <c r="DN19" s="14">
        <v>0.3</v>
      </c>
      <c r="DO19" s="14"/>
      <c r="DP19" s="14"/>
      <c r="DQ19" s="14"/>
      <c r="DR19" s="14"/>
      <c r="DS19" s="14">
        <v>0</v>
      </c>
      <c r="DT19" s="14">
        <v>-0.1</v>
      </c>
      <c r="DU19" s="14">
        <v>0</v>
      </c>
      <c r="DV19" s="14">
        <v>0.5</v>
      </c>
      <c r="DW19" s="14"/>
      <c r="DX19" s="14">
        <v>-4.7</v>
      </c>
      <c r="DY19" s="14">
        <v>1</v>
      </c>
      <c r="DZ19" s="14">
        <v>-0.6</v>
      </c>
      <c r="EA19" s="14">
        <v>1.8</v>
      </c>
      <c r="EB19" s="14">
        <v>1.3</v>
      </c>
      <c r="EC19" s="14">
        <v>0.8</v>
      </c>
      <c r="ED19" s="14">
        <v>12.8</v>
      </c>
      <c r="EE19" s="14">
        <v>0</v>
      </c>
      <c r="EF19" s="14">
        <v>-5.0999999999999996</v>
      </c>
      <c r="EG19" s="14">
        <v>-5.6</v>
      </c>
      <c r="EH19" s="14">
        <v>0</v>
      </c>
      <c r="EI19" s="14">
        <v>0</v>
      </c>
      <c r="EJ19" s="14">
        <v>2.6</v>
      </c>
      <c r="EK19" s="14">
        <v>-0.1</v>
      </c>
      <c r="EL19" s="14"/>
      <c r="EM19" s="14">
        <v>0.2</v>
      </c>
      <c r="EN19" s="14">
        <v>0.2</v>
      </c>
      <c r="EO19" s="14">
        <v>0.2</v>
      </c>
      <c r="EP19" s="14">
        <v>0</v>
      </c>
      <c r="EQ19" s="14">
        <v>0</v>
      </c>
      <c r="ER19" s="14">
        <v>0</v>
      </c>
      <c r="ES19" s="14">
        <v>0</v>
      </c>
      <c r="ET19" s="14">
        <v>-0.2</v>
      </c>
      <c r="EU19" s="14">
        <v>-0.3</v>
      </c>
      <c r="EV19" s="14">
        <v>0</v>
      </c>
      <c r="EW19" s="14">
        <v>0</v>
      </c>
      <c r="EX19" s="14">
        <v>0</v>
      </c>
      <c r="EY19" s="14">
        <v>0.2</v>
      </c>
      <c r="EZ19" s="14">
        <v>1.6</v>
      </c>
      <c r="FA19" s="14">
        <v>3.1</v>
      </c>
      <c r="FB19" s="14"/>
      <c r="FC19" s="14"/>
      <c r="FD19" s="14"/>
      <c r="FE19" s="14"/>
      <c r="FF19" s="14">
        <v>3.1</v>
      </c>
      <c r="FG19" s="14"/>
      <c r="FH19" s="14"/>
      <c r="FI19" s="14">
        <v>-41.9</v>
      </c>
      <c r="FJ19" s="15"/>
      <c r="FK19" s="14"/>
      <c r="FL19" s="14"/>
      <c r="FM19" s="14"/>
      <c r="FN19" s="14">
        <v>1.8</v>
      </c>
      <c r="FO19" s="14"/>
      <c r="FP19" s="14"/>
      <c r="FQ19" s="14">
        <v>-0.9</v>
      </c>
      <c r="FR19" s="14">
        <v>2.1</v>
      </c>
      <c r="FS19" s="14">
        <v>3</v>
      </c>
    </row>
    <row r="20" spans="1:175" ht="24" customHeight="1" x14ac:dyDescent="0.3">
      <c r="A20" s="16" t="s">
        <v>80</v>
      </c>
      <c r="B20" s="16" t="s">
        <v>897</v>
      </c>
      <c r="C20" s="17"/>
      <c r="D20" s="17"/>
      <c r="E20" s="17">
        <v>4.67</v>
      </c>
      <c r="F20" s="17">
        <v>10.9</v>
      </c>
      <c r="G20" s="17">
        <v>13.9</v>
      </c>
      <c r="H20" s="17"/>
      <c r="I20" s="17"/>
      <c r="J20" s="17">
        <v>-10.1</v>
      </c>
      <c r="K20" s="17">
        <v>4.5</v>
      </c>
      <c r="L20" s="17"/>
      <c r="M20" s="17"/>
      <c r="N20" s="17">
        <v>-41.8</v>
      </c>
      <c r="O20" s="17">
        <v>-50.3</v>
      </c>
      <c r="P20" s="17">
        <v>-27.8</v>
      </c>
      <c r="Q20" s="17">
        <v>0.6</v>
      </c>
      <c r="R20" s="17">
        <v>-31.7</v>
      </c>
      <c r="S20" s="17">
        <v>-28.9</v>
      </c>
      <c r="T20" s="17">
        <v>56.6</v>
      </c>
      <c r="U20" s="17">
        <v>0.1</v>
      </c>
      <c r="V20" s="17"/>
      <c r="W20" s="17"/>
      <c r="X20" s="17"/>
      <c r="Y20" s="17"/>
      <c r="Z20" s="17">
        <v>13.7</v>
      </c>
      <c r="AA20" s="17">
        <v>0.5</v>
      </c>
      <c r="AB20" s="17">
        <v>0</v>
      </c>
      <c r="AC20" s="17">
        <v>-3</v>
      </c>
      <c r="AD20" s="17">
        <v>3.5</v>
      </c>
      <c r="AE20" s="17">
        <v>11.8</v>
      </c>
      <c r="AF20" s="17">
        <v>1.8</v>
      </c>
      <c r="AG20" s="17"/>
      <c r="AH20" s="17"/>
      <c r="AI20" s="17"/>
      <c r="AJ20" s="17">
        <v>9.3000000000000007</v>
      </c>
      <c r="AK20" s="17">
        <v>3.3</v>
      </c>
      <c r="AL20" s="17"/>
      <c r="AM20" s="17"/>
      <c r="AN20" s="17"/>
      <c r="AO20" s="17">
        <v>-0.9</v>
      </c>
      <c r="AP20" s="17">
        <v>-10.8</v>
      </c>
      <c r="AQ20" s="17">
        <v>6.3</v>
      </c>
      <c r="AR20" s="17">
        <v>0.6</v>
      </c>
      <c r="AS20" s="17">
        <v>-4.0999999999999996</v>
      </c>
      <c r="AT20" s="17">
        <v>0</v>
      </c>
      <c r="AU20" s="17">
        <v>2.7</v>
      </c>
      <c r="AV20" s="17">
        <v>1</v>
      </c>
      <c r="AW20" s="17"/>
      <c r="AX20" s="17">
        <v>-51</v>
      </c>
      <c r="AY20" s="17">
        <v>5</v>
      </c>
      <c r="AZ20" s="17">
        <v>1</v>
      </c>
      <c r="BA20" s="17">
        <v>-0.6</v>
      </c>
      <c r="BB20" s="17">
        <v>-0.1</v>
      </c>
      <c r="BC20" s="17">
        <v>-4.0999999999999996</v>
      </c>
      <c r="BD20" s="17">
        <v>2.6</v>
      </c>
      <c r="BE20" s="17">
        <v>1</v>
      </c>
      <c r="BF20" s="17">
        <v>-0.1</v>
      </c>
      <c r="BG20" s="17">
        <v>1.6</v>
      </c>
      <c r="BH20" s="17">
        <v>-2.5</v>
      </c>
      <c r="BI20" s="17">
        <v>0</v>
      </c>
      <c r="BJ20" s="17"/>
      <c r="BK20" s="17"/>
      <c r="BL20" s="17"/>
      <c r="BM20" s="17"/>
      <c r="BN20" s="17"/>
      <c r="BO20" s="17">
        <v>-1.8</v>
      </c>
      <c r="BP20" s="17">
        <v>0</v>
      </c>
      <c r="BQ20" s="17">
        <v>-20.9</v>
      </c>
      <c r="BR20" s="17"/>
      <c r="BS20" s="17">
        <v>9.3000000000000007</v>
      </c>
      <c r="BT20" s="17"/>
      <c r="BU20" s="17"/>
      <c r="BV20" s="17"/>
      <c r="BW20" s="17"/>
      <c r="BX20" s="17"/>
      <c r="BY20" s="17"/>
      <c r="BZ20" s="17"/>
      <c r="CA20" s="17"/>
      <c r="CB20" s="17">
        <v>-0.4</v>
      </c>
      <c r="CC20" s="17">
        <v>28.5</v>
      </c>
      <c r="CD20" s="17">
        <v>22.8</v>
      </c>
      <c r="CE20" s="17">
        <v>0</v>
      </c>
      <c r="CF20" s="17">
        <v>8.1999999999999993</v>
      </c>
      <c r="CG20" s="17">
        <v>-0.6</v>
      </c>
      <c r="CH20" s="17">
        <v>0</v>
      </c>
      <c r="CI20" s="17"/>
      <c r="CJ20" s="17"/>
      <c r="CK20" s="17">
        <v>-2.8</v>
      </c>
      <c r="CL20" s="17">
        <v>-4.3</v>
      </c>
      <c r="CM20" s="17">
        <v>-36.6</v>
      </c>
      <c r="CN20" s="17"/>
      <c r="CO20" s="17"/>
      <c r="CP20" s="17"/>
      <c r="CQ20" s="17"/>
      <c r="CR20" s="17"/>
      <c r="CS20" s="17"/>
      <c r="CT20" s="17"/>
      <c r="CU20" s="17"/>
      <c r="CV20" s="17">
        <v>-4.7</v>
      </c>
      <c r="CW20" s="17">
        <v>0</v>
      </c>
      <c r="CX20" s="17">
        <v>0</v>
      </c>
      <c r="CY20" s="17"/>
      <c r="CZ20" s="17">
        <v>1.5</v>
      </c>
      <c r="DA20" s="17">
        <v>0</v>
      </c>
      <c r="DB20" s="17">
        <v>-0.9</v>
      </c>
      <c r="DC20" s="17"/>
      <c r="DD20" s="17">
        <v>-0.1</v>
      </c>
      <c r="DE20" s="17">
        <v>1.7</v>
      </c>
      <c r="DF20" s="17">
        <v>1.5</v>
      </c>
      <c r="DG20" s="17">
        <v>0.3</v>
      </c>
      <c r="DH20" s="17">
        <v>1.3</v>
      </c>
      <c r="DI20" s="17">
        <v>0.6</v>
      </c>
      <c r="DJ20" s="17"/>
      <c r="DK20" s="17">
        <v>0</v>
      </c>
      <c r="DL20" s="17">
        <v>0</v>
      </c>
      <c r="DM20" s="17">
        <v>-2.2000000000000002</v>
      </c>
      <c r="DN20" s="17">
        <v>0.1</v>
      </c>
      <c r="DO20" s="17"/>
      <c r="DP20" s="17"/>
      <c r="DQ20" s="17"/>
      <c r="DR20" s="17"/>
      <c r="DS20" s="17">
        <v>0.2</v>
      </c>
      <c r="DT20" s="17">
        <v>0.2</v>
      </c>
      <c r="DU20" s="17">
        <v>0</v>
      </c>
      <c r="DV20" s="17">
        <v>0.5</v>
      </c>
      <c r="DW20" s="17"/>
      <c r="DX20" s="17">
        <v>-4.7</v>
      </c>
      <c r="DY20" s="17">
        <v>0.9</v>
      </c>
      <c r="DZ20" s="17">
        <v>-0.6</v>
      </c>
      <c r="EA20" s="17">
        <v>1.6</v>
      </c>
      <c r="EB20" s="17">
        <v>1.3</v>
      </c>
      <c r="EC20" s="17">
        <v>0.8</v>
      </c>
      <c r="ED20" s="17">
        <v>11.4</v>
      </c>
      <c r="EE20" s="17">
        <v>0.4</v>
      </c>
      <c r="EF20" s="17">
        <v>-9.6</v>
      </c>
      <c r="EG20" s="17">
        <v>-11</v>
      </c>
      <c r="EH20" s="17">
        <v>0</v>
      </c>
      <c r="EI20" s="17">
        <v>0</v>
      </c>
      <c r="EJ20" s="17">
        <v>2.6</v>
      </c>
      <c r="EK20" s="17">
        <v>-0.1</v>
      </c>
      <c r="EL20" s="17"/>
      <c r="EM20" s="17">
        <v>0.2</v>
      </c>
      <c r="EN20" s="17">
        <v>0.2</v>
      </c>
      <c r="EO20" s="17">
        <v>0.2</v>
      </c>
      <c r="EP20" s="17">
        <v>0</v>
      </c>
      <c r="EQ20" s="17">
        <v>0</v>
      </c>
      <c r="ER20" s="17">
        <v>0</v>
      </c>
      <c r="ES20" s="17">
        <v>0</v>
      </c>
      <c r="ET20" s="17">
        <v>-0.2</v>
      </c>
      <c r="EU20" s="17">
        <v>-1.6</v>
      </c>
      <c r="EV20" s="17">
        <v>0</v>
      </c>
      <c r="EW20" s="17">
        <v>0</v>
      </c>
      <c r="EX20" s="17">
        <v>0</v>
      </c>
      <c r="EY20" s="17">
        <v>0.2</v>
      </c>
      <c r="EZ20" s="17">
        <v>1.6</v>
      </c>
      <c r="FA20" s="17">
        <v>3.3</v>
      </c>
      <c r="FB20" s="17"/>
      <c r="FC20" s="17"/>
      <c r="FD20" s="17"/>
      <c r="FE20" s="17"/>
      <c r="FF20" s="17">
        <v>3.6</v>
      </c>
      <c r="FG20" s="17"/>
      <c r="FH20" s="17"/>
      <c r="FI20" s="17">
        <v>-108.93</v>
      </c>
      <c r="FJ20" s="15"/>
      <c r="FK20" s="17"/>
      <c r="FL20" s="17"/>
      <c r="FM20" s="17"/>
      <c r="FN20" s="17">
        <v>1.8</v>
      </c>
      <c r="FO20" s="17"/>
      <c r="FP20" s="17"/>
      <c r="FQ20" s="17">
        <v>-1</v>
      </c>
      <c r="FR20" s="17">
        <v>2.1</v>
      </c>
      <c r="FS20" s="17">
        <v>2.9</v>
      </c>
    </row>
    <row r="21" spans="1:175" ht="24" customHeight="1" x14ac:dyDescent="0.3">
      <c r="A21" s="16" t="s">
        <v>80</v>
      </c>
      <c r="B21" s="16" t="s">
        <v>898</v>
      </c>
      <c r="C21" s="17"/>
      <c r="D21" s="17"/>
      <c r="E21" s="17">
        <v>6.34</v>
      </c>
      <c r="F21" s="17">
        <v>36.700000000000003</v>
      </c>
      <c r="G21" s="17">
        <v>16.899999999999999</v>
      </c>
      <c r="H21" s="17"/>
      <c r="I21" s="17"/>
      <c r="J21" s="17">
        <v>-6.6</v>
      </c>
      <c r="K21" s="17">
        <v>26.3</v>
      </c>
      <c r="L21" s="17"/>
      <c r="M21" s="17"/>
      <c r="N21" s="17">
        <v>-26.2</v>
      </c>
      <c r="O21" s="17">
        <v>-41.6</v>
      </c>
      <c r="P21" s="17">
        <v>-19.5</v>
      </c>
      <c r="Q21" s="17">
        <v>19.2</v>
      </c>
      <c r="R21" s="17">
        <v>-20.5</v>
      </c>
      <c r="S21" s="17">
        <v>-20.9</v>
      </c>
      <c r="T21" s="17">
        <v>66.7</v>
      </c>
      <c r="U21" s="17">
        <v>-0.1</v>
      </c>
      <c r="V21" s="17"/>
      <c r="W21" s="17"/>
      <c r="X21" s="17"/>
      <c r="Y21" s="17"/>
      <c r="Z21" s="17">
        <v>15.9</v>
      </c>
      <c r="AA21" s="17">
        <v>0.5</v>
      </c>
      <c r="AB21" s="17">
        <v>0</v>
      </c>
      <c r="AC21" s="17">
        <v>-3</v>
      </c>
      <c r="AD21" s="17">
        <v>3.9</v>
      </c>
      <c r="AE21" s="17">
        <v>12.4</v>
      </c>
      <c r="AF21" s="17">
        <v>2.1</v>
      </c>
      <c r="AG21" s="17"/>
      <c r="AH21" s="17"/>
      <c r="AI21" s="17"/>
      <c r="AJ21" s="17">
        <v>10.199999999999999</v>
      </c>
      <c r="AK21" s="17">
        <v>9.1</v>
      </c>
      <c r="AL21" s="17"/>
      <c r="AM21" s="17"/>
      <c r="AN21" s="17"/>
      <c r="AO21" s="17">
        <v>-0.7</v>
      </c>
      <c r="AP21" s="17">
        <v>-7.6</v>
      </c>
      <c r="AQ21" s="17">
        <v>7.1</v>
      </c>
      <c r="AR21" s="17">
        <v>1.9</v>
      </c>
      <c r="AS21" s="17">
        <v>-3.8</v>
      </c>
      <c r="AT21" s="17">
        <v>-0.3</v>
      </c>
      <c r="AU21" s="17">
        <v>2.7</v>
      </c>
      <c r="AV21" s="17">
        <v>0.6</v>
      </c>
      <c r="AW21" s="17"/>
      <c r="AX21" s="17">
        <v>-32.1</v>
      </c>
      <c r="AY21" s="17">
        <v>-46.8</v>
      </c>
      <c r="AZ21" s="17">
        <v>1.2</v>
      </c>
      <c r="BA21" s="17">
        <v>-0.3</v>
      </c>
      <c r="BB21" s="17">
        <v>0.2</v>
      </c>
      <c r="BC21" s="17">
        <v>-2.7</v>
      </c>
      <c r="BD21" s="17">
        <v>3.6</v>
      </c>
      <c r="BE21" s="17">
        <v>1.1000000000000001</v>
      </c>
      <c r="BF21" s="17">
        <v>-0.1</v>
      </c>
      <c r="BG21" s="17">
        <v>-0.5</v>
      </c>
      <c r="BH21" s="17">
        <v>0.7</v>
      </c>
      <c r="BI21" s="17">
        <v>0</v>
      </c>
      <c r="BJ21" s="17"/>
      <c r="BK21" s="17"/>
      <c r="BL21" s="17"/>
      <c r="BM21" s="17"/>
      <c r="BN21" s="17"/>
      <c r="BO21" s="17">
        <v>3.4</v>
      </c>
      <c r="BP21" s="17">
        <v>0</v>
      </c>
      <c r="BQ21" s="17">
        <v>-9.6</v>
      </c>
      <c r="BR21" s="17"/>
      <c r="BS21" s="17">
        <v>21.3</v>
      </c>
      <c r="BT21" s="17"/>
      <c r="BU21" s="17"/>
      <c r="BV21" s="17"/>
      <c r="BW21" s="17"/>
      <c r="BX21" s="17"/>
      <c r="BY21" s="17"/>
      <c r="BZ21" s="17"/>
      <c r="CA21" s="17"/>
      <c r="CB21" s="17">
        <v>-0.4</v>
      </c>
      <c r="CC21" s="17">
        <v>28.8</v>
      </c>
      <c r="CD21" s="17">
        <v>24.5</v>
      </c>
      <c r="CE21" s="17">
        <v>0</v>
      </c>
      <c r="CF21" s="17">
        <v>6.7</v>
      </c>
      <c r="CG21" s="17">
        <v>0.1</v>
      </c>
      <c r="CH21" s="17">
        <v>0</v>
      </c>
      <c r="CI21" s="17"/>
      <c r="CJ21" s="17"/>
      <c r="CK21" s="17">
        <v>10</v>
      </c>
      <c r="CL21" s="17">
        <v>8.5</v>
      </c>
      <c r="CM21" s="17">
        <v>-18</v>
      </c>
      <c r="CN21" s="17"/>
      <c r="CO21" s="17"/>
      <c r="CP21" s="17"/>
      <c r="CQ21" s="17"/>
      <c r="CR21" s="17"/>
      <c r="CS21" s="17"/>
      <c r="CT21" s="17"/>
      <c r="CU21" s="17"/>
      <c r="CV21" s="17">
        <v>-4.9000000000000004</v>
      </c>
      <c r="CW21" s="17">
        <v>0</v>
      </c>
      <c r="CX21" s="17">
        <v>0</v>
      </c>
      <c r="CY21" s="17"/>
      <c r="CZ21" s="17">
        <v>1.5</v>
      </c>
      <c r="DA21" s="17">
        <v>0</v>
      </c>
      <c r="DB21" s="17">
        <v>-0.9</v>
      </c>
      <c r="DC21" s="17"/>
      <c r="DD21" s="17">
        <v>0.1</v>
      </c>
      <c r="DE21" s="17">
        <v>1.7</v>
      </c>
      <c r="DF21" s="17">
        <v>1.6</v>
      </c>
      <c r="DG21" s="17">
        <v>0.4</v>
      </c>
      <c r="DH21" s="17">
        <v>1.4</v>
      </c>
      <c r="DI21" s="17">
        <v>0.6</v>
      </c>
      <c r="DJ21" s="17"/>
      <c r="DK21" s="17">
        <v>0</v>
      </c>
      <c r="DL21" s="17">
        <v>0</v>
      </c>
      <c r="DM21" s="17">
        <v>-1.7</v>
      </c>
      <c r="DN21" s="17">
        <v>1.8</v>
      </c>
      <c r="DO21" s="17"/>
      <c r="DP21" s="17"/>
      <c r="DQ21" s="17"/>
      <c r="DR21" s="17"/>
      <c r="DS21" s="17">
        <v>0.3</v>
      </c>
      <c r="DT21" s="17">
        <v>0.2</v>
      </c>
      <c r="DU21" s="17">
        <v>0</v>
      </c>
      <c r="DV21" s="17">
        <v>0.5</v>
      </c>
      <c r="DW21" s="17"/>
      <c r="DX21" s="17">
        <v>-4.7</v>
      </c>
      <c r="DY21" s="17">
        <v>0.9</v>
      </c>
      <c r="DZ21" s="17">
        <v>-0.3</v>
      </c>
      <c r="EA21" s="17">
        <v>1.8</v>
      </c>
      <c r="EB21" s="17">
        <v>1.5</v>
      </c>
      <c r="EC21" s="17">
        <v>0.8</v>
      </c>
      <c r="ED21" s="17">
        <v>7.1</v>
      </c>
      <c r="EE21" s="17">
        <v>0.4</v>
      </c>
      <c r="EF21" s="17">
        <v>-4.9000000000000004</v>
      </c>
      <c r="EG21" s="17">
        <v>-5.7</v>
      </c>
      <c r="EH21" s="17">
        <v>0</v>
      </c>
      <c r="EI21" s="17">
        <v>0.1</v>
      </c>
      <c r="EJ21" s="17">
        <v>2.6</v>
      </c>
      <c r="EK21" s="17">
        <v>-0.1</v>
      </c>
      <c r="EL21" s="17"/>
      <c r="EM21" s="17">
        <v>0.2</v>
      </c>
      <c r="EN21" s="17">
        <v>0.2</v>
      </c>
      <c r="EO21" s="17">
        <v>0.2</v>
      </c>
      <c r="EP21" s="17">
        <v>0</v>
      </c>
      <c r="EQ21" s="17">
        <v>0</v>
      </c>
      <c r="ER21" s="17">
        <v>0</v>
      </c>
      <c r="ES21" s="17">
        <v>0</v>
      </c>
      <c r="ET21" s="17">
        <v>-0.2</v>
      </c>
      <c r="EU21" s="17">
        <v>0.7</v>
      </c>
      <c r="EV21" s="17">
        <v>0.9</v>
      </c>
      <c r="EW21" s="17">
        <v>0</v>
      </c>
      <c r="EX21" s="17">
        <v>0</v>
      </c>
      <c r="EY21" s="17">
        <v>0.2</v>
      </c>
      <c r="EZ21" s="17">
        <v>1.8</v>
      </c>
      <c r="FA21" s="17">
        <v>3.3</v>
      </c>
      <c r="FB21" s="17"/>
      <c r="FC21" s="17"/>
      <c r="FD21" s="17"/>
      <c r="FE21" s="17"/>
      <c r="FF21" s="17">
        <v>3.6</v>
      </c>
      <c r="FG21" s="17"/>
      <c r="FH21" s="17"/>
      <c r="FI21" s="17">
        <v>100.34</v>
      </c>
      <c r="FJ21" s="15"/>
      <c r="FK21" s="17"/>
      <c r="FL21" s="17"/>
      <c r="FM21" s="17"/>
      <c r="FN21" s="17">
        <v>1.9</v>
      </c>
      <c r="FO21" s="17"/>
      <c r="FP21" s="17"/>
      <c r="FQ21" s="17">
        <v>0.1</v>
      </c>
      <c r="FR21" s="17">
        <v>2.1</v>
      </c>
      <c r="FS21" s="17">
        <v>4.0999999999999996</v>
      </c>
    </row>
    <row r="22" spans="1:175" ht="24" customHeight="1" x14ac:dyDescent="0.3">
      <c r="A22" s="16" t="s">
        <v>80</v>
      </c>
      <c r="B22" s="16" t="s">
        <v>899</v>
      </c>
      <c r="C22" s="17"/>
      <c r="D22" s="17"/>
      <c r="E22" s="17">
        <v>6.06</v>
      </c>
      <c r="F22" s="17">
        <v>36.200000000000003</v>
      </c>
      <c r="G22" s="17">
        <v>17.100000000000001</v>
      </c>
      <c r="H22" s="17"/>
      <c r="I22" s="17"/>
      <c r="J22" s="17">
        <v>-3.6</v>
      </c>
      <c r="K22" s="17">
        <v>26.9</v>
      </c>
      <c r="L22" s="17"/>
      <c r="M22" s="17"/>
      <c r="N22" s="17">
        <v>-20.9</v>
      </c>
      <c r="O22" s="17">
        <v>-37.1</v>
      </c>
      <c r="P22" s="17">
        <v>-15.7</v>
      </c>
      <c r="Q22" s="17">
        <v>30.1</v>
      </c>
      <c r="R22" s="17">
        <v>-17.5</v>
      </c>
      <c r="S22" s="17">
        <v>-19.100000000000001</v>
      </c>
      <c r="T22" s="17">
        <v>65.5</v>
      </c>
      <c r="U22" s="17">
        <v>-0.1</v>
      </c>
      <c r="V22" s="17"/>
      <c r="W22" s="17"/>
      <c r="X22" s="17"/>
      <c r="Y22" s="17"/>
      <c r="Z22" s="17">
        <v>15.9</v>
      </c>
      <c r="AA22" s="17">
        <v>0.7</v>
      </c>
      <c r="AB22" s="17">
        <v>0</v>
      </c>
      <c r="AC22" s="17">
        <v>-3</v>
      </c>
      <c r="AD22" s="17">
        <v>3.9</v>
      </c>
      <c r="AE22" s="17">
        <v>12.2</v>
      </c>
      <c r="AF22" s="17">
        <v>2.1</v>
      </c>
      <c r="AG22" s="17"/>
      <c r="AH22" s="17"/>
      <c r="AI22" s="17"/>
      <c r="AJ22" s="17">
        <v>9</v>
      </c>
      <c r="AK22" s="17">
        <v>11</v>
      </c>
      <c r="AL22" s="17"/>
      <c r="AM22" s="17"/>
      <c r="AN22" s="17"/>
      <c r="AO22" s="17">
        <v>-0.8</v>
      </c>
      <c r="AP22" s="17">
        <v>-9.3000000000000007</v>
      </c>
      <c r="AQ22" s="17">
        <v>4.0999999999999996</v>
      </c>
      <c r="AR22" s="17">
        <v>3.3</v>
      </c>
      <c r="AS22" s="17">
        <v>-4.0999999999999996</v>
      </c>
      <c r="AT22" s="17">
        <v>-0.3</v>
      </c>
      <c r="AU22" s="17">
        <v>2.7</v>
      </c>
      <c r="AV22" s="17">
        <v>0.4</v>
      </c>
      <c r="AW22" s="17"/>
      <c r="AX22" s="17">
        <v>-27.2</v>
      </c>
      <c r="AY22" s="17">
        <v>-42.2</v>
      </c>
      <c r="AZ22" s="17">
        <v>1.2</v>
      </c>
      <c r="BA22" s="17">
        <v>-0.5</v>
      </c>
      <c r="BB22" s="17">
        <v>0.3</v>
      </c>
      <c r="BC22" s="17">
        <v>-5</v>
      </c>
      <c r="BD22" s="17">
        <v>3.7</v>
      </c>
      <c r="BE22" s="17">
        <v>1.1000000000000001</v>
      </c>
      <c r="BF22" s="17">
        <v>-0.1</v>
      </c>
      <c r="BG22" s="17">
        <v>-1.4</v>
      </c>
      <c r="BH22" s="17">
        <v>2.9</v>
      </c>
      <c r="BI22" s="17">
        <v>0</v>
      </c>
      <c r="BJ22" s="17"/>
      <c r="BK22" s="17"/>
      <c r="BL22" s="17"/>
      <c r="BM22" s="17"/>
      <c r="BN22" s="17"/>
      <c r="BO22" s="17">
        <v>2.5</v>
      </c>
      <c r="BP22" s="17">
        <v>0</v>
      </c>
      <c r="BQ22" s="17">
        <v>-5.8</v>
      </c>
      <c r="BR22" s="17"/>
      <c r="BS22" s="17">
        <v>21.5</v>
      </c>
      <c r="BT22" s="17"/>
      <c r="BU22" s="17"/>
      <c r="BV22" s="17"/>
      <c r="BW22" s="17"/>
      <c r="BX22" s="17"/>
      <c r="BY22" s="17"/>
      <c r="BZ22" s="17"/>
      <c r="CA22" s="17"/>
      <c r="CB22" s="17">
        <v>-0.5</v>
      </c>
      <c r="CC22" s="17">
        <v>28.3</v>
      </c>
      <c r="CD22" s="17">
        <v>25.5</v>
      </c>
      <c r="CE22" s="17">
        <v>0</v>
      </c>
      <c r="CF22" s="17">
        <v>6.6</v>
      </c>
      <c r="CG22" s="17">
        <v>0</v>
      </c>
      <c r="CH22" s="17">
        <v>0</v>
      </c>
      <c r="CI22" s="17"/>
      <c r="CJ22" s="17"/>
      <c r="CK22" s="17">
        <v>14.6</v>
      </c>
      <c r="CL22" s="17">
        <v>13.5</v>
      </c>
      <c r="CM22" s="17">
        <v>-11.3</v>
      </c>
      <c r="CN22" s="17"/>
      <c r="CO22" s="17"/>
      <c r="CP22" s="17"/>
      <c r="CQ22" s="17"/>
      <c r="CR22" s="17"/>
      <c r="CS22" s="17"/>
      <c r="CT22" s="17"/>
      <c r="CU22" s="17"/>
      <c r="CV22" s="17">
        <v>-4.8</v>
      </c>
      <c r="CW22" s="17">
        <v>0</v>
      </c>
      <c r="CX22" s="17">
        <v>0</v>
      </c>
      <c r="CY22" s="17"/>
      <c r="CZ22" s="17">
        <v>1.5</v>
      </c>
      <c r="DA22" s="17">
        <v>0</v>
      </c>
      <c r="DB22" s="17">
        <v>-0.9</v>
      </c>
      <c r="DC22" s="17"/>
      <c r="DD22" s="17">
        <v>0</v>
      </c>
      <c r="DE22" s="17">
        <v>1.7</v>
      </c>
      <c r="DF22" s="17">
        <v>1.6</v>
      </c>
      <c r="DG22" s="17">
        <v>1</v>
      </c>
      <c r="DH22" s="17">
        <v>1.3</v>
      </c>
      <c r="DI22" s="17">
        <v>0.6</v>
      </c>
      <c r="DJ22" s="17"/>
      <c r="DK22" s="17">
        <v>0</v>
      </c>
      <c r="DL22" s="17">
        <v>0</v>
      </c>
      <c r="DM22" s="17">
        <v>-2.2999999999999998</v>
      </c>
      <c r="DN22" s="17">
        <v>0.7</v>
      </c>
      <c r="DO22" s="17"/>
      <c r="DP22" s="17"/>
      <c r="DQ22" s="17"/>
      <c r="DR22" s="17"/>
      <c r="DS22" s="17">
        <v>0.3</v>
      </c>
      <c r="DT22" s="17">
        <v>-0.1</v>
      </c>
      <c r="DU22" s="17">
        <v>0.2</v>
      </c>
      <c r="DV22" s="17">
        <v>0.5</v>
      </c>
      <c r="DW22" s="17"/>
      <c r="DX22" s="17">
        <v>-4.7</v>
      </c>
      <c r="DY22" s="17">
        <v>1</v>
      </c>
      <c r="DZ22" s="17">
        <v>-0.3</v>
      </c>
      <c r="EA22" s="17">
        <v>1.7</v>
      </c>
      <c r="EB22" s="17">
        <v>1.7</v>
      </c>
      <c r="EC22" s="17">
        <v>0.8</v>
      </c>
      <c r="ED22" s="17">
        <v>1.4</v>
      </c>
      <c r="EE22" s="17">
        <v>0.3</v>
      </c>
      <c r="EF22" s="17">
        <v>-4.3</v>
      </c>
      <c r="EG22" s="17">
        <v>-4.9000000000000004</v>
      </c>
      <c r="EH22" s="17">
        <v>0</v>
      </c>
      <c r="EI22" s="17">
        <v>0.2</v>
      </c>
      <c r="EJ22" s="17">
        <v>2.6</v>
      </c>
      <c r="EK22" s="17">
        <v>-0.1</v>
      </c>
      <c r="EL22" s="17"/>
      <c r="EM22" s="17">
        <v>0.2</v>
      </c>
      <c r="EN22" s="17">
        <v>0.2</v>
      </c>
      <c r="EO22" s="17">
        <v>0.2</v>
      </c>
      <c r="EP22" s="17">
        <v>0</v>
      </c>
      <c r="EQ22" s="17">
        <v>0</v>
      </c>
      <c r="ER22" s="17">
        <v>0</v>
      </c>
      <c r="ES22" s="17">
        <v>0</v>
      </c>
      <c r="ET22" s="17">
        <v>-0.2</v>
      </c>
      <c r="EU22" s="17">
        <v>1.1000000000000001</v>
      </c>
      <c r="EV22" s="17">
        <v>0.4</v>
      </c>
      <c r="EW22" s="17">
        <v>0.1</v>
      </c>
      <c r="EX22" s="17">
        <v>0</v>
      </c>
      <c r="EY22" s="17">
        <v>0.2</v>
      </c>
      <c r="EZ22" s="17">
        <v>2</v>
      </c>
      <c r="FA22" s="17">
        <v>3.2</v>
      </c>
      <c r="FB22" s="17"/>
      <c r="FC22" s="17"/>
      <c r="FD22" s="17"/>
      <c r="FE22" s="17"/>
      <c r="FF22" s="17">
        <v>3.5</v>
      </c>
      <c r="FG22" s="17"/>
      <c r="FH22" s="17"/>
      <c r="FI22" s="17">
        <v>150.96</v>
      </c>
      <c r="FJ22" s="15"/>
      <c r="FK22" s="17"/>
      <c r="FL22" s="17"/>
      <c r="FM22" s="17"/>
      <c r="FN22" s="17">
        <v>2</v>
      </c>
      <c r="FO22" s="17"/>
      <c r="FP22" s="17"/>
      <c r="FQ22" s="17">
        <v>0.8</v>
      </c>
      <c r="FR22" s="17">
        <v>2.2000000000000002</v>
      </c>
      <c r="FS22" s="17">
        <v>5</v>
      </c>
    </row>
    <row r="23" spans="1:175" ht="24" customHeight="1" x14ac:dyDescent="0.3">
      <c r="A23" s="16" t="s">
        <v>80</v>
      </c>
      <c r="B23" s="16" t="s">
        <v>900</v>
      </c>
      <c r="C23" s="17"/>
      <c r="D23" s="17"/>
      <c r="E23" s="17">
        <v>8.4700000000000006</v>
      </c>
      <c r="F23" s="17">
        <v>31</v>
      </c>
      <c r="G23" s="17">
        <v>16.3</v>
      </c>
      <c r="H23" s="17"/>
      <c r="I23" s="17"/>
      <c r="J23" s="17">
        <v>-1.3</v>
      </c>
      <c r="K23" s="17">
        <v>21.7</v>
      </c>
      <c r="L23" s="17"/>
      <c r="M23" s="17"/>
      <c r="N23" s="17">
        <v>-16.5</v>
      </c>
      <c r="O23" s="17">
        <v>-32.9</v>
      </c>
      <c r="P23" s="17">
        <v>-11</v>
      </c>
      <c r="Q23" s="17">
        <v>31.5</v>
      </c>
      <c r="R23" s="17">
        <v>-14.1</v>
      </c>
      <c r="S23" s="17">
        <v>-17</v>
      </c>
      <c r="T23" s="17">
        <v>61.9</v>
      </c>
      <c r="U23" s="17">
        <v>-0.1</v>
      </c>
      <c r="V23" s="17"/>
      <c r="W23" s="17"/>
      <c r="X23" s="17"/>
      <c r="Y23" s="17"/>
      <c r="Z23" s="17">
        <v>10.8</v>
      </c>
      <c r="AA23" s="17">
        <v>0.6</v>
      </c>
      <c r="AB23" s="17">
        <v>0</v>
      </c>
      <c r="AC23" s="17">
        <v>-2.8</v>
      </c>
      <c r="AD23" s="17">
        <v>4.2</v>
      </c>
      <c r="AE23" s="17">
        <v>11.3</v>
      </c>
      <c r="AF23" s="17">
        <v>2.1</v>
      </c>
      <c r="AG23" s="17"/>
      <c r="AH23" s="17"/>
      <c r="AI23" s="17"/>
      <c r="AJ23" s="17">
        <v>8.5</v>
      </c>
      <c r="AK23" s="17">
        <v>12.5</v>
      </c>
      <c r="AL23" s="17"/>
      <c r="AM23" s="17"/>
      <c r="AN23" s="17"/>
      <c r="AO23" s="17">
        <v>-0.6</v>
      </c>
      <c r="AP23" s="17">
        <v>-10.5</v>
      </c>
      <c r="AQ23" s="17">
        <v>-0.5</v>
      </c>
      <c r="AR23" s="17">
        <v>1.8</v>
      </c>
      <c r="AS23" s="17">
        <v>0</v>
      </c>
      <c r="AT23" s="17">
        <v>-0.5</v>
      </c>
      <c r="AU23" s="17">
        <v>2.7</v>
      </c>
      <c r="AV23" s="17">
        <v>0.5</v>
      </c>
      <c r="AW23" s="17"/>
      <c r="AX23" s="17">
        <v>-26.6</v>
      </c>
      <c r="AY23" s="17">
        <v>-41.8</v>
      </c>
      <c r="AZ23" s="17">
        <v>1.5</v>
      </c>
      <c r="BA23" s="17">
        <v>-0.2</v>
      </c>
      <c r="BB23" s="17">
        <v>0.2</v>
      </c>
      <c r="BC23" s="17">
        <v>-5.8</v>
      </c>
      <c r="BD23" s="17">
        <v>3.5</v>
      </c>
      <c r="BE23" s="17">
        <v>1.1000000000000001</v>
      </c>
      <c r="BF23" s="17">
        <v>0.1</v>
      </c>
      <c r="BG23" s="17">
        <v>-5.2</v>
      </c>
      <c r="BH23" s="17">
        <v>2.9</v>
      </c>
      <c r="BI23" s="17">
        <v>0</v>
      </c>
      <c r="BJ23" s="17"/>
      <c r="BK23" s="17"/>
      <c r="BL23" s="17"/>
      <c r="BM23" s="17"/>
      <c r="BN23" s="17"/>
      <c r="BO23" s="17">
        <v>0.8</v>
      </c>
      <c r="BP23" s="17">
        <v>0</v>
      </c>
      <c r="BQ23" s="17">
        <v>-4.7</v>
      </c>
      <c r="BR23" s="17"/>
      <c r="BS23" s="17">
        <v>26.8</v>
      </c>
      <c r="BT23" s="17"/>
      <c r="BU23" s="17"/>
      <c r="BV23" s="17"/>
      <c r="BW23" s="17"/>
      <c r="BX23" s="17"/>
      <c r="BY23" s="17"/>
      <c r="BZ23" s="17"/>
      <c r="CA23" s="17"/>
      <c r="CB23" s="17">
        <v>-0.4</v>
      </c>
      <c r="CC23" s="17">
        <v>66.3</v>
      </c>
      <c r="CD23" s="17">
        <v>38.9</v>
      </c>
      <c r="CE23" s="17">
        <v>0</v>
      </c>
      <c r="CF23" s="17">
        <v>9.9</v>
      </c>
      <c r="CG23" s="17">
        <v>2.8</v>
      </c>
      <c r="CH23" s="17">
        <v>0</v>
      </c>
      <c r="CI23" s="17"/>
      <c r="CJ23" s="17"/>
      <c r="CK23" s="17">
        <v>13.6</v>
      </c>
      <c r="CL23" s="17">
        <v>12.1</v>
      </c>
      <c r="CM23" s="17">
        <v>-12.5</v>
      </c>
      <c r="CN23" s="17"/>
      <c r="CO23" s="17"/>
      <c r="CP23" s="17"/>
      <c r="CQ23" s="17"/>
      <c r="CR23" s="17"/>
      <c r="CS23" s="17"/>
      <c r="CT23" s="17"/>
      <c r="CU23" s="17"/>
      <c r="CV23" s="17">
        <v>-5</v>
      </c>
      <c r="CW23" s="17">
        <v>0.2</v>
      </c>
      <c r="CX23" s="17">
        <v>0</v>
      </c>
      <c r="CY23" s="17"/>
      <c r="CZ23" s="17">
        <v>1.5</v>
      </c>
      <c r="DA23" s="17">
        <v>0</v>
      </c>
      <c r="DB23" s="17">
        <v>-0.9</v>
      </c>
      <c r="DC23" s="17"/>
      <c r="DD23" s="17">
        <v>0.1</v>
      </c>
      <c r="DE23" s="17">
        <v>1.6</v>
      </c>
      <c r="DF23" s="17">
        <v>1.6</v>
      </c>
      <c r="DG23" s="17">
        <v>1.4</v>
      </c>
      <c r="DH23" s="17">
        <v>1.4</v>
      </c>
      <c r="DI23" s="17">
        <v>0.6</v>
      </c>
      <c r="DJ23" s="17"/>
      <c r="DK23" s="17">
        <v>-0.2</v>
      </c>
      <c r="DL23" s="17">
        <v>-0.1</v>
      </c>
      <c r="DM23" s="17">
        <v>-1.7</v>
      </c>
      <c r="DN23" s="17">
        <v>1.5</v>
      </c>
      <c r="DO23" s="17"/>
      <c r="DP23" s="17"/>
      <c r="DQ23" s="17"/>
      <c r="DR23" s="17"/>
      <c r="DS23" s="17">
        <v>0</v>
      </c>
      <c r="DT23" s="17">
        <v>0.1</v>
      </c>
      <c r="DU23" s="17">
        <v>0.4</v>
      </c>
      <c r="DV23" s="17">
        <v>0.5</v>
      </c>
      <c r="DW23" s="17"/>
      <c r="DX23" s="17">
        <v>-4.7</v>
      </c>
      <c r="DY23" s="17">
        <v>1.1000000000000001</v>
      </c>
      <c r="DZ23" s="17">
        <v>-0.2</v>
      </c>
      <c r="EA23" s="17">
        <v>1.7</v>
      </c>
      <c r="EB23" s="17">
        <v>1.5</v>
      </c>
      <c r="EC23" s="17">
        <v>0.8</v>
      </c>
      <c r="ED23" s="17">
        <v>0</v>
      </c>
      <c r="EE23" s="17">
        <v>0.2</v>
      </c>
      <c r="EF23" s="17">
        <v>-3</v>
      </c>
      <c r="EG23" s="17">
        <v>-3.4</v>
      </c>
      <c r="EH23" s="17">
        <v>0</v>
      </c>
      <c r="EI23" s="17">
        <v>0.3</v>
      </c>
      <c r="EJ23" s="17">
        <v>2.6</v>
      </c>
      <c r="EK23" s="17">
        <v>-0.1</v>
      </c>
      <c r="EL23" s="17"/>
      <c r="EM23" s="17">
        <v>0.2</v>
      </c>
      <c r="EN23" s="17">
        <v>0.2</v>
      </c>
      <c r="EO23" s="17">
        <v>0.2</v>
      </c>
      <c r="EP23" s="17">
        <v>0</v>
      </c>
      <c r="EQ23" s="17">
        <v>13.41</v>
      </c>
      <c r="ER23" s="17">
        <v>0</v>
      </c>
      <c r="ES23" s="17">
        <v>-0.5</v>
      </c>
      <c r="ET23" s="17">
        <v>-0.2</v>
      </c>
      <c r="EU23" s="17">
        <v>3.7</v>
      </c>
      <c r="EV23" s="17">
        <v>0.4</v>
      </c>
      <c r="EW23" s="17">
        <v>0.1</v>
      </c>
      <c r="EX23" s="17">
        <v>0</v>
      </c>
      <c r="EY23" s="17">
        <v>0.2</v>
      </c>
      <c r="EZ23" s="17">
        <v>1.8</v>
      </c>
      <c r="FA23" s="17">
        <v>3.3</v>
      </c>
      <c r="FB23" s="17"/>
      <c r="FC23" s="17"/>
      <c r="FD23" s="17"/>
      <c r="FE23" s="17"/>
      <c r="FF23" s="17">
        <v>3.8</v>
      </c>
      <c r="FG23" s="17"/>
      <c r="FH23" s="17"/>
      <c r="FI23" s="17">
        <v>227.78</v>
      </c>
      <c r="FJ23" s="15"/>
      <c r="FK23" s="17"/>
      <c r="FL23" s="17"/>
      <c r="FM23" s="17"/>
      <c r="FN23" s="17">
        <v>1.9</v>
      </c>
      <c r="FO23" s="17"/>
      <c r="FP23" s="17"/>
      <c r="FQ23" s="17">
        <v>0.6</v>
      </c>
      <c r="FR23" s="17">
        <v>2.2000000000000002</v>
      </c>
      <c r="FS23" s="17">
        <v>4.7</v>
      </c>
    </row>
    <row r="24" spans="1:175" ht="24" customHeight="1" x14ac:dyDescent="0.3">
      <c r="A24" s="16" t="s">
        <v>80</v>
      </c>
      <c r="B24" s="16" t="s">
        <v>901</v>
      </c>
      <c r="C24" s="17"/>
      <c r="D24" s="17"/>
      <c r="E24" s="17">
        <v>6.65</v>
      </c>
      <c r="F24" s="17">
        <v>14.8</v>
      </c>
      <c r="G24" s="17">
        <v>12.3</v>
      </c>
      <c r="H24" s="17"/>
      <c r="I24" s="17"/>
      <c r="J24" s="17">
        <v>-1.5</v>
      </c>
      <c r="K24" s="17">
        <v>10.199999999999999</v>
      </c>
      <c r="L24" s="17"/>
      <c r="M24" s="17"/>
      <c r="N24" s="17">
        <v>-31.7</v>
      </c>
      <c r="O24" s="17">
        <v>-41.8</v>
      </c>
      <c r="P24" s="17">
        <v>-18.8</v>
      </c>
      <c r="Q24" s="17">
        <v>13.1</v>
      </c>
      <c r="R24" s="17">
        <v>-12.3</v>
      </c>
      <c r="S24" s="17">
        <v>-17.100000000000001</v>
      </c>
      <c r="T24" s="17">
        <v>43.4</v>
      </c>
      <c r="U24" s="17">
        <v>0.1</v>
      </c>
      <c r="V24" s="17"/>
      <c r="W24" s="17"/>
      <c r="X24" s="17"/>
      <c r="Y24" s="17"/>
      <c r="Z24" s="17">
        <v>11.2</v>
      </c>
      <c r="AA24" s="17">
        <v>0.5</v>
      </c>
      <c r="AB24" s="17">
        <v>0</v>
      </c>
      <c r="AC24" s="17">
        <v>-2.2999999999999998</v>
      </c>
      <c r="AD24" s="17">
        <v>3.9</v>
      </c>
      <c r="AE24" s="17">
        <v>9.4</v>
      </c>
      <c r="AF24" s="17">
        <v>2.1</v>
      </c>
      <c r="AG24" s="17"/>
      <c r="AH24" s="17"/>
      <c r="AI24" s="17"/>
      <c r="AJ24" s="17">
        <v>6.3</v>
      </c>
      <c r="AK24" s="17">
        <v>-5.8</v>
      </c>
      <c r="AL24" s="17"/>
      <c r="AM24" s="17"/>
      <c r="AN24" s="17"/>
      <c r="AO24" s="17">
        <v>-0.7</v>
      </c>
      <c r="AP24" s="17">
        <v>-12.4</v>
      </c>
      <c r="AQ24" s="17">
        <v>-0.1</v>
      </c>
      <c r="AR24" s="17">
        <v>3.4</v>
      </c>
      <c r="AS24" s="17">
        <v>0</v>
      </c>
      <c r="AT24" s="17">
        <v>-1.1000000000000001</v>
      </c>
      <c r="AU24" s="17">
        <v>2.7</v>
      </c>
      <c r="AV24" s="17">
        <v>1.2</v>
      </c>
      <c r="AW24" s="17"/>
      <c r="AX24" s="17">
        <v>-33.9</v>
      </c>
      <c r="AY24" s="17">
        <v>-48.5</v>
      </c>
      <c r="AZ24" s="17">
        <v>1.5</v>
      </c>
      <c r="BA24" s="17">
        <v>-0.2</v>
      </c>
      <c r="BB24" s="17">
        <v>0.2</v>
      </c>
      <c r="BC24" s="17">
        <v>-5.8</v>
      </c>
      <c r="BD24" s="17">
        <v>3.5</v>
      </c>
      <c r="BE24" s="17">
        <v>1.1000000000000001</v>
      </c>
      <c r="BF24" s="17">
        <v>0.1</v>
      </c>
      <c r="BG24" s="17">
        <v>-5.2</v>
      </c>
      <c r="BH24" s="17">
        <v>1.8</v>
      </c>
      <c r="BI24" s="17">
        <v>0</v>
      </c>
      <c r="BJ24" s="17"/>
      <c r="BK24" s="17"/>
      <c r="BL24" s="17"/>
      <c r="BM24" s="17"/>
      <c r="BN24" s="17"/>
      <c r="BO24" s="17">
        <v>-2.8</v>
      </c>
      <c r="BP24" s="17">
        <v>0</v>
      </c>
      <c r="BQ24" s="17">
        <v>-9.5</v>
      </c>
      <c r="BR24" s="17"/>
      <c r="BS24" s="17">
        <v>22.6</v>
      </c>
      <c r="BT24" s="17"/>
      <c r="BU24" s="17"/>
      <c r="BV24" s="17"/>
      <c r="BW24" s="17"/>
      <c r="BX24" s="17"/>
      <c r="BY24" s="17"/>
      <c r="BZ24" s="17"/>
      <c r="CA24" s="17"/>
      <c r="CB24" s="17">
        <v>-0.5</v>
      </c>
      <c r="CC24" s="17">
        <v>64.099999999999994</v>
      </c>
      <c r="CD24" s="17">
        <v>38.9</v>
      </c>
      <c r="CE24" s="17">
        <v>0</v>
      </c>
      <c r="CF24" s="17">
        <v>9.9</v>
      </c>
      <c r="CG24" s="17">
        <v>1.5</v>
      </c>
      <c r="CH24" s="17">
        <v>0</v>
      </c>
      <c r="CI24" s="17"/>
      <c r="CJ24" s="17"/>
      <c r="CK24" s="17">
        <v>8</v>
      </c>
      <c r="CL24" s="17">
        <v>6.3</v>
      </c>
      <c r="CM24" s="17">
        <v>-21.3</v>
      </c>
      <c r="CN24" s="17"/>
      <c r="CO24" s="17"/>
      <c r="CP24" s="17"/>
      <c r="CQ24" s="17"/>
      <c r="CR24" s="17"/>
      <c r="CS24" s="17"/>
      <c r="CT24" s="17"/>
      <c r="CU24" s="17"/>
      <c r="CV24" s="17">
        <v>-4.9000000000000004</v>
      </c>
      <c r="CW24" s="17">
        <v>0.7</v>
      </c>
      <c r="CX24" s="17">
        <v>0</v>
      </c>
      <c r="CY24" s="17"/>
      <c r="CZ24" s="17">
        <v>1.5</v>
      </c>
      <c r="DA24" s="17">
        <v>0.1</v>
      </c>
      <c r="DB24" s="17">
        <v>-0.8</v>
      </c>
      <c r="DC24" s="17"/>
      <c r="DD24" s="17">
        <v>0</v>
      </c>
      <c r="DE24" s="17">
        <v>1.5</v>
      </c>
      <c r="DF24" s="17">
        <v>1.5</v>
      </c>
      <c r="DG24" s="17">
        <v>1.8</v>
      </c>
      <c r="DH24" s="17">
        <v>1.3</v>
      </c>
      <c r="DI24" s="17">
        <v>0.6</v>
      </c>
      <c r="DJ24" s="17"/>
      <c r="DK24" s="17">
        <v>-0.6</v>
      </c>
      <c r="DL24" s="17">
        <v>-0.9</v>
      </c>
      <c r="DM24" s="17">
        <v>-3</v>
      </c>
      <c r="DN24" s="17">
        <v>-1.9</v>
      </c>
      <c r="DO24" s="17"/>
      <c r="DP24" s="17"/>
      <c r="DQ24" s="17"/>
      <c r="DR24" s="17"/>
      <c r="DS24" s="17">
        <v>-1.3</v>
      </c>
      <c r="DT24" s="17">
        <v>-0.2</v>
      </c>
      <c r="DU24" s="17">
        <v>0.5</v>
      </c>
      <c r="DV24" s="17">
        <v>0.5</v>
      </c>
      <c r="DW24" s="17"/>
      <c r="DX24" s="17">
        <v>-4.7</v>
      </c>
      <c r="DY24" s="17">
        <v>0.2</v>
      </c>
      <c r="DZ24" s="17">
        <v>-0.1</v>
      </c>
      <c r="EA24" s="17">
        <v>1.6</v>
      </c>
      <c r="EB24" s="17">
        <v>1.5</v>
      </c>
      <c r="EC24" s="17">
        <v>0.8</v>
      </c>
      <c r="ED24" s="17">
        <v>0.2</v>
      </c>
      <c r="EE24" s="17">
        <v>0.1</v>
      </c>
      <c r="EF24" s="17">
        <v>-6.1</v>
      </c>
      <c r="EG24" s="17">
        <v>-6.8</v>
      </c>
      <c r="EH24" s="17">
        <v>0</v>
      </c>
      <c r="EI24" s="17">
        <v>0</v>
      </c>
      <c r="EJ24" s="17">
        <v>2.6</v>
      </c>
      <c r="EK24" s="17">
        <v>-0.1</v>
      </c>
      <c r="EL24" s="17"/>
      <c r="EM24" s="17">
        <v>0.2</v>
      </c>
      <c r="EN24" s="17">
        <v>0.2</v>
      </c>
      <c r="EO24" s="17">
        <v>0.2</v>
      </c>
      <c r="EP24" s="17">
        <v>0</v>
      </c>
      <c r="EQ24" s="17">
        <v>38.049999999999997</v>
      </c>
      <c r="ER24" s="17">
        <v>0</v>
      </c>
      <c r="ES24" s="17">
        <v>3.7</v>
      </c>
      <c r="ET24" s="17">
        <v>-0.2</v>
      </c>
      <c r="EU24" s="17">
        <v>5.4</v>
      </c>
      <c r="EV24" s="17">
        <v>0</v>
      </c>
      <c r="EW24" s="17">
        <v>1.7</v>
      </c>
      <c r="EX24" s="17">
        <v>0</v>
      </c>
      <c r="EY24" s="17">
        <v>0.2</v>
      </c>
      <c r="EZ24" s="17">
        <v>1.8</v>
      </c>
      <c r="FA24" s="17">
        <v>3.4</v>
      </c>
      <c r="FB24" s="17"/>
      <c r="FC24" s="17"/>
      <c r="FD24" s="17"/>
      <c r="FE24" s="17"/>
      <c r="FF24" s="17">
        <v>4</v>
      </c>
      <c r="FG24" s="17"/>
      <c r="FH24" s="17"/>
      <c r="FI24" s="17">
        <v>71.7</v>
      </c>
      <c r="FJ24" s="15"/>
      <c r="FK24" s="17"/>
      <c r="FL24" s="17"/>
      <c r="FM24" s="17"/>
      <c r="FN24" s="17">
        <v>1.7</v>
      </c>
      <c r="FO24" s="17"/>
      <c r="FP24" s="17"/>
      <c r="FQ24" s="17">
        <v>-0.3</v>
      </c>
      <c r="FR24" s="17">
        <v>1.8</v>
      </c>
      <c r="FS24" s="17">
        <v>3.2</v>
      </c>
    </row>
    <row r="25" spans="1:175" ht="24" customHeight="1" x14ac:dyDescent="0.3">
      <c r="A25" s="16" t="s">
        <v>80</v>
      </c>
      <c r="B25" s="16" t="s">
        <v>902</v>
      </c>
      <c r="C25" s="17"/>
      <c r="D25" s="17"/>
      <c r="E25" s="17">
        <v>6.02</v>
      </c>
      <c r="F25" s="17">
        <v>37.6</v>
      </c>
      <c r="G25" s="17">
        <v>17.899999999999999</v>
      </c>
      <c r="H25" s="17"/>
      <c r="I25" s="17"/>
      <c r="J25" s="17">
        <v>1.4</v>
      </c>
      <c r="K25" s="17">
        <v>9.4</v>
      </c>
      <c r="L25" s="17"/>
      <c r="M25" s="17"/>
      <c r="N25" s="17">
        <v>-23.3</v>
      </c>
      <c r="O25" s="17">
        <v>-38</v>
      </c>
      <c r="P25" s="17">
        <v>-15.8</v>
      </c>
      <c r="Q25" s="17">
        <v>22</v>
      </c>
      <c r="R25" s="17">
        <v>-5.6</v>
      </c>
      <c r="S25" s="17">
        <v>-13.3</v>
      </c>
      <c r="T25" s="17">
        <v>54.4</v>
      </c>
      <c r="U25" s="17">
        <v>-0.1</v>
      </c>
      <c r="V25" s="17"/>
      <c r="W25" s="17"/>
      <c r="X25" s="17"/>
      <c r="Y25" s="17"/>
      <c r="Z25" s="17">
        <v>8.1999999999999993</v>
      </c>
      <c r="AA25" s="17">
        <v>0.3</v>
      </c>
      <c r="AB25" s="17">
        <v>0</v>
      </c>
      <c r="AC25" s="17">
        <v>0.4</v>
      </c>
      <c r="AD25" s="17">
        <v>4.2</v>
      </c>
      <c r="AE25" s="17">
        <v>11.6</v>
      </c>
      <c r="AF25" s="17">
        <v>2.2999999999999998</v>
      </c>
      <c r="AG25" s="17"/>
      <c r="AH25" s="17"/>
      <c r="AI25" s="17"/>
      <c r="AJ25" s="17">
        <v>7.6</v>
      </c>
      <c r="AK25" s="17">
        <v>-2.2000000000000002</v>
      </c>
      <c r="AL25" s="17"/>
      <c r="AM25" s="17"/>
      <c r="AN25" s="17"/>
      <c r="AO25" s="17">
        <v>-0.5</v>
      </c>
      <c r="AP25" s="17">
        <v>-9.1999999999999993</v>
      </c>
      <c r="AQ25" s="17">
        <v>2.4</v>
      </c>
      <c r="AR25" s="17">
        <v>4.5</v>
      </c>
      <c r="AS25" s="17">
        <v>0</v>
      </c>
      <c r="AT25" s="17">
        <v>-1</v>
      </c>
      <c r="AU25" s="17">
        <v>2.7</v>
      </c>
      <c r="AV25" s="17">
        <v>1</v>
      </c>
      <c r="AW25" s="17"/>
      <c r="AX25" s="17">
        <v>-22.3</v>
      </c>
      <c r="AY25" s="17">
        <v>-37.4</v>
      </c>
      <c r="AZ25" s="17">
        <v>0.3</v>
      </c>
      <c r="BA25" s="17">
        <v>-0.3</v>
      </c>
      <c r="BB25" s="17">
        <v>0.2</v>
      </c>
      <c r="BC25" s="17">
        <v>-3.6</v>
      </c>
      <c r="BD25" s="17">
        <v>0</v>
      </c>
      <c r="BE25" s="17">
        <v>1</v>
      </c>
      <c r="BF25" s="17">
        <v>0</v>
      </c>
      <c r="BG25" s="17">
        <v>0.9</v>
      </c>
      <c r="BH25" s="17">
        <v>6.4</v>
      </c>
      <c r="BI25" s="17">
        <v>0</v>
      </c>
      <c r="BJ25" s="17"/>
      <c r="BK25" s="17"/>
      <c r="BL25" s="17"/>
      <c r="BM25" s="17"/>
      <c r="BN25" s="17"/>
      <c r="BO25" s="17">
        <v>3.4</v>
      </c>
      <c r="BP25" s="17">
        <v>0</v>
      </c>
      <c r="BQ25" s="17">
        <v>-2.2999999999999998</v>
      </c>
      <c r="BR25" s="17"/>
      <c r="BS25" s="17">
        <v>28.5</v>
      </c>
      <c r="BT25" s="17"/>
      <c r="BU25" s="17"/>
      <c r="BV25" s="17"/>
      <c r="BW25" s="17"/>
      <c r="BX25" s="17"/>
      <c r="BY25" s="17"/>
      <c r="BZ25" s="17"/>
      <c r="CA25" s="17"/>
      <c r="CB25" s="17">
        <v>-0.4</v>
      </c>
      <c r="CC25" s="17">
        <v>65.5</v>
      </c>
      <c r="CD25" s="17">
        <v>37.5</v>
      </c>
      <c r="CE25" s="17">
        <v>0</v>
      </c>
      <c r="CF25" s="17">
        <v>12</v>
      </c>
      <c r="CG25" s="17">
        <v>2.1</v>
      </c>
      <c r="CH25" s="17">
        <v>0</v>
      </c>
      <c r="CI25" s="17"/>
      <c r="CJ25" s="17"/>
      <c r="CK25" s="17">
        <v>18.399999999999999</v>
      </c>
      <c r="CL25" s="17">
        <v>16.899999999999999</v>
      </c>
      <c r="CM25" s="17">
        <v>-5.6</v>
      </c>
      <c r="CN25" s="17"/>
      <c r="CO25" s="17"/>
      <c r="CP25" s="17"/>
      <c r="CQ25" s="17"/>
      <c r="CR25" s="17"/>
      <c r="CS25" s="17"/>
      <c r="CT25" s="17"/>
      <c r="CU25" s="17"/>
      <c r="CV25" s="17">
        <v>-5</v>
      </c>
      <c r="CW25" s="17">
        <v>4.8</v>
      </c>
      <c r="CX25" s="17">
        <v>0</v>
      </c>
      <c r="CY25" s="17"/>
      <c r="CZ25" s="17">
        <v>1.5</v>
      </c>
      <c r="DA25" s="17">
        <v>0</v>
      </c>
      <c r="DB25" s="17">
        <v>-0.9</v>
      </c>
      <c r="DC25" s="17"/>
      <c r="DD25" s="17">
        <v>0</v>
      </c>
      <c r="DE25" s="17">
        <v>1.7</v>
      </c>
      <c r="DF25" s="17">
        <v>1.5</v>
      </c>
      <c r="DG25" s="17">
        <v>1.5</v>
      </c>
      <c r="DH25" s="17">
        <v>1.3</v>
      </c>
      <c r="DI25" s="17">
        <v>0.6</v>
      </c>
      <c r="DJ25" s="17"/>
      <c r="DK25" s="17">
        <v>-0.7</v>
      </c>
      <c r="DL25" s="17">
        <v>-1.4</v>
      </c>
      <c r="DM25" s="17">
        <v>-2.6</v>
      </c>
      <c r="DN25" s="17">
        <v>-0.4</v>
      </c>
      <c r="DO25" s="17"/>
      <c r="DP25" s="17"/>
      <c r="DQ25" s="17"/>
      <c r="DR25" s="17"/>
      <c r="DS25" s="17">
        <v>-2.4</v>
      </c>
      <c r="DT25" s="17">
        <v>0.1</v>
      </c>
      <c r="DU25" s="17">
        <v>0.6</v>
      </c>
      <c r="DV25" s="17">
        <v>0.5</v>
      </c>
      <c r="DW25" s="17"/>
      <c r="DX25" s="17">
        <v>-4.7</v>
      </c>
      <c r="DY25" s="17">
        <v>0.1</v>
      </c>
      <c r="DZ25" s="17">
        <v>-0.1</v>
      </c>
      <c r="EA25" s="17">
        <v>1.8</v>
      </c>
      <c r="EB25" s="17">
        <v>1.7</v>
      </c>
      <c r="EC25" s="17">
        <v>0.8</v>
      </c>
      <c r="ED25" s="17">
        <v>0.8</v>
      </c>
      <c r="EE25" s="17">
        <v>0.8</v>
      </c>
      <c r="EF25" s="17">
        <v>-4.0999999999999996</v>
      </c>
      <c r="EG25" s="17">
        <v>-4.5</v>
      </c>
      <c r="EH25" s="17">
        <v>0</v>
      </c>
      <c r="EI25" s="17">
        <v>0.3</v>
      </c>
      <c r="EJ25" s="17">
        <v>2.6</v>
      </c>
      <c r="EK25" s="17">
        <v>-0.1</v>
      </c>
      <c r="EL25" s="17"/>
      <c r="EM25" s="17">
        <v>0.2</v>
      </c>
      <c r="EN25" s="17">
        <v>0.2</v>
      </c>
      <c r="EO25" s="17">
        <v>0.2</v>
      </c>
      <c r="EP25" s="17">
        <v>0</v>
      </c>
      <c r="EQ25" s="17">
        <v>50.9</v>
      </c>
      <c r="ER25" s="17">
        <v>0</v>
      </c>
      <c r="ES25" s="17">
        <v>7</v>
      </c>
      <c r="ET25" s="17">
        <v>-0.2</v>
      </c>
      <c r="EU25" s="17">
        <v>4.4000000000000004</v>
      </c>
      <c r="EV25" s="17">
        <v>0</v>
      </c>
      <c r="EW25" s="17">
        <v>2.2999999999999998</v>
      </c>
      <c r="EX25" s="17">
        <v>0</v>
      </c>
      <c r="EY25" s="17">
        <v>0.2</v>
      </c>
      <c r="EZ25" s="17">
        <v>2</v>
      </c>
      <c r="FA25" s="17">
        <v>3.3</v>
      </c>
      <c r="FB25" s="17"/>
      <c r="FC25" s="17"/>
      <c r="FD25" s="17"/>
      <c r="FE25" s="17"/>
      <c r="FF25" s="17">
        <v>2</v>
      </c>
      <c r="FG25" s="17"/>
      <c r="FH25" s="17"/>
      <c r="FI25" s="17">
        <v>274.72000000000003</v>
      </c>
      <c r="FJ25" s="15"/>
      <c r="FK25" s="17"/>
      <c r="FL25" s="17"/>
      <c r="FM25" s="17"/>
      <c r="FN25" s="17">
        <v>2</v>
      </c>
      <c r="FO25" s="17"/>
      <c r="FP25" s="17"/>
      <c r="FQ25" s="17">
        <v>0.9</v>
      </c>
      <c r="FR25" s="17">
        <v>2.2999999999999998</v>
      </c>
      <c r="FS25" s="17">
        <v>5.2</v>
      </c>
    </row>
    <row r="26" spans="1:175" ht="24" customHeight="1" x14ac:dyDescent="0.3">
      <c r="A26" s="18" t="s">
        <v>80</v>
      </c>
      <c r="B26" s="18" t="s">
        <v>903</v>
      </c>
      <c r="C26" s="19"/>
      <c r="D26" s="19"/>
      <c r="E26" s="19">
        <v>6.96</v>
      </c>
      <c r="F26" s="19">
        <v>53.5</v>
      </c>
      <c r="G26" s="19">
        <v>21.4</v>
      </c>
      <c r="H26" s="19"/>
      <c r="I26" s="19"/>
      <c r="J26" s="19">
        <v>0</v>
      </c>
      <c r="K26" s="19">
        <v>11</v>
      </c>
      <c r="L26" s="19"/>
      <c r="M26" s="19"/>
      <c r="N26" s="19">
        <v>-20.2</v>
      </c>
      <c r="O26" s="19">
        <v>-26</v>
      </c>
      <c r="P26" s="19">
        <v>-3.2</v>
      </c>
      <c r="Q26" s="19">
        <v>27.3</v>
      </c>
      <c r="R26" s="19">
        <v>-10.7</v>
      </c>
      <c r="S26" s="19">
        <v>-14.3</v>
      </c>
      <c r="T26" s="19">
        <v>59.8</v>
      </c>
      <c r="U26" s="19">
        <v>0</v>
      </c>
      <c r="V26" s="19"/>
      <c r="W26" s="19"/>
      <c r="X26" s="19"/>
      <c r="Y26" s="19"/>
      <c r="Z26" s="19">
        <v>11.9</v>
      </c>
      <c r="AA26" s="19">
        <v>0.8</v>
      </c>
      <c r="AB26" s="19">
        <v>0</v>
      </c>
      <c r="AC26" s="19">
        <v>0.2</v>
      </c>
      <c r="AD26" s="19">
        <v>4.3</v>
      </c>
      <c r="AE26" s="19">
        <v>14.3</v>
      </c>
      <c r="AF26" s="19">
        <v>2.4</v>
      </c>
      <c r="AG26" s="19"/>
      <c r="AH26" s="19"/>
      <c r="AI26" s="19"/>
      <c r="AJ26" s="19">
        <v>10.1</v>
      </c>
      <c r="AK26" s="19">
        <v>-3.1</v>
      </c>
      <c r="AL26" s="19"/>
      <c r="AM26" s="19"/>
      <c r="AN26" s="19"/>
      <c r="AO26" s="19">
        <v>-0.3</v>
      </c>
      <c r="AP26" s="19">
        <v>-7.2</v>
      </c>
      <c r="AQ26" s="19">
        <v>4.8</v>
      </c>
      <c r="AR26" s="19">
        <v>3.3</v>
      </c>
      <c r="AS26" s="19">
        <v>-3.7</v>
      </c>
      <c r="AT26" s="19">
        <v>-1</v>
      </c>
      <c r="AU26" s="19">
        <v>2.7</v>
      </c>
      <c r="AV26" s="19">
        <v>1</v>
      </c>
      <c r="AW26" s="19"/>
      <c r="AX26" s="19">
        <v>-13.2</v>
      </c>
      <c r="AY26" s="19">
        <v>-28.7</v>
      </c>
      <c r="AZ26" s="19">
        <v>2.2000000000000002</v>
      </c>
      <c r="BA26" s="19">
        <v>0</v>
      </c>
      <c r="BB26" s="19">
        <v>0.5</v>
      </c>
      <c r="BC26" s="19">
        <v>-2.4</v>
      </c>
      <c r="BD26" s="19">
        <v>0</v>
      </c>
      <c r="BE26" s="19">
        <v>1</v>
      </c>
      <c r="BF26" s="19">
        <v>-0.1</v>
      </c>
      <c r="BG26" s="19">
        <v>-1.4</v>
      </c>
      <c r="BH26" s="19">
        <v>10.4</v>
      </c>
      <c r="BI26" s="19">
        <v>0</v>
      </c>
      <c r="BJ26" s="19"/>
      <c r="BK26" s="19"/>
      <c r="BL26" s="19"/>
      <c r="BM26" s="19"/>
      <c r="BN26" s="19"/>
      <c r="BO26" s="19">
        <v>4.0999999999999996</v>
      </c>
      <c r="BP26" s="19">
        <v>0</v>
      </c>
      <c r="BQ26" s="19">
        <v>0</v>
      </c>
      <c r="BR26" s="19"/>
      <c r="BS26" s="19">
        <v>31.1</v>
      </c>
      <c r="BT26" s="19"/>
      <c r="BU26" s="19"/>
      <c r="BV26" s="19"/>
      <c r="BW26" s="19"/>
      <c r="BX26" s="19"/>
      <c r="BY26" s="19"/>
      <c r="BZ26" s="19"/>
      <c r="CA26" s="19"/>
      <c r="CB26" s="19">
        <v>-0.4</v>
      </c>
      <c r="CC26" s="19">
        <v>66.3</v>
      </c>
      <c r="CD26" s="19">
        <v>36.5</v>
      </c>
      <c r="CE26" s="19">
        <v>0</v>
      </c>
      <c r="CF26" s="19">
        <v>14.1</v>
      </c>
      <c r="CG26" s="19">
        <v>2.2999999999999998</v>
      </c>
      <c r="CH26" s="19">
        <v>0</v>
      </c>
      <c r="CI26" s="19"/>
      <c r="CJ26" s="19"/>
      <c r="CK26" s="19">
        <v>27.4</v>
      </c>
      <c r="CL26" s="19">
        <v>25.6</v>
      </c>
      <c r="CM26" s="19">
        <v>7.7</v>
      </c>
      <c r="CN26" s="19"/>
      <c r="CO26" s="19"/>
      <c r="CP26" s="19"/>
      <c r="CQ26" s="19"/>
      <c r="CR26" s="19"/>
      <c r="CS26" s="19"/>
      <c r="CT26" s="19"/>
      <c r="CU26" s="19"/>
      <c r="CV26" s="19">
        <v>-4.7</v>
      </c>
      <c r="CW26" s="19">
        <v>4.7</v>
      </c>
      <c r="CX26" s="19">
        <v>0</v>
      </c>
      <c r="CY26" s="19"/>
      <c r="CZ26" s="19">
        <v>1.5</v>
      </c>
      <c r="DA26" s="19">
        <v>0.1</v>
      </c>
      <c r="DB26" s="19">
        <v>-0.8</v>
      </c>
      <c r="DC26" s="19"/>
      <c r="DD26" s="19">
        <v>0</v>
      </c>
      <c r="DE26" s="19">
        <v>1.9</v>
      </c>
      <c r="DF26" s="19">
        <v>1.5</v>
      </c>
      <c r="DG26" s="19">
        <v>0.8</v>
      </c>
      <c r="DH26" s="19">
        <v>1.4</v>
      </c>
      <c r="DI26" s="19">
        <v>0.6</v>
      </c>
      <c r="DJ26" s="19"/>
      <c r="DK26" s="19">
        <v>-0.7</v>
      </c>
      <c r="DL26" s="19">
        <v>-1.5</v>
      </c>
      <c r="DM26" s="19">
        <v>-2.1</v>
      </c>
      <c r="DN26" s="19">
        <v>0.1</v>
      </c>
      <c r="DO26" s="19"/>
      <c r="DP26" s="19"/>
      <c r="DQ26" s="19"/>
      <c r="DR26" s="19"/>
      <c r="DS26" s="19">
        <v>-2.7</v>
      </c>
      <c r="DT26" s="19">
        <v>0.2</v>
      </c>
      <c r="DU26" s="19">
        <v>0.6</v>
      </c>
      <c r="DV26" s="19">
        <v>0.6</v>
      </c>
      <c r="DW26" s="19"/>
      <c r="DX26" s="19">
        <v>-4.7</v>
      </c>
      <c r="DY26" s="19">
        <v>0.1</v>
      </c>
      <c r="DZ26" s="19">
        <v>0.1</v>
      </c>
      <c r="EA26" s="19">
        <v>1.9</v>
      </c>
      <c r="EB26" s="19">
        <v>1.7</v>
      </c>
      <c r="EC26" s="19">
        <v>0.8</v>
      </c>
      <c r="ED26" s="19">
        <v>4</v>
      </c>
      <c r="EE26" s="19">
        <v>1.9</v>
      </c>
      <c r="EF26" s="19">
        <v>-3</v>
      </c>
      <c r="EG26" s="19">
        <v>-3.3</v>
      </c>
      <c r="EH26" s="19">
        <v>0</v>
      </c>
      <c r="EI26" s="19">
        <v>0.3</v>
      </c>
      <c r="EJ26" s="19">
        <v>2.6</v>
      </c>
      <c r="EK26" s="19">
        <v>-0.1</v>
      </c>
      <c r="EL26" s="19"/>
      <c r="EM26" s="19">
        <v>0.2</v>
      </c>
      <c r="EN26" s="19">
        <v>0.2</v>
      </c>
      <c r="EO26" s="19">
        <v>0.2</v>
      </c>
      <c r="EP26" s="19">
        <v>0</v>
      </c>
      <c r="EQ26" s="19">
        <v>49.73</v>
      </c>
      <c r="ER26" s="19">
        <v>0.4</v>
      </c>
      <c r="ES26" s="19">
        <v>12.9</v>
      </c>
      <c r="ET26" s="19">
        <v>-0.2</v>
      </c>
      <c r="EU26" s="19">
        <v>11.7</v>
      </c>
      <c r="EV26" s="19">
        <v>2.7</v>
      </c>
      <c r="EW26" s="19">
        <v>7.7</v>
      </c>
      <c r="EX26" s="19">
        <v>0</v>
      </c>
      <c r="EY26" s="19">
        <v>0.2</v>
      </c>
      <c r="EZ26" s="19">
        <v>2</v>
      </c>
      <c r="FA26" s="19">
        <v>3.3</v>
      </c>
      <c r="FB26" s="19"/>
      <c r="FC26" s="19"/>
      <c r="FD26" s="19"/>
      <c r="FE26" s="19"/>
      <c r="FF26" s="19">
        <v>3.8</v>
      </c>
      <c r="FG26" s="19"/>
      <c r="FH26" s="19"/>
      <c r="FI26" s="19">
        <v>427.69</v>
      </c>
      <c r="FJ26" s="15"/>
      <c r="FK26" s="19"/>
      <c r="FL26" s="19"/>
      <c r="FM26" s="19"/>
      <c r="FN26" s="19">
        <v>1.9</v>
      </c>
      <c r="FO26" s="19"/>
      <c r="FP26" s="19"/>
      <c r="FQ26" s="19">
        <v>1.4</v>
      </c>
      <c r="FR26" s="19">
        <v>1.9</v>
      </c>
      <c r="FS26" s="19">
        <v>5.2</v>
      </c>
    </row>
    <row r="27" spans="1:175" ht="24" customHeight="1" x14ac:dyDescent="0.3">
      <c r="A27" s="13" t="s">
        <v>80</v>
      </c>
      <c r="B27" s="13" t="s">
        <v>904</v>
      </c>
      <c r="C27" s="14"/>
      <c r="D27" s="14"/>
      <c r="E27" s="14">
        <v>7.17</v>
      </c>
      <c r="F27" s="14">
        <v>75.5</v>
      </c>
      <c r="G27" s="14">
        <v>24.4</v>
      </c>
      <c r="H27" s="14"/>
      <c r="I27" s="14"/>
      <c r="J27" s="14">
        <v>2.7</v>
      </c>
      <c r="K27" s="14">
        <v>15.9</v>
      </c>
      <c r="L27" s="14"/>
      <c r="M27" s="14"/>
      <c r="N27" s="14">
        <v>-11.8</v>
      </c>
      <c r="O27" s="14">
        <v>-20.100000000000001</v>
      </c>
      <c r="P27" s="14">
        <v>2.7</v>
      </c>
      <c r="Q27" s="14">
        <v>35</v>
      </c>
      <c r="R27" s="14">
        <v>-4.3</v>
      </c>
      <c r="S27" s="14">
        <v>-9.6</v>
      </c>
      <c r="T27" s="14">
        <v>61.4</v>
      </c>
      <c r="U27" s="14">
        <v>0.1</v>
      </c>
      <c r="V27" s="14"/>
      <c r="W27" s="14"/>
      <c r="X27" s="14"/>
      <c r="Y27" s="14"/>
      <c r="Z27" s="14">
        <v>15.3</v>
      </c>
      <c r="AA27" s="14">
        <v>0.7</v>
      </c>
      <c r="AB27" s="14">
        <v>0</v>
      </c>
      <c r="AC27" s="14">
        <v>0.2</v>
      </c>
      <c r="AD27" s="14">
        <v>4.5</v>
      </c>
      <c r="AE27" s="14">
        <v>16.399999999999999</v>
      </c>
      <c r="AF27" s="14">
        <v>2.7</v>
      </c>
      <c r="AG27" s="14"/>
      <c r="AH27" s="14"/>
      <c r="AI27" s="14"/>
      <c r="AJ27" s="14">
        <v>10.9</v>
      </c>
      <c r="AK27" s="14">
        <v>11.2</v>
      </c>
      <c r="AL27" s="14"/>
      <c r="AM27" s="14"/>
      <c r="AN27" s="14"/>
      <c r="AO27" s="14">
        <v>0.1</v>
      </c>
      <c r="AP27" s="14">
        <v>-12.6</v>
      </c>
      <c r="AQ27" s="14">
        <v>11.6</v>
      </c>
      <c r="AR27" s="14">
        <v>13.5</v>
      </c>
      <c r="AS27" s="14">
        <v>1.7</v>
      </c>
      <c r="AT27" s="14">
        <v>-1</v>
      </c>
      <c r="AU27" s="14">
        <v>2.7</v>
      </c>
      <c r="AV27" s="14">
        <v>1.3</v>
      </c>
      <c r="AW27" s="14"/>
      <c r="AX27" s="14">
        <v>-3.2</v>
      </c>
      <c r="AY27" s="14">
        <v>-18.8</v>
      </c>
      <c r="AZ27" s="14">
        <v>6.7</v>
      </c>
      <c r="BA27" s="14">
        <v>0</v>
      </c>
      <c r="BB27" s="14">
        <v>0.8</v>
      </c>
      <c r="BC27" s="14">
        <v>0.9</v>
      </c>
      <c r="BD27" s="14">
        <v>0</v>
      </c>
      <c r="BE27" s="14">
        <v>1</v>
      </c>
      <c r="BF27" s="14">
        <v>0</v>
      </c>
      <c r="BG27" s="14">
        <v>2.6</v>
      </c>
      <c r="BH27" s="14">
        <v>5.6</v>
      </c>
      <c r="BI27" s="14">
        <v>0</v>
      </c>
      <c r="BJ27" s="14"/>
      <c r="BK27" s="14"/>
      <c r="BL27" s="14"/>
      <c r="BM27" s="14"/>
      <c r="BN27" s="14"/>
      <c r="BO27" s="14">
        <v>7.6</v>
      </c>
      <c r="BP27" s="14">
        <v>0</v>
      </c>
      <c r="BQ27" s="14">
        <v>0</v>
      </c>
      <c r="BR27" s="14"/>
      <c r="BS27" s="14">
        <v>37.4</v>
      </c>
      <c r="BT27" s="14"/>
      <c r="BU27" s="14"/>
      <c r="BV27" s="14"/>
      <c r="BW27" s="14"/>
      <c r="BX27" s="14"/>
      <c r="BY27" s="14"/>
      <c r="BZ27" s="14"/>
      <c r="CA27" s="14"/>
      <c r="CB27" s="14">
        <v>-0.4</v>
      </c>
      <c r="CC27" s="14">
        <v>64</v>
      </c>
      <c r="CD27" s="14">
        <v>38.799999999999997</v>
      </c>
      <c r="CE27" s="14">
        <v>0</v>
      </c>
      <c r="CF27" s="14">
        <v>12</v>
      </c>
      <c r="CG27" s="14">
        <v>7.3</v>
      </c>
      <c r="CH27" s="14">
        <v>0</v>
      </c>
      <c r="CI27" s="14"/>
      <c r="CJ27" s="14"/>
      <c r="CK27" s="14">
        <v>26.1</v>
      </c>
      <c r="CL27" s="14">
        <v>24.6</v>
      </c>
      <c r="CM27" s="14">
        <v>5.8</v>
      </c>
      <c r="CN27" s="14"/>
      <c r="CO27" s="14"/>
      <c r="CP27" s="14"/>
      <c r="CQ27" s="14"/>
      <c r="CR27" s="14"/>
      <c r="CS27" s="14"/>
      <c r="CT27" s="14"/>
      <c r="CU27" s="14"/>
      <c r="CV27" s="14">
        <v>-4.7</v>
      </c>
      <c r="CW27" s="14">
        <v>6.1</v>
      </c>
      <c r="CX27" s="14">
        <v>0</v>
      </c>
      <c r="CY27" s="14"/>
      <c r="CZ27" s="14">
        <v>1.5</v>
      </c>
      <c r="DA27" s="14">
        <v>0.1</v>
      </c>
      <c r="DB27" s="14">
        <v>-0.9</v>
      </c>
      <c r="DC27" s="14"/>
      <c r="DD27" s="14">
        <v>0</v>
      </c>
      <c r="DE27" s="14">
        <v>2.1</v>
      </c>
      <c r="DF27" s="14">
        <v>1.4</v>
      </c>
      <c r="DG27" s="14">
        <v>2.1</v>
      </c>
      <c r="DH27" s="14">
        <v>1.4</v>
      </c>
      <c r="DI27" s="14">
        <v>0.6</v>
      </c>
      <c r="DJ27" s="14"/>
      <c r="DK27" s="14">
        <v>-0.8</v>
      </c>
      <c r="DL27" s="14">
        <v>-1.5</v>
      </c>
      <c r="DM27" s="14">
        <v>-2.1</v>
      </c>
      <c r="DN27" s="14">
        <v>0.6</v>
      </c>
      <c r="DO27" s="14"/>
      <c r="DP27" s="14"/>
      <c r="DQ27" s="14"/>
      <c r="DR27" s="14"/>
      <c r="DS27" s="14">
        <v>-2.9</v>
      </c>
      <c r="DT27" s="14">
        <v>0.1</v>
      </c>
      <c r="DU27" s="14">
        <v>0.5</v>
      </c>
      <c r="DV27" s="14">
        <v>0.6</v>
      </c>
      <c r="DW27" s="14"/>
      <c r="DX27" s="14">
        <v>-4.9000000000000004</v>
      </c>
      <c r="DY27" s="14">
        <v>0.7</v>
      </c>
      <c r="DZ27" s="14">
        <v>-0.2</v>
      </c>
      <c r="EA27" s="14">
        <v>2</v>
      </c>
      <c r="EB27" s="14">
        <v>1.7</v>
      </c>
      <c r="EC27" s="14">
        <v>0.8</v>
      </c>
      <c r="ED27" s="14">
        <v>4</v>
      </c>
      <c r="EE27" s="14">
        <v>2.1</v>
      </c>
      <c r="EF27" s="14">
        <v>1.2</v>
      </c>
      <c r="EG27" s="14">
        <v>1.4</v>
      </c>
      <c r="EH27" s="14">
        <v>0.2</v>
      </c>
      <c r="EI27" s="14">
        <v>1</v>
      </c>
      <c r="EJ27" s="14">
        <v>2.6</v>
      </c>
      <c r="EK27" s="14">
        <v>-0.1</v>
      </c>
      <c r="EL27" s="14"/>
      <c r="EM27" s="14">
        <v>0.2</v>
      </c>
      <c r="EN27" s="14">
        <v>0.2</v>
      </c>
      <c r="EO27" s="14">
        <v>0.2</v>
      </c>
      <c r="EP27" s="14">
        <v>0</v>
      </c>
      <c r="EQ27" s="14">
        <v>47.17</v>
      </c>
      <c r="ER27" s="14">
        <v>0.7</v>
      </c>
      <c r="ES27" s="14">
        <v>13.8</v>
      </c>
      <c r="ET27" s="14">
        <v>-0.2</v>
      </c>
      <c r="EU27" s="14">
        <v>12.6</v>
      </c>
      <c r="EV27" s="14">
        <v>3.3</v>
      </c>
      <c r="EW27" s="14">
        <v>8.3000000000000007</v>
      </c>
      <c r="EX27" s="14">
        <v>0.4</v>
      </c>
      <c r="EY27" s="14">
        <v>0.2</v>
      </c>
      <c r="EZ27" s="14">
        <v>2</v>
      </c>
      <c r="FA27" s="14">
        <v>3.2</v>
      </c>
      <c r="FB27" s="14"/>
      <c r="FC27" s="14"/>
      <c r="FD27" s="14"/>
      <c r="FE27" s="14"/>
      <c r="FF27" s="14">
        <v>1.9</v>
      </c>
      <c r="FG27" s="14"/>
      <c r="FH27" s="14"/>
      <c r="FI27" s="14">
        <v>587.74</v>
      </c>
      <c r="FJ27" s="15"/>
      <c r="FK27" s="14"/>
      <c r="FL27" s="14"/>
      <c r="FM27" s="14"/>
      <c r="FN27" s="14">
        <v>1.8</v>
      </c>
      <c r="FO27" s="14"/>
      <c r="FP27" s="14"/>
      <c r="FQ27" s="14">
        <v>1.2</v>
      </c>
      <c r="FR27" s="14">
        <v>2.1</v>
      </c>
      <c r="FS27" s="14">
        <v>5.0999999999999996</v>
      </c>
    </row>
    <row r="28" spans="1:175" ht="24" customHeight="1" x14ac:dyDescent="0.3">
      <c r="A28" s="16" t="s">
        <v>80</v>
      </c>
      <c r="B28" s="16" t="s">
        <v>905</v>
      </c>
      <c r="C28" s="17"/>
      <c r="D28" s="17"/>
      <c r="E28" s="17">
        <v>9.26</v>
      </c>
      <c r="F28" s="17">
        <v>65.099999999999994</v>
      </c>
      <c r="G28" s="17">
        <v>22.9</v>
      </c>
      <c r="H28" s="17"/>
      <c r="I28" s="17"/>
      <c r="J28" s="17">
        <v>-0.2</v>
      </c>
      <c r="K28" s="17">
        <v>4.2</v>
      </c>
      <c r="L28" s="17"/>
      <c r="M28" s="17"/>
      <c r="N28" s="17">
        <v>-11.6</v>
      </c>
      <c r="O28" s="17">
        <v>-19.600000000000001</v>
      </c>
      <c r="P28" s="17">
        <v>3.5</v>
      </c>
      <c r="Q28" s="17">
        <v>35.799999999999997</v>
      </c>
      <c r="R28" s="17">
        <v>-0.1</v>
      </c>
      <c r="S28" s="17">
        <v>-7</v>
      </c>
      <c r="T28" s="17">
        <v>61.5</v>
      </c>
      <c r="U28" s="17">
        <v>0.1</v>
      </c>
      <c r="V28" s="17"/>
      <c r="W28" s="17"/>
      <c r="X28" s="17"/>
      <c r="Y28" s="17"/>
      <c r="Z28" s="17">
        <v>15.2</v>
      </c>
      <c r="AA28" s="17">
        <v>0.7</v>
      </c>
      <c r="AB28" s="17">
        <v>0</v>
      </c>
      <c r="AC28" s="17">
        <v>0.2</v>
      </c>
      <c r="AD28" s="17">
        <v>4.3</v>
      </c>
      <c r="AE28" s="17">
        <v>17.3</v>
      </c>
      <c r="AF28" s="17">
        <v>2.5</v>
      </c>
      <c r="AG28" s="17"/>
      <c r="AH28" s="17"/>
      <c r="AI28" s="17"/>
      <c r="AJ28" s="17">
        <v>11.9</v>
      </c>
      <c r="AK28" s="17">
        <v>15.7</v>
      </c>
      <c r="AL28" s="17"/>
      <c r="AM28" s="17"/>
      <c r="AN28" s="17"/>
      <c r="AO28" s="17">
        <v>0.5</v>
      </c>
      <c r="AP28" s="17">
        <v>2.2000000000000002</v>
      </c>
      <c r="AQ28" s="17">
        <v>13.9</v>
      </c>
      <c r="AR28" s="17">
        <v>19.100000000000001</v>
      </c>
      <c r="AS28" s="17">
        <v>3.6</v>
      </c>
      <c r="AT28" s="17">
        <v>-1</v>
      </c>
      <c r="AU28" s="17">
        <v>2.7</v>
      </c>
      <c r="AV28" s="17">
        <v>1</v>
      </c>
      <c r="AW28" s="17"/>
      <c r="AX28" s="17">
        <v>6.1</v>
      </c>
      <c r="AY28" s="17">
        <v>-9.8000000000000007</v>
      </c>
      <c r="AZ28" s="17">
        <v>4.5</v>
      </c>
      <c r="BA28" s="17">
        <v>0</v>
      </c>
      <c r="BB28" s="17">
        <v>0.8</v>
      </c>
      <c r="BC28" s="17">
        <v>4</v>
      </c>
      <c r="BD28" s="17">
        <v>0</v>
      </c>
      <c r="BE28" s="17">
        <v>1</v>
      </c>
      <c r="BF28" s="17">
        <v>-0.1</v>
      </c>
      <c r="BG28" s="17">
        <v>3.3</v>
      </c>
      <c r="BH28" s="17">
        <v>4</v>
      </c>
      <c r="BI28" s="17">
        <v>0</v>
      </c>
      <c r="BJ28" s="17"/>
      <c r="BK28" s="17"/>
      <c r="BL28" s="17"/>
      <c r="BM28" s="17"/>
      <c r="BN28" s="17"/>
      <c r="BO28" s="17">
        <v>8.1</v>
      </c>
      <c r="BP28" s="17">
        <v>0</v>
      </c>
      <c r="BQ28" s="17">
        <v>0</v>
      </c>
      <c r="BR28" s="17"/>
      <c r="BS28" s="17">
        <v>42.2</v>
      </c>
      <c r="BT28" s="17"/>
      <c r="BU28" s="17"/>
      <c r="BV28" s="17"/>
      <c r="BW28" s="17"/>
      <c r="BX28" s="17"/>
      <c r="BY28" s="17"/>
      <c r="BZ28" s="17"/>
      <c r="CA28" s="17"/>
      <c r="CB28" s="17">
        <v>-0.4</v>
      </c>
      <c r="CC28" s="17">
        <v>64.5</v>
      </c>
      <c r="CD28" s="17">
        <v>38.299999999999997</v>
      </c>
      <c r="CE28" s="17">
        <v>0</v>
      </c>
      <c r="CF28" s="17">
        <v>11.9</v>
      </c>
      <c r="CG28" s="17">
        <v>7.8</v>
      </c>
      <c r="CH28" s="17">
        <v>0</v>
      </c>
      <c r="CI28" s="17"/>
      <c r="CJ28" s="17"/>
      <c r="CK28" s="17">
        <v>22.9</v>
      </c>
      <c r="CL28" s="17">
        <v>21.5</v>
      </c>
      <c r="CM28" s="17">
        <v>1.5</v>
      </c>
      <c r="CN28" s="17"/>
      <c r="CO28" s="17"/>
      <c r="CP28" s="17"/>
      <c r="CQ28" s="17"/>
      <c r="CR28" s="17"/>
      <c r="CS28" s="17"/>
      <c r="CT28" s="17"/>
      <c r="CU28" s="17"/>
      <c r="CV28" s="17">
        <v>-5</v>
      </c>
      <c r="CW28" s="17">
        <v>6.4</v>
      </c>
      <c r="CX28" s="17">
        <v>0</v>
      </c>
      <c r="CY28" s="17"/>
      <c r="CZ28" s="17">
        <v>1.5</v>
      </c>
      <c r="DA28" s="17">
        <v>0</v>
      </c>
      <c r="DB28" s="17">
        <v>-0.9</v>
      </c>
      <c r="DC28" s="17"/>
      <c r="DD28" s="17">
        <v>0</v>
      </c>
      <c r="DE28" s="17">
        <v>2.2999999999999998</v>
      </c>
      <c r="DF28" s="17">
        <v>1.5</v>
      </c>
      <c r="DG28" s="17">
        <v>2</v>
      </c>
      <c r="DH28" s="17">
        <v>1.4</v>
      </c>
      <c r="DI28" s="17">
        <v>0.6</v>
      </c>
      <c r="DJ28" s="17"/>
      <c r="DK28" s="17">
        <v>-0.7</v>
      </c>
      <c r="DL28" s="17">
        <v>-1.7</v>
      </c>
      <c r="DM28" s="17">
        <v>-2</v>
      </c>
      <c r="DN28" s="17">
        <v>0.9</v>
      </c>
      <c r="DO28" s="17"/>
      <c r="DP28" s="17"/>
      <c r="DQ28" s="17"/>
      <c r="DR28" s="17"/>
      <c r="DS28" s="17">
        <v>-3</v>
      </c>
      <c r="DT28" s="17">
        <v>0</v>
      </c>
      <c r="DU28" s="17">
        <v>0.6</v>
      </c>
      <c r="DV28" s="17">
        <v>0.6</v>
      </c>
      <c r="DW28" s="17"/>
      <c r="DX28" s="17">
        <v>-4.9000000000000004</v>
      </c>
      <c r="DY28" s="17">
        <v>1.1000000000000001</v>
      </c>
      <c r="DZ28" s="17">
        <v>0.8</v>
      </c>
      <c r="EA28" s="17">
        <v>2.2000000000000002</v>
      </c>
      <c r="EB28" s="17">
        <v>1.5</v>
      </c>
      <c r="EC28" s="17">
        <v>0.8</v>
      </c>
      <c r="ED28" s="17">
        <v>4</v>
      </c>
      <c r="EE28" s="17">
        <v>2.2000000000000002</v>
      </c>
      <c r="EF28" s="17">
        <v>-3.7</v>
      </c>
      <c r="EG28" s="17">
        <v>-4</v>
      </c>
      <c r="EH28" s="17">
        <v>0</v>
      </c>
      <c r="EI28" s="17">
        <v>0</v>
      </c>
      <c r="EJ28" s="17">
        <v>2.6</v>
      </c>
      <c r="EK28" s="17">
        <v>-0.1</v>
      </c>
      <c r="EL28" s="17"/>
      <c r="EM28" s="17">
        <v>0.2</v>
      </c>
      <c r="EN28" s="17">
        <v>0.2</v>
      </c>
      <c r="EO28" s="17">
        <v>0.2</v>
      </c>
      <c r="EP28" s="17">
        <v>0</v>
      </c>
      <c r="EQ28" s="17">
        <v>47.28</v>
      </c>
      <c r="ER28" s="17">
        <v>1.1000000000000001</v>
      </c>
      <c r="ES28" s="17">
        <v>13.8</v>
      </c>
      <c r="ET28" s="17">
        <v>-0.2</v>
      </c>
      <c r="EU28" s="17">
        <v>11</v>
      </c>
      <c r="EV28" s="17">
        <v>3</v>
      </c>
      <c r="EW28" s="17">
        <v>8.6</v>
      </c>
      <c r="EX28" s="17">
        <v>0.8</v>
      </c>
      <c r="EY28" s="17">
        <v>0.2</v>
      </c>
      <c r="EZ28" s="17">
        <v>1.8</v>
      </c>
      <c r="FA28" s="17">
        <v>3.3</v>
      </c>
      <c r="FB28" s="17"/>
      <c r="FC28" s="17"/>
      <c r="FD28" s="17"/>
      <c r="FE28" s="17"/>
      <c r="FF28" s="17">
        <v>1.6</v>
      </c>
      <c r="FG28" s="17"/>
      <c r="FH28" s="17"/>
      <c r="FI28" s="17">
        <v>605.64</v>
      </c>
      <c r="FJ28" s="15"/>
      <c r="FK28" s="17"/>
      <c r="FL28" s="17"/>
      <c r="FM28" s="17"/>
      <c r="FN28" s="17">
        <v>1.6</v>
      </c>
      <c r="FO28" s="17"/>
      <c r="FP28" s="17"/>
      <c r="FQ28" s="17">
        <v>0.6</v>
      </c>
      <c r="FR28" s="17">
        <v>2</v>
      </c>
      <c r="FS28" s="17">
        <v>4.2</v>
      </c>
    </row>
    <row r="29" spans="1:175" ht="24" customHeight="1" x14ac:dyDescent="0.3">
      <c r="A29" s="16" t="s">
        <v>80</v>
      </c>
      <c r="B29" s="16" t="s">
        <v>906</v>
      </c>
      <c r="C29" s="17"/>
      <c r="D29" s="17"/>
      <c r="E29" s="17">
        <v>10.81</v>
      </c>
      <c r="F29" s="17">
        <v>186</v>
      </c>
      <c r="G29" s="17">
        <v>47.7</v>
      </c>
      <c r="H29" s="17"/>
      <c r="I29" s="17"/>
      <c r="J29" s="17">
        <v>-5.0999999999999996</v>
      </c>
      <c r="K29" s="17">
        <v>5.3</v>
      </c>
      <c r="L29" s="17"/>
      <c r="M29" s="17"/>
      <c r="N29" s="17">
        <v>-3.7</v>
      </c>
      <c r="O29" s="17">
        <v>32.9</v>
      </c>
      <c r="P29" s="17">
        <v>21.9</v>
      </c>
      <c r="Q29" s="17">
        <v>24</v>
      </c>
      <c r="R29" s="17">
        <v>17.600000000000001</v>
      </c>
      <c r="S29" s="17">
        <v>2.2999999999999998</v>
      </c>
      <c r="T29" s="17">
        <v>25.4</v>
      </c>
      <c r="U29" s="17">
        <v>0.2</v>
      </c>
      <c r="V29" s="17"/>
      <c r="W29" s="17"/>
      <c r="X29" s="17"/>
      <c r="Y29" s="17"/>
      <c r="Z29" s="17">
        <v>16.100000000000001</v>
      </c>
      <c r="AA29" s="17">
        <v>0.7</v>
      </c>
      <c r="AB29" s="17">
        <v>0</v>
      </c>
      <c r="AC29" s="17">
        <v>0.2</v>
      </c>
      <c r="AD29" s="17">
        <v>4.4000000000000004</v>
      </c>
      <c r="AE29" s="17">
        <v>19.8</v>
      </c>
      <c r="AF29" s="17">
        <v>2.2999999999999998</v>
      </c>
      <c r="AG29" s="17"/>
      <c r="AH29" s="17"/>
      <c r="AI29" s="17"/>
      <c r="AJ29" s="17">
        <v>12.9</v>
      </c>
      <c r="AK29" s="17">
        <v>25.2</v>
      </c>
      <c r="AL29" s="17"/>
      <c r="AM29" s="17"/>
      <c r="AN29" s="17"/>
      <c r="AO29" s="17">
        <v>-0.6</v>
      </c>
      <c r="AP29" s="17">
        <v>1.7</v>
      </c>
      <c r="AQ29" s="17">
        <v>11.8</v>
      </c>
      <c r="AR29" s="17">
        <v>19.399999999999999</v>
      </c>
      <c r="AS29" s="17">
        <v>3.7</v>
      </c>
      <c r="AT29" s="17">
        <v>-0.8</v>
      </c>
      <c r="AU29" s="17">
        <v>2.7</v>
      </c>
      <c r="AV29" s="17">
        <v>1.3</v>
      </c>
      <c r="AW29" s="17"/>
      <c r="AX29" s="17">
        <v>1.2</v>
      </c>
      <c r="AY29" s="17">
        <v>-15.6</v>
      </c>
      <c r="AZ29" s="17">
        <v>7.4</v>
      </c>
      <c r="BA29" s="17">
        <v>0</v>
      </c>
      <c r="BB29" s="17">
        <v>0.5</v>
      </c>
      <c r="BC29" s="17">
        <v>1.2</v>
      </c>
      <c r="BD29" s="17">
        <v>0</v>
      </c>
      <c r="BE29" s="17">
        <v>1</v>
      </c>
      <c r="BF29" s="17">
        <v>-0.1</v>
      </c>
      <c r="BG29" s="17">
        <v>1.7</v>
      </c>
      <c r="BH29" s="17">
        <v>0</v>
      </c>
      <c r="BI29" s="17">
        <v>0</v>
      </c>
      <c r="BJ29" s="17"/>
      <c r="BK29" s="17"/>
      <c r="BL29" s="17"/>
      <c r="BM29" s="17"/>
      <c r="BN29" s="17"/>
      <c r="BO29" s="17">
        <v>4</v>
      </c>
      <c r="BP29" s="17">
        <v>0</v>
      </c>
      <c r="BQ29" s="17">
        <v>0</v>
      </c>
      <c r="BR29" s="17"/>
      <c r="BS29" s="17">
        <v>34.799999999999997</v>
      </c>
      <c r="BT29" s="17"/>
      <c r="BU29" s="17"/>
      <c r="BV29" s="17"/>
      <c r="BW29" s="17"/>
      <c r="BX29" s="17"/>
      <c r="BY29" s="17"/>
      <c r="BZ29" s="17"/>
      <c r="CA29" s="17"/>
      <c r="CB29" s="17">
        <v>-0.4</v>
      </c>
      <c r="CC29" s="17">
        <v>65.400000000000006</v>
      </c>
      <c r="CD29" s="17">
        <v>39.5</v>
      </c>
      <c r="CE29" s="17">
        <v>0</v>
      </c>
      <c r="CF29" s="17">
        <v>11.7</v>
      </c>
      <c r="CG29" s="17">
        <v>7.2</v>
      </c>
      <c r="CH29" s="17">
        <v>0</v>
      </c>
      <c r="CI29" s="17"/>
      <c r="CJ29" s="17"/>
      <c r="CK29" s="17">
        <v>19.100000000000001</v>
      </c>
      <c r="CL29" s="17">
        <v>17.600000000000001</v>
      </c>
      <c r="CM29" s="17">
        <v>-4.2</v>
      </c>
      <c r="CN29" s="17"/>
      <c r="CO29" s="17"/>
      <c r="CP29" s="17"/>
      <c r="CQ29" s="17"/>
      <c r="CR29" s="17"/>
      <c r="CS29" s="17"/>
      <c r="CT29" s="17"/>
      <c r="CU29" s="17"/>
      <c r="CV29" s="17">
        <v>-5</v>
      </c>
      <c r="CW29" s="17">
        <v>6.7</v>
      </c>
      <c r="CX29" s="17">
        <v>0</v>
      </c>
      <c r="CY29" s="17"/>
      <c r="CZ29" s="17">
        <v>1.5</v>
      </c>
      <c r="DA29" s="17">
        <v>0</v>
      </c>
      <c r="DB29" s="17">
        <v>-1</v>
      </c>
      <c r="DC29" s="17"/>
      <c r="DD29" s="17">
        <v>-0.1</v>
      </c>
      <c r="DE29" s="17">
        <v>2.1</v>
      </c>
      <c r="DF29" s="17">
        <v>1.5</v>
      </c>
      <c r="DG29" s="17">
        <v>3.2</v>
      </c>
      <c r="DH29" s="17">
        <v>1.3</v>
      </c>
      <c r="DI29" s="17">
        <v>0.6</v>
      </c>
      <c r="DJ29" s="17"/>
      <c r="DK29" s="17">
        <v>-0.7</v>
      </c>
      <c r="DL29" s="17">
        <v>-1.7</v>
      </c>
      <c r="DM29" s="17">
        <v>-2.2000000000000002</v>
      </c>
      <c r="DN29" s="17">
        <v>0.4</v>
      </c>
      <c r="DO29" s="17"/>
      <c r="DP29" s="17"/>
      <c r="DQ29" s="17"/>
      <c r="DR29" s="17"/>
      <c r="DS29" s="17">
        <v>-3</v>
      </c>
      <c r="DT29" s="17">
        <v>0</v>
      </c>
      <c r="DU29" s="17">
        <v>0.6</v>
      </c>
      <c r="DV29" s="17">
        <v>0.6</v>
      </c>
      <c r="DW29" s="17"/>
      <c r="DX29" s="17">
        <v>-4.8</v>
      </c>
      <c r="DY29" s="17">
        <v>0.9</v>
      </c>
      <c r="DZ29" s="17">
        <v>0.8</v>
      </c>
      <c r="EA29" s="17">
        <v>1.6</v>
      </c>
      <c r="EB29" s="17">
        <v>1.5</v>
      </c>
      <c r="EC29" s="17">
        <v>0.8</v>
      </c>
      <c r="ED29" s="17">
        <v>4</v>
      </c>
      <c r="EE29" s="17">
        <v>2.2999999999999998</v>
      </c>
      <c r="EF29" s="17">
        <v>-3</v>
      </c>
      <c r="EG29" s="17">
        <v>-2.7</v>
      </c>
      <c r="EH29" s="17">
        <v>0</v>
      </c>
      <c r="EI29" s="17">
        <v>0</v>
      </c>
      <c r="EJ29" s="17">
        <v>2.6</v>
      </c>
      <c r="EK29" s="17">
        <v>-0.1</v>
      </c>
      <c r="EL29" s="17"/>
      <c r="EM29" s="17">
        <v>0.2</v>
      </c>
      <c r="EN29" s="17">
        <v>0.2</v>
      </c>
      <c r="EO29" s="17">
        <v>0.2</v>
      </c>
      <c r="EP29" s="17">
        <v>0</v>
      </c>
      <c r="EQ29" s="17">
        <v>42.87</v>
      </c>
      <c r="ER29" s="17">
        <v>1.6</v>
      </c>
      <c r="ES29" s="17">
        <v>13.5</v>
      </c>
      <c r="ET29" s="17">
        <v>-0.2</v>
      </c>
      <c r="EU29" s="17">
        <v>9.1999999999999993</v>
      </c>
      <c r="EV29" s="17">
        <v>3</v>
      </c>
      <c r="EW29" s="17">
        <v>8.5</v>
      </c>
      <c r="EX29" s="17">
        <v>1.2</v>
      </c>
      <c r="EY29" s="17">
        <v>0.2</v>
      </c>
      <c r="EZ29" s="17">
        <v>1.8</v>
      </c>
      <c r="FA29" s="17">
        <v>3.5</v>
      </c>
      <c r="FB29" s="17"/>
      <c r="FC29" s="17"/>
      <c r="FD29" s="17"/>
      <c r="FE29" s="17"/>
      <c r="FF29" s="17">
        <v>1.5</v>
      </c>
      <c r="FG29" s="17"/>
      <c r="FH29" s="17"/>
      <c r="FI29" s="17">
        <v>774.08</v>
      </c>
      <c r="FJ29" s="15"/>
      <c r="FK29" s="17"/>
      <c r="FL29" s="17"/>
      <c r="FM29" s="17"/>
      <c r="FN29" s="17">
        <v>1.6</v>
      </c>
      <c r="FO29" s="17"/>
      <c r="FP29" s="17"/>
      <c r="FQ29" s="17">
        <v>-1.4</v>
      </c>
      <c r="FR29" s="17">
        <v>3.3</v>
      </c>
      <c r="FS29" s="17">
        <v>3.5</v>
      </c>
    </row>
    <row r="30" spans="1:175" ht="24" customHeight="1" x14ac:dyDescent="0.3">
      <c r="A30" s="16" t="s">
        <v>80</v>
      </c>
      <c r="B30" s="16" t="s">
        <v>907</v>
      </c>
      <c r="C30" s="17"/>
      <c r="D30" s="17"/>
      <c r="E30" s="17">
        <v>13.02</v>
      </c>
      <c r="F30" s="17">
        <v>173.8</v>
      </c>
      <c r="G30" s="17">
        <v>45.2</v>
      </c>
      <c r="H30" s="17"/>
      <c r="I30" s="17"/>
      <c r="J30" s="17">
        <v>-2.7</v>
      </c>
      <c r="K30" s="17">
        <v>5.7</v>
      </c>
      <c r="L30" s="17"/>
      <c r="M30" s="17"/>
      <c r="N30" s="17">
        <v>37.9</v>
      </c>
      <c r="O30" s="17">
        <v>31.2</v>
      </c>
      <c r="P30" s="17">
        <v>32.299999999999997</v>
      </c>
      <c r="Q30" s="17">
        <v>58.4</v>
      </c>
      <c r="R30" s="17">
        <v>22.2</v>
      </c>
      <c r="S30" s="17">
        <v>16.5</v>
      </c>
      <c r="T30" s="17">
        <v>29.3</v>
      </c>
      <c r="U30" s="17">
        <v>0</v>
      </c>
      <c r="V30" s="17"/>
      <c r="W30" s="17"/>
      <c r="X30" s="17"/>
      <c r="Y30" s="17"/>
      <c r="Z30" s="17">
        <v>14.7</v>
      </c>
      <c r="AA30" s="17">
        <v>0.6</v>
      </c>
      <c r="AB30" s="17">
        <v>0</v>
      </c>
      <c r="AC30" s="17">
        <v>0.2</v>
      </c>
      <c r="AD30" s="17">
        <v>2.5</v>
      </c>
      <c r="AE30" s="17">
        <v>18.8</v>
      </c>
      <c r="AF30" s="17">
        <v>1.8</v>
      </c>
      <c r="AG30" s="17"/>
      <c r="AH30" s="17"/>
      <c r="AI30" s="17"/>
      <c r="AJ30" s="17">
        <v>14.3</v>
      </c>
      <c r="AK30" s="17">
        <v>2.2999999999999998</v>
      </c>
      <c r="AL30" s="17"/>
      <c r="AM30" s="17"/>
      <c r="AN30" s="17"/>
      <c r="AO30" s="17">
        <v>-0.5</v>
      </c>
      <c r="AP30" s="17">
        <v>-0.8</v>
      </c>
      <c r="AQ30" s="17">
        <v>10.3</v>
      </c>
      <c r="AR30" s="17">
        <v>19</v>
      </c>
      <c r="AS30" s="17">
        <v>3.9</v>
      </c>
      <c r="AT30" s="17">
        <v>-0.2</v>
      </c>
      <c r="AU30" s="17">
        <v>2.7</v>
      </c>
      <c r="AV30" s="17">
        <v>0.7</v>
      </c>
      <c r="AW30" s="17"/>
      <c r="AX30" s="17">
        <v>9.6</v>
      </c>
      <c r="AY30" s="17">
        <v>-41</v>
      </c>
      <c r="AZ30" s="17">
        <v>6.8</v>
      </c>
      <c r="BA30" s="17">
        <v>0</v>
      </c>
      <c r="BB30" s="17">
        <v>0.5</v>
      </c>
      <c r="BC30" s="17">
        <v>-2.1</v>
      </c>
      <c r="BD30" s="17">
        <v>0</v>
      </c>
      <c r="BE30" s="17">
        <v>1.1000000000000001</v>
      </c>
      <c r="BF30" s="17">
        <v>-0.1</v>
      </c>
      <c r="BG30" s="17">
        <v>-3.5</v>
      </c>
      <c r="BH30" s="17">
        <v>-0.7</v>
      </c>
      <c r="BI30" s="17">
        <v>0</v>
      </c>
      <c r="BJ30" s="17"/>
      <c r="BK30" s="17"/>
      <c r="BL30" s="17"/>
      <c r="BM30" s="17"/>
      <c r="BN30" s="17"/>
      <c r="BO30" s="17">
        <v>4.5</v>
      </c>
      <c r="BP30" s="17">
        <v>0</v>
      </c>
      <c r="BQ30" s="17">
        <v>-3.6</v>
      </c>
      <c r="BR30" s="17"/>
      <c r="BS30" s="17">
        <v>25.6</v>
      </c>
      <c r="BT30" s="17"/>
      <c r="BU30" s="17"/>
      <c r="BV30" s="17"/>
      <c r="BW30" s="17"/>
      <c r="BX30" s="17"/>
      <c r="BY30" s="17"/>
      <c r="BZ30" s="17"/>
      <c r="CA30" s="17"/>
      <c r="CB30" s="17">
        <v>-0.4</v>
      </c>
      <c r="CC30" s="17">
        <v>66.2</v>
      </c>
      <c r="CD30" s="17">
        <v>38.4</v>
      </c>
      <c r="CE30" s="17">
        <v>0</v>
      </c>
      <c r="CF30" s="17">
        <v>12</v>
      </c>
      <c r="CG30" s="17">
        <v>7.8</v>
      </c>
      <c r="CH30" s="17">
        <v>0</v>
      </c>
      <c r="CI30" s="17"/>
      <c r="CJ30" s="17"/>
      <c r="CK30" s="17">
        <v>16.2</v>
      </c>
      <c r="CL30" s="17">
        <v>14.3</v>
      </c>
      <c r="CM30" s="17">
        <v>-8.6999999999999993</v>
      </c>
      <c r="CN30" s="17"/>
      <c r="CO30" s="17"/>
      <c r="CP30" s="17"/>
      <c r="CQ30" s="17"/>
      <c r="CR30" s="17"/>
      <c r="CS30" s="17"/>
      <c r="CT30" s="17"/>
      <c r="CU30" s="17"/>
      <c r="CV30" s="17">
        <v>-5</v>
      </c>
      <c r="CW30" s="17">
        <v>6.5</v>
      </c>
      <c r="CX30" s="17">
        <v>0</v>
      </c>
      <c r="CY30" s="17"/>
      <c r="CZ30" s="17">
        <v>1.5</v>
      </c>
      <c r="DA30" s="17">
        <v>-0.1</v>
      </c>
      <c r="DB30" s="17">
        <v>-0.9</v>
      </c>
      <c r="DC30" s="17"/>
      <c r="DD30" s="17">
        <v>-0.2</v>
      </c>
      <c r="DE30" s="17">
        <v>2.1</v>
      </c>
      <c r="DF30" s="17">
        <v>1.5</v>
      </c>
      <c r="DG30" s="17">
        <v>2.6</v>
      </c>
      <c r="DH30" s="17">
        <v>1.3</v>
      </c>
      <c r="DI30" s="17">
        <v>0.7</v>
      </c>
      <c r="DJ30" s="17"/>
      <c r="DK30" s="17">
        <v>-0.7</v>
      </c>
      <c r="DL30" s="17">
        <v>-1.7</v>
      </c>
      <c r="DM30" s="17">
        <v>-1.9</v>
      </c>
      <c r="DN30" s="17">
        <v>1.4</v>
      </c>
      <c r="DO30" s="17"/>
      <c r="DP30" s="17"/>
      <c r="DQ30" s="17"/>
      <c r="DR30" s="17"/>
      <c r="DS30" s="17">
        <v>-2.9</v>
      </c>
      <c r="DT30" s="17">
        <v>-0.2</v>
      </c>
      <c r="DU30" s="17">
        <v>0.5</v>
      </c>
      <c r="DV30" s="17">
        <v>0.6</v>
      </c>
      <c r="DW30" s="17"/>
      <c r="DX30" s="17">
        <v>-4.7</v>
      </c>
      <c r="DY30" s="17">
        <v>0.7</v>
      </c>
      <c r="DZ30" s="17">
        <v>0.8</v>
      </c>
      <c r="EA30" s="17">
        <v>1.6</v>
      </c>
      <c r="EB30" s="17">
        <v>1.3</v>
      </c>
      <c r="EC30" s="17">
        <v>0.8</v>
      </c>
      <c r="ED30" s="17">
        <v>4</v>
      </c>
      <c r="EE30" s="17">
        <v>2.1</v>
      </c>
      <c r="EF30" s="17">
        <v>-1.5</v>
      </c>
      <c r="EG30" s="17">
        <v>-2.9</v>
      </c>
      <c r="EH30" s="17">
        <v>0</v>
      </c>
      <c r="EI30" s="17">
        <v>0</v>
      </c>
      <c r="EJ30" s="17">
        <v>2.6</v>
      </c>
      <c r="EK30" s="17">
        <v>-0.1</v>
      </c>
      <c r="EL30" s="17"/>
      <c r="EM30" s="17">
        <v>0.2</v>
      </c>
      <c r="EN30" s="17">
        <v>0.2</v>
      </c>
      <c r="EO30" s="17">
        <v>0.2</v>
      </c>
      <c r="EP30" s="17">
        <v>0</v>
      </c>
      <c r="EQ30" s="17">
        <v>40.35</v>
      </c>
      <c r="ER30" s="17">
        <v>1.9</v>
      </c>
      <c r="ES30" s="17">
        <v>14</v>
      </c>
      <c r="ET30" s="17">
        <v>-0.2</v>
      </c>
      <c r="EU30" s="17">
        <v>8.9</v>
      </c>
      <c r="EV30" s="17">
        <v>3.2</v>
      </c>
      <c r="EW30" s="17">
        <v>8.6999999999999993</v>
      </c>
      <c r="EX30" s="17">
        <v>1.7</v>
      </c>
      <c r="EY30" s="17">
        <v>0.2</v>
      </c>
      <c r="EZ30" s="17">
        <v>1.6</v>
      </c>
      <c r="FA30" s="17">
        <v>3.2</v>
      </c>
      <c r="FB30" s="17"/>
      <c r="FC30" s="17"/>
      <c r="FD30" s="17"/>
      <c r="FE30" s="17"/>
      <c r="FF30" s="17">
        <v>1.7</v>
      </c>
      <c r="FG30" s="17"/>
      <c r="FH30" s="17"/>
      <c r="FI30" s="17">
        <v>791.67</v>
      </c>
      <c r="FJ30" s="15"/>
      <c r="FK30" s="17"/>
      <c r="FL30" s="17"/>
      <c r="FM30" s="17"/>
      <c r="FN30" s="17">
        <v>1.8</v>
      </c>
      <c r="FO30" s="17"/>
      <c r="FP30" s="17"/>
      <c r="FQ30" s="17">
        <v>1.9</v>
      </c>
      <c r="FR30" s="17">
        <v>2.8</v>
      </c>
      <c r="FS30" s="17">
        <v>6.5</v>
      </c>
    </row>
    <row r="31" spans="1:175" ht="24" customHeight="1" x14ac:dyDescent="0.3">
      <c r="A31" s="16" t="s">
        <v>80</v>
      </c>
      <c r="B31" s="16" t="s">
        <v>908</v>
      </c>
      <c r="C31" s="17"/>
      <c r="D31" s="17"/>
      <c r="E31" s="17">
        <v>12.18</v>
      </c>
      <c r="F31" s="17">
        <v>175.4</v>
      </c>
      <c r="G31" s="17">
        <v>45</v>
      </c>
      <c r="H31" s="17"/>
      <c r="I31" s="17"/>
      <c r="J31" s="17">
        <v>2.2999999999999998</v>
      </c>
      <c r="K31" s="17">
        <v>19.100000000000001</v>
      </c>
      <c r="L31" s="17"/>
      <c r="M31" s="17"/>
      <c r="N31" s="17">
        <v>40.799999999999997</v>
      </c>
      <c r="O31" s="17">
        <v>38.6</v>
      </c>
      <c r="P31" s="17">
        <v>37.9</v>
      </c>
      <c r="Q31" s="17">
        <v>61</v>
      </c>
      <c r="R31" s="17">
        <v>23</v>
      </c>
      <c r="S31" s="17">
        <v>17.600000000000001</v>
      </c>
      <c r="T31" s="17">
        <v>28.8</v>
      </c>
      <c r="U31" s="17">
        <v>-0.1</v>
      </c>
      <c r="V31" s="17"/>
      <c r="W31" s="17"/>
      <c r="X31" s="17"/>
      <c r="Y31" s="17"/>
      <c r="Z31" s="17">
        <v>17.399999999999999</v>
      </c>
      <c r="AA31" s="17">
        <v>0.5</v>
      </c>
      <c r="AB31" s="17">
        <v>0</v>
      </c>
      <c r="AC31" s="17">
        <v>0.2</v>
      </c>
      <c r="AD31" s="17">
        <v>3.3</v>
      </c>
      <c r="AE31" s="17">
        <v>18.5</v>
      </c>
      <c r="AF31" s="17">
        <v>1.8</v>
      </c>
      <c r="AG31" s="17"/>
      <c r="AH31" s="17"/>
      <c r="AI31" s="17"/>
      <c r="AJ31" s="17">
        <v>14.7</v>
      </c>
      <c r="AK31" s="17">
        <v>10.3</v>
      </c>
      <c r="AL31" s="17"/>
      <c r="AM31" s="17"/>
      <c r="AN31" s="17"/>
      <c r="AO31" s="17">
        <v>-0.4</v>
      </c>
      <c r="AP31" s="17">
        <v>-0.6</v>
      </c>
      <c r="AQ31" s="17">
        <v>10.3</v>
      </c>
      <c r="AR31" s="17">
        <v>19.899999999999999</v>
      </c>
      <c r="AS31" s="17">
        <v>4</v>
      </c>
      <c r="AT31" s="17">
        <v>-0.2</v>
      </c>
      <c r="AU31" s="17">
        <v>2.7</v>
      </c>
      <c r="AV31" s="17">
        <v>1.6</v>
      </c>
      <c r="AW31" s="17"/>
      <c r="AX31" s="17">
        <v>6.5</v>
      </c>
      <c r="AY31" s="17">
        <v>-40.1</v>
      </c>
      <c r="AZ31" s="17">
        <v>6.7</v>
      </c>
      <c r="BA31" s="17">
        <v>0</v>
      </c>
      <c r="BB31" s="17">
        <v>0.5</v>
      </c>
      <c r="BC31" s="17">
        <v>-0.9</v>
      </c>
      <c r="BD31" s="17">
        <v>-1.7</v>
      </c>
      <c r="BE31" s="17">
        <v>1</v>
      </c>
      <c r="BF31" s="17">
        <v>-0.3</v>
      </c>
      <c r="BG31" s="17">
        <v>-2.5</v>
      </c>
      <c r="BH31" s="17">
        <v>-0.2</v>
      </c>
      <c r="BI31" s="17">
        <v>0</v>
      </c>
      <c r="BJ31" s="17"/>
      <c r="BK31" s="17"/>
      <c r="BL31" s="17"/>
      <c r="BM31" s="17"/>
      <c r="BN31" s="17"/>
      <c r="BO31" s="17">
        <v>5.3</v>
      </c>
      <c r="BP31" s="17">
        <v>0</v>
      </c>
      <c r="BQ31" s="17">
        <v>-2.2999999999999998</v>
      </c>
      <c r="BR31" s="17"/>
      <c r="BS31" s="17">
        <v>28.8</v>
      </c>
      <c r="BT31" s="17"/>
      <c r="BU31" s="17"/>
      <c r="BV31" s="17"/>
      <c r="BW31" s="17"/>
      <c r="BX31" s="17"/>
      <c r="BY31" s="17"/>
      <c r="BZ31" s="17"/>
      <c r="CA31" s="17"/>
      <c r="CB31" s="17">
        <v>-0.4</v>
      </c>
      <c r="CC31" s="17">
        <v>113.3</v>
      </c>
      <c r="CD31" s="17">
        <v>62</v>
      </c>
      <c r="CE31" s="17">
        <v>0</v>
      </c>
      <c r="CF31" s="17">
        <v>14.6</v>
      </c>
      <c r="CG31" s="17">
        <v>10.3</v>
      </c>
      <c r="CH31" s="17">
        <v>0</v>
      </c>
      <c r="CI31" s="17"/>
      <c r="CJ31" s="17"/>
      <c r="CK31" s="17">
        <v>16.2</v>
      </c>
      <c r="CL31" s="17">
        <v>14.9</v>
      </c>
      <c r="CM31" s="17">
        <v>-8.3000000000000007</v>
      </c>
      <c r="CN31" s="17"/>
      <c r="CO31" s="17"/>
      <c r="CP31" s="17"/>
      <c r="CQ31" s="17"/>
      <c r="CR31" s="17"/>
      <c r="CS31" s="17"/>
      <c r="CT31" s="17"/>
      <c r="CU31" s="17"/>
      <c r="CV31" s="17">
        <v>-3.4</v>
      </c>
      <c r="CW31" s="17">
        <v>6.8</v>
      </c>
      <c r="CX31" s="17">
        <v>0</v>
      </c>
      <c r="CY31" s="17"/>
      <c r="CZ31" s="17">
        <v>1.5</v>
      </c>
      <c r="DA31" s="17">
        <v>-0.1</v>
      </c>
      <c r="DB31" s="17">
        <v>-0.9</v>
      </c>
      <c r="DC31" s="17"/>
      <c r="DD31" s="17">
        <v>0</v>
      </c>
      <c r="DE31" s="17">
        <v>2.1</v>
      </c>
      <c r="DF31" s="17">
        <v>1.5</v>
      </c>
      <c r="DG31" s="17">
        <v>3</v>
      </c>
      <c r="DH31" s="17">
        <v>1.4</v>
      </c>
      <c r="DI31" s="17">
        <v>0.6</v>
      </c>
      <c r="DJ31" s="17"/>
      <c r="DK31" s="17">
        <v>-0.7</v>
      </c>
      <c r="DL31" s="17">
        <v>-1.6</v>
      </c>
      <c r="DM31" s="17">
        <v>-2.1</v>
      </c>
      <c r="DN31" s="17">
        <v>0.6</v>
      </c>
      <c r="DO31" s="17"/>
      <c r="DP31" s="17"/>
      <c r="DQ31" s="17"/>
      <c r="DR31" s="17"/>
      <c r="DS31" s="17">
        <v>-2.9</v>
      </c>
      <c r="DT31" s="17">
        <v>0.2</v>
      </c>
      <c r="DU31" s="17">
        <v>0.6</v>
      </c>
      <c r="DV31" s="17">
        <v>0.6</v>
      </c>
      <c r="DW31" s="17"/>
      <c r="DX31" s="17">
        <v>-4.8</v>
      </c>
      <c r="DY31" s="17">
        <v>0.8</v>
      </c>
      <c r="DZ31" s="17">
        <v>0.8</v>
      </c>
      <c r="EA31" s="17">
        <v>1.6</v>
      </c>
      <c r="EB31" s="17">
        <v>1.3</v>
      </c>
      <c r="EC31" s="17">
        <v>0.8</v>
      </c>
      <c r="ED31" s="17">
        <v>4</v>
      </c>
      <c r="EE31" s="17">
        <v>2</v>
      </c>
      <c r="EF31" s="17">
        <v>-3.3</v>
      </c>
      <c r="EG31" s="17">
        <v>-3.2</v>
      </c>
      <c r="EH31" s="17">
        <v>0</v>
      </c>
      <c r="EI31" s="17">
        <v>0</v>
      </c>
      <c r="EJ31" s="17">
        <v>2.6</v>
      </c>
      <c r="EK31" s="17">
        <v>-0.1</v>
      </c>
      <c r="EL31" s="17"/>
      <c r="EM31" s="17">
        <v>0.2</v>
      </c>
      <c r="EN31" s="17">
        <v>0.2</v>
      </c>
      <c r="EO31" s="17">
        <v>0.2</v>
      </c>
      <c r="EP31" s="17">
        <v>0</v>
      </c>
      <c r="EQ31" s="17">
        <v>29.37</v>
      </c>
      <c r="ER31" s="17">
        <v>2.2999999999999998</v>
      </c>
      <c r="ES31" s="17">
        <v>13.2</v>
      </c>
      <c r="ET31" s="17">
        <v>-0.2</v>
      </c>
      <c r="EU31" s="17">
        <v>10.7</v>
      </c>
      <c r="EV31" s="17">
        <v>4.3</v>
      </c>
      <c r="EW31" s="17">
        <v>8.4</v>
      </c>
      <c r="EX31" s="17">
        <v>2</v>
      </c>
      <c r="EY31" s="17">
        <v>0.2</v>
      </c>
      <c r="EZ31" s="17">
        <v>1.6</v>
      </c>
      <c r="FA31" s="17">
        <v>3.1</v>
      </c>
      <c r="FB31" s="17"/>
      <c r="FC31" s="17"/>
      <c r="FD31" s="17"/>
      <c r="FE31" s="17"/>
      <c r="FF31" s="17">
        <v>3.4</v>
      </c>
      <c r="FG31" s="17"/>
      <c r="FH31" s="17"/>
      <c r="FI31" s="17">
        <v>917.65</v>
      </c>
      <c r="FJ31" s="15"/>
      <c r="FK31" s="17"/>
      <c r="FL31" s="17"/>
      <c r="FM31" s="17"/>
      <c r="FN31" s="17">
        <v>1.9</v>
      </c>
      <c r="FO31" s="17"/>
      <c r="FP31" s="17"/>
      <c r="FQ31" s="17">
        <v>2.6</v>
      </c>
      <c r="FR31" s="17">
        <v>4.5</v>
      </c>
      <c r="FS31" s="17">
        <v>9</v>
      </c>
    </row>
    <row r="32" spans="1:175" ht="24" customHeight="1" x14ac:dyDescent="0.3">
      <c r="A32" s="16" t="s">
        <v>80</v>
      </c>
      <c r="B32" s="16" t="s">
        <v>909</v>
      </c>
      <c r="C32" s="17"/>
      <c r="D32" s="17"/>
      <c r="E32" s="17">
        <v>9.92</v>
      </c>
      <c r="F32" s="17">
        <v>176.7</v>
      </c>
      <c r="G32" s="17">
        <v>46.8</v>
      </c>
      <c r="H32" s="17"/>
      <c r="I32" s="17"/>
      <c r="J32" s="17">
        <v>1</v>
      </c>
      <c r="K32" s="17">
        <v>23.4</v>
      </c>
      <c r="L32" s="17"/>
      <c r="M32" s="17"/>
      <c r="N32" s="17">
        <v>38.799999999999997</v>
      </c>
      <c r="O32" s="17">
        <v>40.700000000000003</v>
      </c>
      <c r="P32" s="17">
        <v>40.200000000000003</v>
      </c>
      <c r="Q32" s="17">
        <v>58.6</v>
      </c>
      <c r="R32" s="17">
        <v>24.3</v>
      </c>
      <c r="S32" s="17">
        <v>17.8</v>
      </c>
      <c r="T32" s="17">
        <v>33.4</v>
      </c>
      <c r="U32" s="17">
        <v>0</v>
      </c>
      <c r="V32" s="17"/>
      <c r="W32" s="17"/>
      <c r="X32" s="17"/>
      <c r="Y32" s="17"/>
      <c r="Z32" s="17">
        <v>15.7</v>
      </c>
      <c r="AA32" s="17">
        <v>1</v>
      </c>
      <c r="AB32" s="17">
        <v>0</v>
      </c>
      <c r="AC32" s="17">
        <v>0.2</v>
      </c>
      <c r="AD32" s="17">
        <v>4.2</v>
      </c>
      <c r="AE32" s="17">
        <v>21</v>
      </c>
      <c r="AF32" s="17">
        <v>2.5</v>
      </c>
      <c r="AG32" s="17"/>
      <c r="AH32" s="17"/>
      <c r="AI32" s="17"/>
      <c r="AJ32" s="17">
        <v>15</v>
      </c>
      <c r="AK32" s="17">
        <v>11</v>
      </c>
      <c r="AL32" s="17"/>
      <c r="AM32" s="17"/>
      <c r="AN32" s="17"/>
      <c r="AO32" s="17">
        <v>-0.3</v>
      </c>
      <c r="AP32" s="17">
        <v>1.2</v>
      </c>
      <c r="AQ32" s="17">
        <v>10.6</v>
      </c>
      <c r="AR32" s="17">
        <v>17.600000000000001</v>
      </c>
      <c r="AS32" s="17">
        <v>4.4000000000000004</v>
      </c>
      <c r="AT32" s="17">
        <v>0.1</v>
      </c>
      <c r="AU32" s="17">
        <v>2.7</v>
      </c>
      <c r="AV32" s="17">
        <v>1.2</v>
      </c>
      <c r="AW32" s="17"/>
      <c r="AX32" s="17">
        <v>14.8</v>
      </c>
      <c r="AY32" s="17">
        <v>-36.9</v>
      </c>
      <c r="AZ32" s="17">
        <v>7</v>
      </c>
      <c r="BA32" s="17">
        <v>0</v>
      </c>
      <c r="BB32" s="17">
        <v>0.5</v>
      </c>
      <c r="BC32" s="17">
        <v>0.2</v>
      </c>
      <c r="BD32" s="17">
        <v>-1.1000000000000001</v>
      </c>
      <c r="BE32" s="17">
        <v>1.2</v>
      </c>
      <c r="BF32" s="17">
        <v>0</v>
      </c>
      <c r="BG32" s="17">
        <v>-0.3</v>
      </c>
      <c r="BH32" s="17">
        <v>0.7</v>
      </c>
      <c r="BI32" s="17">
        <v>0</v>
      </c>
      <c r="BJ32" s="17"/>
      <c r="BK32" s="17"/>
      <c r="BL32" s="17"/>
      <c r="BM32" s="17"/>
      <c r="BN32" s="17"/>
      <c r="BO32" s="17">
        <v>5.7</v>
      </c>
      <c r="BP32" s="17">
        <v>0</v>
      </c>
      <c r="BQ32" s="17">
        <v>-0.9</v>
      </c>
      <c r="BR32" s="17"/>
      <c r="BS32" s="17">
        <v>31</v>
      </c>
      <c r="BT32" s="17"/>
      <c r="BU32" s="17"/>
      <c r="BV32" s="17"/>
      <c r="BW32" s="17"/>
      <c r="BX32" s="17"/>
      <c r="BY32" s="17"/>
      <c r="BZ32" s="17"/>
      <c r="CA32" s="17"/>
      <c r="CB32" s="17">
        <v>-0.4</v>
      </c>
      <c r="CC32" s="17">
        <v>113.3</v>
      </c>
      <c r="CD32" s="17">
        <v>59.2</v>
      </c>
      <c r="CE32" s="17">
        <v>0</v>
      </c>
      <c r="CF32" s="17">
        <v>14.7</v>
      </c>
      <c r="CG32" s="17">
        <v>9.6</v>
      </c>
      <c r="CH32" s="17">
        <v>0</v>
      </c>
      <c r="CI32" s="17"/>
      <c r="CJ32" s="17"/>
      <c r="CK32" s="17">
        <v>19</v>
      </c>
      <c r="CL32" s="17">
        <v>17</v>
      </c>
      <c r="CM32" s="17">
        <v>-4.7</v>
      </c>
      <c r="CN32" s="17"/>
      <c r="CO32" s="17"/>
      <c r="CP32" s="17"/>
      <c r="CQ32" s="17"/>
      <c r="CR32" s="17"/>
      <c r="CS32" s="17"/>
      <c r="CT32" s="17"/>
      <c r="CU32" s="17"/>
      <c r="CV32" s="17">
        <v>-3.1</v>
      </c>
      <c r="CW32" s="17">
        <v>7.1</v>
      </c>
      <c r="CX32" s="17">
        <v>0</v>
      </c>
      <c r="CY32" s="17"/>
      <c r="CZ32" s="17">
        <v>1.5</v>
      </c>
      <c r="DA32" s="17">
        <v>0.1</v>
      </c>
      <c r="DB32" s="17">
        <v>-0.9</v>
      </c>
      <c r="DC32" s="17"/>
      <c r="DD32" s="17">
        <v>-0.1</v>
      </c>
      <c r="DE32" s="17">
        <v>2.1</v>
      </c>
      <c r="DF32" s="17">
        <v>1.5</v>
      </c>
      <c r="DG32" s="17">
        <v>3.4</v>
      </c>
      <c r="DH32" s="17">
        <v>1.4</v>
      </c>
      <c r="DI32" s="17">
        <v>0.6</v>
      </c>
      <c r="DJ32" s="17"/>
      <c r="DK32" s="17">
        <v>-0.7</v>
      </c>
      <c r="DL32" s="17">
        <v>-1.6</v>
      </c>
      <c r="DM32" s="17">
        <v>-2.8</v>
      </c>
      <c r="DN32" s="17">
        <v>-0.9</v>
      </c>
      <c r="DO32" s="17"/>
      <c r="DP32" s="17"/>
      <c r="DQ32" s="17"/>
      <c r="DR32" s="17"/>
      <c r="DS32" s="17">
        <v>-2.8</v>
      </c>
      <c r="DT32" s="17">
        <v>0.2</v>
      </c>
      <c r="DU32" s="17">
        <v>0.5</v>
      </c>
      <c r="DV32" s="17">
        <v>0.6</v>
      </c>
      <c r="DW32" s="17"/>
      <c r="DX32" s="17">
        <v>-4.7</v>
      </c>
      <c r="DY32" s="17">
        <v>1</v>
      </c>
      <c r="DZ32" s="17">
        <v>1</v>
      </c>
      <c r="EA32" s="17">
        <v>1.7</v>
      </c>
      <c r="EB32" s="17">
        <v>1.3</v>
      </c>
      <c r="EC32" s="17">
        <v>0.8</v>
      </c>
      <c r="ED32" s="17">
        <v>4</v>
      </c>
      <c r="EE32" s="17">
        <v>2.1</v>
      </c>
      <c r="EF32" s="17">
        <v>-3.8</v>
      </c>
      <c r="EG32" s="17">
        <v>-4.2</v>
      </c>
      <c r="EH32" s="17">
        <v>0</v>
      </c>
      <c r="EI32" s="17">
        <v>0</v>
      </c>
      <c r="EJ32" s="17">
        <v>2.6</v>
      </c>
      <c r="EK32" s="17">
        <v>-0.1</v>
      </c>
      <c r="EL32" s="17"/>
      <c r="EM32" s="17">
        <v>0.2</v>
      </c>
      <c r="EN32" s="17">
        <v>0.2</v>
      </c>
      <c r="EO32" s="17">
        <v>0.2</v>
      </c>
      <c r="EP32" s="17">
        <v>0</v>
      </c>
      <c r="EQ32" s="17">
        <v>31.86</v>
      </c>
      <c r="ER32" s="17">
        <v>2.6</v>
      </c>
      <c r="ES32" s="17">
        <v>13.2</v>
      </c>
      <c r="ET32" s="17">
        <v>-0.2</v>
      </c>
      <c r="EU32" s="17">
        <v>10.6</v>
      </c>
      <c r="EV32" s="17">
        <v>3.9</v>
      </c>
      <c r="EW32" s="17">
        <v>8.3000000000000007</v>
      </c>
      <c r="EX32" s="17">
        <v>2.4</v>
      </c>
      <c r="EY32" s="17">
        <v>0.2</v>
      </c>
      <c r="EZ32" s="17">
        <v>1.6</v>
      </c>
      <c r="FA32" s="17">
        <v>3.7</v>
      </c>
      <c r="FB32" s="17"/>
      <c r="FC32" s="17"/>
      <c r="FD32" s="17"/>
      <c r="FE32" s="17"/>
      <c r="FF32" s="17">
        <v>3.1</v>
      </c>
      <c r="FG32" s="17"/>
      <c r="FH32" s="17"/>
      <c r="FI32" s="17">
        <v>958.98</v>
      </c>
      <c r="FJ32" s="15"/>
      <c r="FK32" s="17"/>
      <c r="FL32" s="17"/>
      <c r="FM32" s="17"/>
      <c r="FN32" s="17">
        <v>1.8</v>
      </c>
      <c r="FO32" s="17"/>
      <c r="FP32" s="17"/>
      <c r="FQ32" s="17">
        <v>1</v>
      </c>
      <c r="FR32" s="17">
        <v>3.9</v>
      </c>
      <c r="FS32" s="17">
        <v>6.7</v>
      </c>
    </row>
    <row r="33" spans="1:175" ht="24" customHeight="1" x14ac:dyDescent="0.3">
      <c r="A33" s="16" t="s">
        <v>80</v>
      </c>
      <c r="B33" s="16" t="s">
        <v>910</v>
      </c>
      <c r="C33" s="17"/>
      <c r="D33" s="17"/>
      <c r="E33" s="17">
        <v>10.039999999999999</v>
      </c>
      <c r="F33" s="17">
        <v>164.9</v>
      </c>
      <c r="G33" s="17">
        <v>43</v>
      </c>
      <c r="H33" s="17"/>
      <c r="I33" s="17"/>
      <c r="J33" s="17">
        <v>4.3</v>
      </c>
      <c r="K33" s="17">
        <v>13.4</v>
      </c>
      <c r="L33" s="17"/>
      <c r="M33" s="17"/>
      <c r="N33" s="17">
        <v>42.3</v>
      </c>
      <c r="O33" s="17">
        <v>43.9</v>
      </c>
      <c r="P33" s="17">
        <v>43.6</v>
      </c>
      <c r="Q33" s="17">
        <v>62.7</v>
      </c>
      <c r="R33" s="17">
        <v>20</v>
      </c>
      <c r="S33" s="17">
        <v>15.9</v>
      </c>
      <c r="T33" s="17">
        <v>18</v>
      </c>
      <c r="U33" s="17">
        <v>0.1</v>
      </c>
      <c r="V33" s="17"/>
      <c r="W33" s="17"/>
      <c r="X33" s="17"/>
      <c r="Y33" s="17"/>
      <c r="Z33" s="17">
        <v>15.1</v>
      </c>
      <c r="AA33" s="17">
        <v>0.8</v>
      </c>
      <c r="AB33" s="17">
        <v>0</v>
      </c>
      <c r="AC33" s="17">
        <v>0.2</v>
      </c>
      <c r="AD33" s="17">
        <v>4.0999999999999996</v>
      </c>
      <c r="AE33" s="17">
        <v>20</v>
      </c>
      <c r="AF33" s="17">
        <v>2.5</v>
      </c>
      <c r="AG33" s="17"/>
      <c r="AH33" s="17"/>
      <c r="AI33" s="17"/>
      <c r="AJ33" s="17">
        <v>14.5</v>
      </c>
      <c r="AK33" s="17">
        <v>12.4</v>
      </c>
      <c r="AL33" s="17"/>
      <c r="AM33" s="17"/>
      <c r="AN33" s="17"/>
      <c r="AO33" s="17">
        <v>-0.1</v>
      </c>
      <c r="AP33" s="17">
        <v>2.2000000000000002</v>
      </c>
      <c r="AQ33" s="17">
        <v>9.9</v>
      </c>
      <c r="AR33" s="17">
        <v>21</v>
      </c>
      <c r="AS33" s="17">
        <v>3.9</v>
      </c>
      <c r="AT33" s="17">
        <v>-0.2</v>
      </c>
      <c r="AU33" s="17">
        <v>2.7</v>
      </c>
      <c r="AV33" s="17">
        <v>1.5</v>
      </c>
      <c r="AW33" s="17"/>
      <c r="AX33" s="17">
        <v>6.3</v>
      </c>
      <c r="AY33" s="17">
        <v>-44.7</v>
      </c>
      <c r="AZ33" s="17">
        <v>8.9</v>
      </c>
      <c r="BA33" s="17">
        <v>0</v>
      </c>
      <c r="BB33" s="17">
        <v>-0.1</v>
      </c>
      <c r="BC33" s="17">
        <v>-1.7</v>
      </c>
      <c r="BD33" s="17">
        <v>-0.7</v>
      </c>
      <c r="BE33" s="17">
        <v>1</v>
      </c>
      <c r="BF33" s="17">
        <v>-0.1</v>
      </c>
      <c r="BG33" s="17">
        <v>0</v>
      </c>
      <c r="BH33" s="17">
        <v>-2.9</v>
      </c>
      <c r="BI33" s="17">
        <v>0</v>
      </c>
      <c r="BJ33" s="17"/>
      <c r="BK33" s="17"/>
      <c r="BL33" s="17"/>
      <c r="BM33" s="17"/>
      <c r="BN33" s="17"/>
      <c r="BO33" s="17">
        <v>2.4</v>
      </c>
      <c r="BP33" s="17">
        <v>0</v>
      </c>
      <c r="BQ33" s="17">
        <v>-4.4000000000000004</v>
      </c>
      <c r="BR33" s="17"/>
      <c r="BS33" s="17">
        <v>25.6</v>
      </c>
      <c r="BT33" s="17"/>
      <c r="BU33" s="17"/>
      <c r="BV33" s="17"/>
      <c r="BW33" s="17"/>
      <c r="BX33" s="17"/>
      <c r="BY33" s="17"/>
      <c r="BZ33" s="17"/>
      <c r="CA33" s="17"/>
      <c r="CB33" s="17">
        <v>-0.4</v>
      </c>
      <c r="CC33" s="17">
        <v>112.6</v>
      </c>
      <c r="CD33" s="17">
        <v>62.8</v>
      </c>
      <c r="CE33" s="17">
        <v>0</v>
      </c>
      <c r="CF33" s="17">
        <v>14.6</v>
      </c>
      <c r="CG33" s="17">
        <v>9.9</v>
      </c>
      <c r="CH33" s="17">
        <v>0</v>
      </c>
      <c r="CI33" s="17"/>
      <c r="CJ33" s="17"/>
      <c r="CK33" s="17">
        <v>64.7</v>
      </c>
      <c r="CL33" s="17">
        <v>70.3</v>
      </c>
      <c r="CM33" s="17">
        <v>-8.5</v>
      </c>
      <c r="CN33" s="17"/>
      <c r="CO33" s="17"/>
      <c r="CP33" s="17"/>
      <c r="CQ33" s="17"/>
      <c r="CR33" s="17"/>
      <c r="CS33" s="17"/>
      <c r="CT33" s="17"/>
      <c r="CU33" s="17"/>
      <c r="CV33" s="17">
        <v>-2.7</v>
      </c>
      <c r="CW33" s="17">
        <v>7.4</v>
      </c>
      <c r="CX33" s="17">
        <v>0</v>
      </c>
      <c r="CY33" s="17"/>
      <c r="CZ33" s="17">
        <v>1.5</v>
      </c>
      <c r="DA33" s="17">
        <v>0</v>
      </c>
      <c r="DB33" s="17">
        <v>-1</v>
      </c>
      <c r="DC33" s="17"/>
      <c r="DD33" s="17">
        <v>-0.2</v>
      </c>
      <c r="DE33" s="17">
        <v>2.1</v>
      </c>
      <c r="DF33" s="17">
        <v>1.4</v>
      </c>
      <c r="DG33" s="17">
        <v>3.1</v>
      </c>
      <c r="DH33" s="17">
        <v>1.3</v>
      </c>
      <c r="DI33" s="17">
        <v>0.7</v>
      </c>
      <c r="DJ33" s="17"/>
      <c r="DK33" s="17">
        <v>-0.7</v>
      </c>
      <c r="DL33" s="17">
        <v>-1.6</v>
      </c>
      <c r="DM33" s="17">
        <v>-2.8</v>
      </c>
      <c r="DN33" s="17">
        <v>0</v>
      </c>
      <c r="DO33" s="17"/>
      <c r="DP33" s="17"/>
      <c r="DQ33" s="17"/>
      <c r="DR33" s="17"/>
      <c r="DS33" s="17">
        <v>-2.9</v>
      </c>
      <c r="DT33" s="17">
        <v>-0.1</v>
      </c>
      <c r="DU33" s="17">
        <v>0.6</v>
      </c>
      <c r="DV33" s="17">
        <v>0.6</v>
      </c>
      <c r="DW33" s="17"/>
      <c r="DX33" s="17">
        <v>-4.7</v>
      </c>
      <c r="DY33" s="17">
        <v>1</v>
      </c>
      <c r="DZ33" s="17">
        <v>0.8</v>
      </c>
      <c r="EA33" s="17">
        <v>1.5</v>
      </c>
      <c r="EB33" s="17">
        <v>1.5</v>
      </c>
      <c r="EC33" s="17">
        <v>0.8</v>
      </c>
      <c r="ED33" s="17">
        <v>3.9</v>
      </c>
      <c r="EE33" s="17">
        <v>2.1</v>
      </c>
      <c r="EF33" s="17">
        <v>-4.3</v>
      </c>
      <c r="EG33" s="17">
        <v>-5.2</v>
      </c>
      <c r="EH33" s="17">
        <v>0</v>
      </c>
      <c r="EI33" s="17">
        <v>0</v>
      </c>
      <c r="EJ33" s="17">
        <v>2.6</v>
      </c>
      <c r="EK33" s="17">
        <v>-0.1</v>
      </c>
      <c r="EL33" s="17"/>
      <c r="EM33" s="17">
        <v>0.2</v>
      </c>
      <c r="EN33" s="17">
        <v>0.2</v>
      </c>
      <c r="EO33" s="17">
        <v>0.2</v>
      </c>
      <c r="EP33" s="17">
        <v>0</v>
      </c>
      <c r="EQ33" s="17">
        <v>50.74</v>
      </c>
      <c r="ER33" s="17">
        <v>2.8</v>
      </c>
      <c r="ES33" s="17">
        <v>13.2</v>
      </c>
      <c r="ET33" s="17">
        <v>-0.2</v>
      </c>
      <c r="EU33" s="17">
        <v>12.4</v>
      </c>
      <c r="EV33" s="17">
        <v>3.9</v>
      </c>
      <c r="EW33" s="17">
        <v>8.5</v>
      </c>
      <c r="EX33" s="17">
        <v>2.5</v>
      </c>
      <c r="EY33" s="17">
        <v>0.2</v>
      </c>
      <c r="EZ33" s="17">
        <v>1.8</v>
      </c>
      <c r="FA33" s="17">
        <v>3.4</v>
      </c>
      <c r="FB33" s="17"/>
      <c r="FC33" s="17"/>
      <c r="FD33" s="17"/>
      <c r="FE33" s="17"/>
      <c r="FF33" s="17">
        <v>3.3</v>
      </c>
      <c r="FG33" s="17"/>
      <c r="FH33" s="17"/>
      <c r="FI33" s="17">
        <v>1017.98</v>
      </c>
      <c r="FJ33" s="15"/>
      <c r="FK33" s="17"/>
      <c r="FL33" s="17"/>
      <c r="FM33" s="17"/>
      <c r="FN33" s="17">
        <v>1.6</v>
      </c>
      <c r="FO33" s="17"/>
      <c r="FP33" s="17"/>
      <c r="FQ33" s="17">
        <v>0.6</v>
      </c>
      <c r="FR33" s="17">
        <v>3.7</v>
      </c>
      <c r="FS33" s="17">
        <v>5.9</v>
      </c>
    </row>
    <row r="34" spans="1:175" ht="24" customHeight="1" x14ac:dyDescent="0.3">
      <c r="A34" s="18" t="s">
        <v>80</v>
      </c>
      <c r="B34" s="18" t="s">
        <v>911</v>
      </c>
      <c r="C34" s="19"/>
      <c r="D34" s="19"/>
      <c r="E34" s="19">
        <v>6.33</v>
      </c>
      <c r="F34" s="19">
        <v>157.4</v>
      </c>
      <c r="G34" s="19">
        <v>43.5</v>
      </c>
      <c r="H34" s="19"/>
      <c r="I34" s="19"/>
      <c r="J34" s="19">
        <v>0.4</v>
      </c>
      <c r="K34" s="19">
        <v>7.7</v>
      </c>
      <c r="L34" s="19"/>
      <c r="M34" s="19"/>
      <c r="N34" s="19">
        <v>33.700000000000003</v>
      </c>
      <c r="O34" s="19">
        <v>36.5</v>
      </c>
      <c r="P34" s="19">
        <v>36.200000000000003</v>
      </c>
      <c r="Q34" s="19">
        <v>54.5</v>
      </c>
      <c r="R34" s="19">
        <v>19.100000000000001</v>
      </c>
      <c r="S34" s="19">
        <v>13.5</v>
      </c>
      <c r="T34" s="19">
        <v>20.100000000000001</v>
      </c>
      <c r="U34" s="19">
        <v>0.1</v>
      </c>
      <c r="V34" s="19"/>
      <c r="W34" s="19"/>
      <c r="X34" s="19"/>
      <c r="Y34" s="19"/>
      <c r="Z34" s="19">
        <v>11.4</v>
      </c>
      <c r="AA34" s="19">
        <v>0.6</v>
      </c>
      <c r="AB34" s="19">
        <v>0</v>
      </c>
      <c r="AC34" s="19">
        <v>0.2</v>
      </c>
      <c r="AD34" s="19">
        <v>3.7</v>
      </c>
      <c r="AE34" s="19">
        <v>16.5</v>
      </c>
      <c r="AF34" s="19">
        <v>2.1</v>
      </c>
      <c r="AG34" s="19"/>
      <c r="AH34" s="19"/>
      <c r="AI34" s="19"/>
      <c r="AJ34" s="19">
        <v>11.2</v>
      </c>
      <c r="AK34" s="19">
        <v>10.8</v>
      </c>
      <c r="AL34" s="19"/>
      <c r="AM34" s="19"/>
      <c r="AN34" s="19"/>
      <c r="AO34" s="19">
        <v>-0.2</v>
      </c>
      <c r="AP34" s="19">
        <v>-0.2</v>
      </c>
      <c r="AQ34" s="19">
        <v>9.1999999999999993</v>
      </c>
      <c r="AR34" s="19">
        <v>17.399999999999999</v>
      </c>
      <c r="AS34" s="19">
        <v>4.3</v>
      </c>
      <c r="AT34" s="19">
        <v>-0.1</v>
      </c>
      <c r="AU34" s="19">
        <v>2.7</v>
      </c>
      <c r="AV34" s="19">
        <v>1.1000000000000001</v>
      </c>
      <c r="AW34" s="19"/>
      <c r="AX34" s="19">
        <v>0.5</v>
      </c>
      <c r="AY34" s="19">
        <v>-46.6</v>
      </c>
      <c r="AZ34" s="19">
        <v>9.1</v>
      </c>
      <c r="BA34" s="19">
        <v>0</v>
      </c>
      <c r="BB34" s="19">
        <v>-0.1</v>
      </c>
      <c r="BC34" s="19">
        <v>-2.5</v>
      </c>
      <c r="BD34" s="19">
        <v>-1.6</v>
      </c>
      <c r="BE34" s="19">
        <v>1</v>
      </c>
      <c r="BF34" s="19">
        <v>0</v>
      </c>
      <c r="BG34" s="19">
        <v>0.7</v>
      </c>
      <c r="BH34" s="19">
        <v>-3.1</v>
      </c>
      <c r="BI34" s="19">
        <v>0</v>
      </c>
      <c r="BJ34" s="19"/>
      <c r="BK34" s="19"/>
      <c r="BL34" s="19"/>
      <c r="BM34" s="19"/>
      <c r="BN34" s="19"/>
      <c r="BO34" s="19">
        <v>1.6</v>
      </c>
      <c r="BP34" s="19">
        <v>0</v>
      </c>
      <c r="BQ34" s="19">
        <v>-6.4</v>
      </c>
      <c r="BR34" s="19"/>
      <c r="BS34" s="19">
        <v>26</v>
      </c>
      <c r="BT34" s="19"/>
      <c r="BU34" s="19"/>
      <c r="BV34" s="19"/>
      <c r="BW34" s="19"/>
      <c r="BX34" s="19"/>
      <c r="BY34" s="19"/>
      <c r="BZ34" s="19"/>
      <c r="CA34" s="19"/>
      <c r="CB34" s="19">
        <v>-0.4</v>
      </c>
      <c r="CC34" s="19">
        <v>113.2</v>
      </c>
      <c r="CD34" s="19">
        <v>59.5</v>
      </c>
      <c r="CE34" s="19">
        <v>0</v>
      </c>
      <c r="CF34" s="19">
        <v>16.899999999999999</v>
      </c>
      <c r="CG34" s="19">
        <v>9.8000000000000007</v>
      </c>
      <c r="CH34" s="19">
        <v>0</v>
      </c>
      <c r="CI34" s="19"/>
      <c r="CJ34" s="19"/>
      <c r="CK34" s="19">
        <v>62.8</v>
      </c>
      <c r="CL34" s="19">
        <v>68.2</v>
      </c>
      <c r="CM34" s="19">
        <v>-11.4</v>
      </c>
      <c r="CN34" s="19"/>
      <c r="CO34" s="19"/>
      <c r="CP34" s="19"/>
      <c r="CQ34" s="19"/>
      <c r="CR34" s="19"/>
      <c r="CS34" s="19"/>
      <c r="CT34" s="19"/>
      <c r="CU34" s="19"/>
      <c r="CV34" s="19">
        <v>-2.8</v>
      </c>
      <c r="CW34" s="19">
        <v>7.5</v>
      </c>
      <c r="CX34" s="19">
        <v>0</v>
      </c>
      <c r="CY34" s="19"/>
      <c r="CZ34" s="19">
        <v>1.5</v>
      </c>
      <c r="DA34" s="19">
        <v>0</v>
      </c>
      <c r="DB34" s="19">
        <v>-1</v>
      </c>
      <c r="DC34" s="19"/>
      <c r="DD34" s="19">
        <v>0</v>
      </c>
      <c r="DE34" s="19">
        <v>2.1</v>
      </c>
      <c r="DF34" s="19">
        <v>1.5</v>
      </c>
      <c r="DG34" s="19">
        <v>1.4</v>
      </c>
      <c r="DH34" s="19">
        <v>1.3</v>
      </c>
      <c r="DI34" s="19">
        <v>0.6</v>
      </c>
      <c r="DJ34" s="19"/>
      <c r="DK34" s="19">
        <v>-0.7</v>
      </c>
      <c r="DL34" s="19">
        <v>-1.5</v>
      </c>
      <c r="DM34" s="19">
        <v>-3.2</v>
      </c>
      <c r="DN34" s="19">
        <v>-3.2</v>
      </c>
      <c r="DO34" s="19"/>
      <c r="DP34" s="19"/>
      <c r="DQ34" s="19"/>
      <c r="DR34" s="19"/>
      <c r="DS34" s="19">
        <v>-2.9</v>
      </c>
      <c r="DT34" s="19">
        <v>0.1</v>
      </c>
      <c r="DU34" s="19">
        <v>0.6</v>
      </c>
      <c r="DV34" s="19">
        <v>0.6</v>
      </c>
      <c r="DW34" s="19"/>
      <c r="DX34" s="19">
        <v>-4.7</v>
      </c>
      <c r="DY34" s="19">
        <v>0.8</v>
      </c>
      <c r="DZ34" s="19">
        <v>0.6</v>
      </c>
      <c r="EA34" s="19">
        <v>0.5</v>
      </c>
      <c r="EB34" s="19">
        <v>1.4</v>
      </c>
      <c r="EC34" s="19">
        <v>0.8</v>
      </c>
      <c r="ED34" s="19">
        <v>3.9</v>
      </c>
      <c r="EE34" s="19">
        <v>2.1</v>
      </c>
      <c r="EF34" s="19">
        <v>-7.8</v>
      </c>
      <c r="EG34" s="19">
        <v>-8.5</v>
      </c>
      <c r="EH34" s="19">
        <v>0</v>
      </c>
      <c r="EI34" s="19">
        <v>0</v>
      </c>
      <c r="EJ34" s="19">
        <v>2.6</v>
      </c>
      <c r="EK34" s="19">
        <v>-0.1</v>
      </c>
      <c r="EL34" s="19"/>
      <c r="EM34" s="19">
        <v>0.2</v>
      </c>
      <c r="EN34" s="19">
        <v>0.2</v>
      </c>
      <c r="EO34" s="19">
        <v>0.2</v>
      </c>
      <c r="EP34" s="19">
        <v>0</v>
      </c>
      <c r="EQ34" s="19">
        <v>2.02</v>
      </c>
      <c r="ER34" s="19">
        <v>2.7</v>
      </c>
      <c r="ES34" s="19">
        <v>13</v>
      </c>
      <c r="ET34" s="19">
        <v>-0.2</v>
      </c>
      <c r="EU34" s="19">
        <v>12.4</v>
      </c>
      <c r="EV34" s="19">
        <v>4.3</v>
      </c>
      <c r="EW34" s="19">
        <v>8.5</v>
      </c>
      <c r="EX34" s="19">
        <v>2.6</v>
      </c>
      <c r="EY34" s="19">
        <v>0.2</v>
      </c>
      <c r="EZ34" s="19">
        <v>1.8</v>
      </c>
      <c r="FA34" s="19">
        <v>3.4</v>
      </c>
      <c r="FB34" s="19"/>
      <c r="FC34" s="19"/>
      <c r="FD34" s="19"/>
      <c r="FE34" s="19"/>
      <c r="FF34" s="19">
        <v>2</v>
      </c>
      <c r="FG34" s="19"/>
      <c r="FH34" s="19"/>
      <c r="FI34" s="19">
        <v>863.75</v>
      </c>
      <c r="FJ34" s="15"/>
      <c r="FK34" s="19"/>
      <c r="FL34" s="19"/>
      <c r="FM34" s="19"/>
      <c r="FN34" s="19">
        <v>1.7</v>
      </c>
      <c r="FO34" s="19"/>
      <c r="FP34" s="19"/>
      <c r="FQ34" s="19">
        <v>0.6</v>
      </c>
      <c r="FR34" s="19">
        <v>3.9</v>
      </c>
      <c r="FS34" s="19">
        <v>6.2</v>
      </c>
    </row>
    <row r="35" spans="1:175" ht="24" customHeight="1" x14ac:dyDescent="0.3">
      <c r="A35" s="13" t="s">
        <v>80</v>
      </c>
      <c r="B35" s="13" t="s">
        <v>912</v>
      </c>
      <c r="C35" s="14"/>
      <c r="D35" s="14"/>
      <c r="E35" s="14">
        <v>9.11</v>
      </c>
      <c r="F35" s="14">
        <v>168.8</v>
      </c>
      <c r="G35" s="14">
        <v>45.6</v>
      </c>
      <c r="H35" s="14"/>
      <c r="I35" s="14"/>
      <c r="J35" s="14">
        <v>-0.2</v>
      </c>
      <c r="K35" s="14">
        <v>8.4</v>
      </c>
      <c r="L35" s="14"/>
      <c r="M35" s="14"/>
      <c r="N35" s="14">
        <v>30.7</v>
      </c>
      <c r="O35" s="14">
        <v>30.8</v>
      </c>
      <c r="P35" s="14">
        <v>29.8</v>
      </c>
      <c r="Q35" s="14">
        <v>45.6</v>
      </c>
      <c r="R35" s="14">
        <v>18.3</v>
      </c>
      <c r="S35" s="14">
        <v>13.6</v>
      </c>
      <c r="T35" s="14">
        <v>19.5</v>
      </c>
      <c r="U35" s="14">
        <v>0.1</v>
      </c>
      <c r="V35" s="14"/>
      <c r="W35" s="14"/>
      <c r="X35" s="14"/>
      <c r="Y35" s="14"/>
      <c r="Z35" s="14">
        <v>14.2</v>
      </c>
      <c r="AA35" s="14">
        <v>0.8</v>
      </c>
      <c r="AB35" s="14">
        <v>0</v>
      </c>
      <c r="AC35" s="14">
        <v>0.2</v>
      </c>
      <c r="AD35" s="14">
        <v>3.7</v>
      </c>
      <c r="AE35" s="14">
        <v>15.6</v>
      </c>
      <c r="AF35" s="14">
        <v>2.1</v>
      </c>
      <c r="AG35" s="14"/>
      <c r="AH35" s="14"/>
      <c r="AI35" s="14"/>
      <c r="AJ35" s="14">
        <v>10</v>
      </c>
      <c r="AK35" s="14">
        <v>1.9</v>
      </c>
      <c r="AL35" s="14"/>
      <c r="AM35" s="14"/>
      <c r="AN35" s="14"/>
      <c r="AO35" s="14">
        <v>-0.6</v>
      </c>
      <c r="AP35" s="14">
        <v>-2.2999999999999998</v>
      </c>
      <c r="AQ35" s="14">
        <v>9.1999999999999993</v>
      </c>
      <c r="AR35" s="14">
        <v>20.2</v>
      </c>
      <c r="AS35" s="14">
        <v>3.4</v>
      </c>
      <c r="AT35" s="14">
        <v>-0.4</v>
      </c>
      <c r="AU35" s="14">
        <v>2.7</v>
      </c>
      <c r="AV35" s="14">
        <v>0.7</v>
      </c>
      <c r="AW35" s="14"/>
      <c r="AX35" s="14">
        <v>3.9</v>
      </c>
      <c r="AY35" s="14">
        <v>-46.7</v>
      </c>
      <c r="AZ35" s="14">
        <v>6.5</v>
      </c>
      <c r="BA35" s="14">
        <v>0</v>
      </c>
      <c r="BB35" s="14">
        <v>0</v>
      </c>
      <c r="BC35" s="14">
        <v>-0.9</v>
      </c>
      <c r="BD35" s="14">
        <v>-1.4</v>
      </c>
      <c r="BE35" s="14">
        <v>1</v>
      </c>
      <c r="BF35" s="14">
        <v>-0.1</v>
      </c>
      <c r="BG35" s="14">
        <v>-0.3</v>
      </c>
      <c r="BH35" s="14">
        <v>-3.1</v>
      </c>
      <c r="BI35" s="14">
        <v>0</v>
      </c>
      <c r="BJ35" s="14"/>
      <c r="BK35" s="14"/>
      <c r="BL35" s="14"/>
      <c r="BM35" s="14"/>
      <c r="BN35" s="14"/>
      <c r="BO35" s="14">
        <v>0.9</v>
      </c>
      <c r="BP35" s="14">
        <v>0</v>
      </c>
      <c r="BQ35" s="14">
        <v>-9.1</v>
      </c>
      <c r="BR35" s="14"/>
      <c r="BS35" s="14">
        <v>23.5</v>
      </c>
      <c r="BT35" s="14"/>
      <c r="BU35" s="14"/>
      <c r="BV35" s="14"/>
      <c r="BW35" s="14"/>
      <c r="BX35" s="14"/>
      <c r="BY35" s="14"/>
      <c r="BZ35" s="14"/>
      <c r="CA35" s="14"/>
      <c r="CB35" s="14">
        <v>-0.4</v>
      </c>
      <c r="CC35" s="14">
        <v>50.6</v>
      </c>
      <c r="CD35" s="14">
        <v>27.1</v>
      </c>
      <c r="CE35" s="14">
        <v>0</v>
      </c>
      <c r="CF35" s="14">
        <v>6.6</v>
      </c>
      <c r="CG35" s="14">
        <v>3.8</v>
      </c>
      <c r="CH35" s="14">
        <v>0</v>
      </c>
      <c r="CI35" s="14"/>
      <c r="CJ35" s="14"/>
      <c r="CK35" s="14">
        <v>66.400000000000006</v>
      </c>
      <c r="CL35" s="14">
        <v>71.8</v>
      </c>
      <c r="CM35" s="14">
        <v>-10.199999999999999</v>
      </c>
      <c r="CN35" s="14"/>
      <c r="CO35" s="14"/>
      <c r="CP35" s="14"/>
      <c r="CQ35" s="14"/>
      <c r="CR35" s="14"/>
      <c r="CS35" s="14"/>
      <c r="CT35" s="14"/>
      <c r="CU35" s="14"/>
      <c r="CV35" s="14">
        <v>-2.9</v>
      </c>
      <c r="CW35" s="14">
        <v>7.1</v>
      </c>
      <c r="CX35" s="14">
        <v>0</v>
      </c>
      <c r="CY35" s="14"/>
      <c r="CZ35" s="14">
        <v>1.5</v>
      </c>
      <c r="DA35" s="14">
        <v>0</v>
      </c>
      <c r="DB35" s="14">
        <v>-0.9</v>
      </c>
      <c r="DC35" s="14"/>
      <c r="DD35" s="14">
        <v>0.2</v>
      </c>
      <c r="DE35" s="14">
        <v>2.1</v>
      </c>
      <c r="DF35" s="14">
        <v>1.5</v>
      </c>
      <c r="DG35" s="14">
        <v>0.7</v>
      </c>
      <c r="DH35" s="14">
        <v>1.3</v>
      </c>
      <c r="DI35" s="14">
        <v>0.5</v>
      </c>
      <c r="DJ35" s="14"/>
      <c r="DK35" s="14">
        <v>-0.7</v>
      </c>
      <c r="DL35" s="14">
        <v>-1.5</v>
      </c>
      <c r="DM35" s="14">
        <v>-2.8</v>
      </c>
      <c r="DN35" s="14">
        <v>-1.7</v>
      </c>
      <c r="DO35" s="14"/>
      <c r="DP35" s="14"/>
      <c r="DQ35" s="14"/>
      <c r="DR35" s="14"/>
      <c r="DS35" s="14">
        <v>-2.5</v>
      </c>
      <c r="DT35" s="14">
        <v>0</v>
      </c>
      <c r="DU35" s="14">
        <v>0.6</v>
      </c>
      <c r="DV35" s="14">
        <v>0.5</v>
      </c>
      <c r="DW35" s="14"/>
      <c r="DX35" s="14">
        <v>-4.5999999999999996</v>
      </c>
      <c r="DY35" s="14">
        <v>0.2</v>
      </c>
      <c r="DZ35" s="14">
        <v>0.8</v>
      </c>
      <c r="EA35" s="14">
        <v>1.6</v>
      </c>
      <c r="EB35" s="14">
        <v>1.3</v>
      </c>
      <c r="EC35" s="14">
        <v>0.8</v>
      </c>
      <c r="ED35" s="14">
        <v>3.9</v>
      </c>
      <c r="EE35" s="14">
        <v>2.1</v>
      </c>
      <c r="EF35" s="14">
        <v>-5.4</v>
      </c>
      <c r="EG35" s="14">
        <v>-5.7</v>
      </c>
      <c r="EH35" s="14">
        <v>0</v>
      </c>
      <c r="EI35" s="14">
        <v>0</v>
      </c>
      <c r="EJ35" s="14">
        <v>2.6</v>
      </c>
      <c r="EK35" s="14">
        <v>-0.1</v>
      </c>
      <c r="EL35" s="14"/>
      <c r="EM35" s="14">
        <v>0.1</v>
      </c>
      <c r="EN35" s="14">
        <v>0.2</v>
      </c>
      <c r="EO35" s="14">
        <v>0.2</v>
      </c>
      <c r="EP35" s="14">
        <v>0</v>
      </c>
      <c r="EQ35" s="14">
        <v>0.5</v>
      </c>
      <c r="ER35" s="14">
        <v>2.7</v>
      </c>
      <c r="ES35" s="14">
        <v>13.4</v>
      </c>
      <c r="ET35" s="14">
        <v>-0.2</v>
      </c>
      <c r="EU35" s="14">
        <v>13.1</v>
      </c>
      <c r="EV35" s="14">
        <v>4.7</v>
      </c>
      <c r="EW35" s="14">
        <v>8.4</v>
      </c>
      <c r="EX35" s="14">
        <v>2.4</v>
      </c>
      <c r="EY35" s="14">
        <v>0.2</v>
      </c>
      <c r="EZ35" s="14">
        <v>1.6</v>
      </c>
      <c r="FA35" s="14">
        <v>3.2</v>
      </c>
      <c r="FB35" s="14"/>
      <c r="FC35" s="14"/>
      <c r="FD35" s="14"/>
      <c r="FE35" s="14"/>
      <c r="FF35" s="14">
        <v>2.2999999999999998</v>
      </c>
      <c r="FG35" s="14"/>
      <c r="FH35" s="14"/>
      <c r="FI35" s="14">
        <v>744.71</v>
      </c>
      <c r="FJ35" s="15"/>
      <c r="FK35" s="14"/>
      <c r="FL35" s="14"/>
      <c r="FM35" s="14"/>
      <c r="FN35" s="14">
        <v>1.6</v>
      </c>
      <c r="FO35" s="14"/>
      <c r="FP35" s="14"/>
      <c r="FQ35" s="14">
        <v>0.2</v>
      </c>
      <c r="FR35" s="14">
        <v>3.8</v>
      </c>
      <c r="FS35" s="14">
        <v>5.6</v>
      </c>
    </row>
    <row r="36" spans="1:175" ht="24" customHeight="1" x14ac:dyDescent="0.3">
      <c r="A36" s="16" t="s">
        <v>80</v>
      </c>
      <c r="B36" s="16" t="s">
        <v>913</v>
      </c>
      <c r="C36" s="17"/>
      <c r="D36" s="17"/>
      <c r="E36" s="17">
        <v>9.7899999999999991</v>
      </c>
      <c r="F36" s="17">
        <v>172.4</v>
      </c>
      <c r="G36" s="17">
        <v>45.5</v>
      </c>
      <c r="H36" s="17"/>
      <c r="I36" s="17"/>
      <c r="J36" s="17">
        <v>-3.9</v>
      </c>
      <c r="K36" s="17">
        <v>2.9</v>
      </c>
      <c r="L36" s="17"/>
      <c r="M36" s="17"/>
      <c r="N36" s="17">
        <v>30.2</v>
      </c>
      <c r="O36" s="17">
        <v>30.4</v>
      </c>
      <c r="P36" s="17">
        <v>30</v>
      </c>
      <c r="Q36" s="17">
        <v>49.2</v>
      </c>
      <c r="R36" s="17">
        <v>11.5</v>
      </c>
      <c r="S36" s="17">
        <v>11.5</v>
      </c>
      <c r="T36" s="17">
        <v>23.5</v>
      </c>
      <c r="U36" s="17">
        <v>0</v>
      </c>
      <c r="V36" s="17"/>
      <c r="W36" s="17"/>
      <c r="X36" s="17"/>
      <c r="Y36" s="17"/>
      <c r="Z36" s="17">
        <v>10.3</v>
      </c>
      <c r="AA36" s="17">
        <v>0.5</v>
      </c>
      <c r="AB36" s="17">
        <v>0</v>
      </c>
      <c r="AC36" s="17">
        <v>0.2</v>
      </c>
      <c r="AD36" s="17">
        <v>3.6</v>
      </c>
      <c r="AE36" s="17">
        <v>15.2</v>
      </c>
      <c r="AF36" s="17">
        <v>1.9</v>
      </c>
      <c r="AG36" s="17"/>
      <c r="AH36" s="17"/>
      <c r="AI36" s="17"/>
      <c r="AJ36" s="17">
        <v>8.3000000000000007</v>
      </c>
      <c r="AK36" s="17">
        <v>6.5</v>
      </c>
      <c r="AL36" s="17"/>
      <c r="AM36" s="17"/>
      <c r="AN36" s="17"/>
      <c r="AO36" s="17">
        <v>-0.7</v>
      </c>
      <c r="AP36" s="17">
        <v>-3.1</v>
      </c>
      <c r="AQ36" s="17">
        <v>8.5</v>
      </c>
      <c r="AR36" s="17">
        <v>11.1</v>
      </c>
      <c r="AS36" s="17">
        <v>3.7</v>
      </c>
      <c r="AT36" s="17">
        <v>0</v>
      </c>
      <c r="AU36" s="17">
        <v>2.7</v>
      </c>
      <c r="AV36" s="17">
        <v>1.2</v>
      </c>
      <c r="AW36" s="17"/>
      <c r="AX36" s="17">
        <v>5.8</v>
      </c>
      <c r="AY36" s="17">
        <v>-45</v>
      </c>
      <c r="AZ36" s="17">
        <v>6.3</v>
      </c>
      <c r="BA36" s="17">
        <v>0</v>
      </c>
      <c r="BB36" s="17">
        <v>0.2</v>
      </c>
      <c r="BC36" s="17">
        <v>-0.8</v>
      </c>
      <c r="BD36" s="17">
        <v>-1.6</v>
      </c>
      <c r="BE36" s="17">
        <v>1</v>
      </c>
      <c r="BF36" s="17">
        <v>-0.1</v>
      </c>
      <c r="BG36" s="17">
        <v>0.1</v>
      </c>
      <c r="BH36" s="17">
        <v>-2.5</v>
      </c>
      <c r="BI36" s="17">
        <v>0</v>
      </c>
      <c r="BJ36" s="17"/>
      <c r="BK36" s="17"/>
      <c r="BL36" s="17"/>
      <c r="BM36" s="17"/>
      <c r="BN36" s="17"/>
      <c r="BO36" s="17">
        <v>2.6</v>
      </c>
      <c r="BP36" s="17">
        <v>0</v>
      </c>
      <c r="BQ36" s="17">
        <v>-8.1999999999999993</v>
      </c>
      <c r="BR36" s="17"/>
      <c r="BS36" s="17">
        <v>23.2</v>
      </c>
      <c r="BT36" s="17"/>
      <c r="BU36" s="17"/>
      <c r="BV36" s="17"/>
      <c r="BW36" s="17"/>
      <c r="BX36" s="17"/>
      <c r="BY36" s="17"/>
      <c r="BZ36" s="17"/>
      <c r="CA36" s="17"/>
      <c r="CB36" s="17">
        <v>-0.4</v>
      </c>
      <c r="CC36" s="17">
        <v>51.9</v>
      </c>
      <c r="CD36" s="17">
        <v>27.1</v>
      </c>
      <c r="CE36" s="17">
        <v>0</v>
      </c>
      <c r="CF36" s="17">
        <v>6.8</v>
      </c>
      <c r="CG36" s="17">
        <v>3.9</v>
      </c>
      <c r="CH36" s="17">
        <v>0</v>
      </c>
      <c r="CI36" s="17"/>
      <c r="CJ36" s="17"/>
      <c r="CK36" s="17">
        <v>63.1</v>
      </c>
      <c r="CL36" s="17">
        <v>68.5</v>
      </c>
      <c r="CM36" s="17">
        <v>-11.3</v>
      </c>
      <c r="CN36" s="17"/>
      <c r="CO36" s="17"/>
      <c r="CP36" s="17"/>
      <c r="CQ36" s="17"/>
      <c r="CR36" s="17"/>
      <c r="CS36" s="17"/>
      <c r="CT36" s="17"/>
      <c r="CU36" s="17"/>
      <c r="CV36" s="17">
        <v>-2.1</v>
      </c>
      <c r="CW36" s="17">
        <v>7.1</v>
      </c>
      <c r="CX36" s="17">
        <v>0</v>
      </c>
      <c r="CY36" s="17"/>
      <c r="CZ36" s="17">
        <v>1.5</v>
      </c>
      <c r="DA36" s="17">
        <v>0</v>
      </c>
      <c r="DB36" s="17">
        <v>-1</v>
      </c>
      <c r="DC36" s="17"/>
      <c r="DD36" s="17">
        <v>0.3</v>
      </c>
      <c r="DE36" s="17">
        <v>2</v>
      </c>
      <c r="DF36" s="17">
        <v>1.5</v>
      </c>
      <c r="DG36" s="17">
        <v>-0.1</v>
      </c>
      <c r="DH36" s="17">
        <v>1.3</v>
      </c>
      <c r="DI36" s="17">
        <v>0.6</v>
      </c>
      <c r="DJ36" s="17"/>
      <c r="DK36" s="17">
        <v>-0.7</v>
      </c>
      <c r="DL36" s="17">
        <v>-1.6</v>
      </c>
      <c r="DM36" s="17">
        <v>-3.3</v>
      </c>
      <c r="DN36" s="17">
        <v>-2.6</v>
      </c>
      <c r="DO36" s="17"/>
      <c r="DP36" s="17"/>
      <c r="DQ36" s="17"/>
      <c r="DR36" s="17"/>
      <c r="DS36" s="17">
        <v>-2.7</v>
      </c>
      <c r="DT36" s="17">
        <v>-0.2</v>
      </c>
      <c r="DU36" s="17">
        <v>0.6</v>
      </c>
      <c r="DV36" s="17">
        <v>0.5</v>
      </c>
      <c r="DW36" s="17"/>
      <c r="DX36" s="17">
        <v>-4.5999999999999996</v>
      </c>
      <c r="DY36" s="17">
        <v>0.2</v>
      </c>
      <c r="DZ36" s="17">
        <v>0.7</v>
      </c>
      <c r="EA36" s="17">
        <v>1.5</v>
      </c>
      <c r="EB36" s="17">
        <v>1.1000000000000001</v>
      </c>
      <c r="EC36" s="17">
        <v>0.8</v>
      </c>
      <c r="ED36" s="17">
        <v>3.9</v>
      </c>
      <c r="EE36" s="17">
        <v>2.1</v>
      </c>
      <c r="EF36" s="17">
        <v>-5.7</v>
      </c>
      <c r="EG36" s="17">
        <v>-6.8</v>
      </c>
      <c r="EH36" s="17">
        <v>0</v>
      </c>
      <c r="EI36" s="17">
        <v>0</v>
      </c>
      <c r="EJ36" s="17">
        <v>2.6</v>
      </c>
      <c r="EK36" s="17">
        <v>-0.1</v>
      </c>
      <c r="EL36" s="17"/>
      <c r="EM36" s="17">
        <v>0.1</v>
      </c>
      <c r="EN36" s="17">
        <v>0.2</v>
      </c>
      <c r="EO36" s="17">
        <v>0.2</v>
      </c>
      <c r="EP36" s="17">
        <v>0</v>
      </c>
      <c r="EQ36" s="17">
        <v>10.7</v>
      </c>
      <c r="ER36" s="17">
        <v>2.5</v>
      </c>
      <c r="ES36" s="17">
        <v>13.2</v>
      </c>
      <c r="ET36" s="17">
        <v>-0.2</v>
      </c>
      <c r="EU36" s="17">
        <v>12.9</v>
      </c>
      <c r="EV36" s="17">
        <v>5.4</v>
      </c>
      <c r="EW36" s="17">
        <v>8.5</v>
      </c>
      <c r="EX36" s="17">
        <v>2.2000000000000002</v>
      </c>
      <c r="EY36" s="17">
        <v>0.2</v>
      </c>
      <c r="EZ36" s="17">
        <v>1.4</v>
      </c>
      <c r="FA36" s="17">
        <v>3.1</v>
      </c>
      <c r="FB36" s="17"/>
      <c r="FC36" s="17"/>
      <c r="FD36" s="17"/>
      <c r="FE36" s="17"/>
      <c r="FF36" s="17">
        <v>1.9</v>
      </c>
      <c r="FG36" s="17"/>
      <c r="FH36" s="17"/>
      <c r="FI36" s="17">
        <v>732.59</v>
      </c>
      <c r="FJ36" s="15"/>
      <c r="FK36" s="17"/>
      <c r="FL36" s="17"/>
      <c r="FM36" s="17"/>
      <c r="FN36" s="17">
        <v>1.6</v>
      </c>
      <c r="FO36" s="17"/>
      <c r="FP36" s="17"/>
      <c r="FQ36" s="17">
        <v>-0.6</v>
      </c>
      <c r="FR36" s="17">
        <v>3.8</v>
      </c>
      <c r="FS36" s="17">
        <v>4.8</v>
      </c>
    </row>
    <row r="37" spans="1:175" ht="24" customHeight="1" x14ac:dyDescent="0.3">
      <c r="A37" s="16" t="s">
        <v>80</v>
      </c>
      <c r="B37" s="16" t="s">
        <v>914</v>
      </c>
      <c r="C37" s="17"/>
      <c r="D37" s="17"/>
      <c r="E37" s="17">
        <v>10.79</v>
      </c>
      <c r="F37" s="17">
        <v>174.4</v>
      </c>
      <c r="G37" s="17">
        <v>45.8</v>
      </c>
      <c r="H37" s="17"/>
      <c r="I37" s="17"/>
      <c r="J37" s="17">
        <v>-0.2</v>
      </c>
      <c r="K37" s="17">
        <v>11.1</v>
      </c>
      <c r="L37" s="17"/>
      <c r="M37" s="17"/>
      <c r="N37" s="17">
        <v>34.5</v>
      </c>
      <c r="O37" s="17">
        <v>35.799999999999997</v>
      </c>
      <c r="P37" s="17">
        <v>35.4</v>
      </c>
      <c r="Q37" s="17">
        <v>52</v>
      </c>
      <c r="R37" s="17">
        <v>10.199999999999999</v>
      </c>
      <c r="S37" s="17">
        <v>10.8</v>
      </c>
      <c r="T37" s="17">
        <v>22.7</v>
      </c>
      <c r="U37" s="17">
        <v>0.1</v>
      </c>
      <c r="V37" s="17"/>
      <c r="W37" s="17"/>
      <c r="X37" s="17"/>
      <c r="Y37" s="17"/>
      <c r="Z37" s="17">
        <v>10.8</v>
      </c>
      <c r="AA37" s="17">
        <v>0.5</v>
      </c>
      <c r="AB37" s="17">
        <v>0</v>
      </c>
      <c r="AC37" s="17">
        <v>-1.5</v>
      </c>
      <c r="AD37" s="17">
        <v>4</v>
      </c>
      <c r="AE37" s="17">
        <v>16.3</v>
      </c>
      <c r="AF37" s="17">
        <v>2.2999999999999998</v>
      </c>
      <c r="AG37" s="17"/>
      <c r="AH37" s="17"/>
      <c r="AI37" s="17"/>
      <c r="AJ37" s="17">
        <v>10.6</v>
      </c>
      <c r="AK37" s="17">
        <v>7.3</v>
      </c>
      <c r="AL37" s="17"/>
      <c r="AM37" s="17"/>
      <c r="AN37" s="17"/>
      <c r="AO37" s="17">
        <v>-0.5</v>
      </c>
      <c r="AP37" s="17">
        <v>-1.1000000000000001</v>
      </c>
      <c r="AQ37" s="17">
        <v>9.4</v>
      </c>
      <c r="AR37" s="17">
        <v>11.6</v>
      </c>
      <c r="AS37" s="17">
        <v>3.6</v>
      </c>
      <c r="AT37" s="17">
        <v>-0.1</v>
      </c>
      <c r="AU37" s="17">
        <v>2.7</v>
      </c>
      <c r="AV37" s="17">
        <v>0.7</v>
      </c>
      <c r="AW37" s="17"/>
      <c r="AX37" s="17">
        <v>-0.1</v>
      </c>
      <c r="AY37" s="17">
        <v>-47.1</v>
      </c>
      <c r="AZ37" s="17">
        <v>7.8</v>
      </c>
      <c r="BA37" s="17">
        <v>0</v>
      </c>
      <c r="BB37" s="17">
        <v>0.3</v>
      </c>
      <c r="BC37" s="17">
        <v>0.6</v>
      </c>
      <c r="BD37" s="17">
        <v>4.5</v>
      </c>
      <c r="BE37" s="17">
        <v>1</v>
      </c>
      <c r="BF37" s="17">
        <v>-0.1</v>
      </c>
      <c r="BG37" s="17">
        <v>1</v>
      </c>
      <c r="BH37" s="17">
        <v>-2.5</v>
      </c>
      <c r="BI37" s="17">
        <v>0</v>
      </c>
      <c r="BJ37" s="17"/>
      <c r="BK37" s="17"/>
      <c r="BL37" s="17"/>
      <c r="BM37" s="17"/>
      <c r="BN37" s="17"/>
      <c r="BO37" s="17">
        <v>2.8</v>
      </c>
      <c r="BP37" s="17">
        <v>0</v>
      </c>
      <c r="BQ37" s="17">
        <v>-9.1999999999999993</v>
      </c>
      <c r="BR37" s="17"/>
      <c r="BS37" s="17">
        <v>22.2</v>
      </c>
      <c r="BT37" s="17"/>
      <c r="BU37" s="17"/>
      <c r="BV37" s="17"/>
      <c r="BW37" s="17"/>
      <c r="BX37" s="17"/>
      <c r="BY37" s="17"/>
      <c r="BZ37" s="17"/>
      <c r="CA37" s="17"/>
      <c r="CB37" s="17">
        <v>-0.4</v>
      </c>
      <c r="CC37" s="17">
        <v>51.4</v>
      </c>
      <c r="CD37" s="17">
        <v>27.2</v>
      </c>
      <c r="CE37" s="17">
        <v>0</v>
      </c>
      <c r="CF37" s="17">
        <v>6.7</v>
      </c>
      <c r="CG37" s="17">
        <v>3.7</v>
      </c>
      <c r="CH37" s="17">
        <v>0</v>
      </c>
      <c r="CI37" s="17"/>
      <c r="CJ37" s="17"/>
      <c r="CK37" s="17">
        <v>62.4</v>
      </c>
      <c r="CL37" s="17">
        <v>67.8</v>
      </c>
      <c r="CM37" s="17">
        <v>-12.2</v>
      </c>
      <c r="CN37" s="17"/>
      <c r="CO37" s="17"/>
      <c r="CP37" s="17"/>
      <c r="CQ37" s="17"/>
      <c r="CR37" s="17"/>
      <c r="CS37" s="17"/>
      <c r="CT37" s="17"/>
      <c r="CU37" s="17"/>
      <c r="CV37" s="17">
        <v>-1.5</v>
      </c>
      <c r="CW37" s="17">
        <v>7.1</v>
      </c>
      <c r="CX37" s="17">
        <v>0</v>
      </c>
      <c r="CY37" s="17"/>
      <c r="CZ37" s="17">
        <v>1.5</v>
      </c>
      <c r="DA37" s="17">
        <v>0</v>
      </c>
      <c r="DB37" s="17">
        <v>-1</v>
      </c>
      <c r="DC37" s="17"/>
      <c r="DD37" s="17">
        <v>0.4</v>
      </c>
      <c r="DE37" s="17">
        <v>2</v>
      </c>
      <c r="DF37" s="17">
        <v>1.5</v>
      </c>
      <c r="DG37" s="17">
        <v>-0.1</v>
      </c>
      <c r="DH37" s="17">
        <v>1.3</v>
      </c>
      <c r="DI37" s="17">
        <v>0.6</v>
      </c>
      <c r="DJ37" s="17"/>
      <c r="DK37" s="17">
        <v>-0.7</v>
      </c>
      <c r="DL37" s="17">
        <v>-1.6</v>
      </c>
      <c r="DM37" s="17">
        <v>-3.5</v>
      </c>
      <c r="DN37" s="17">
        <v>-3</v>
      </c>
      <c r="DO37" s="17"/>
      <c r="DP37" s="17"/>
      <c r="DQ37" s="17"/>
      <c r="DR37" s="17"/>
      <c r="DS37" s="17">
        <v>-2.9</v>
      </c>
      <c r="DT37" s="17">
        <v>0.4</v>
      </c>
      <c r="DU37" s="17">
        <v>0.5</v>
      </c>
      <c r="DV37" s="17">
        <v>0.5</v>
      </c>
      <c r="DW37" s="17"/>
      <c r="DX37" s="17">
        <v>-4.5999999999999996</v>
      </c>
      <c r="DY37" s="17">
        <v>0</v>
      </c>
      <c r="DZ37" s="17">
        <v>0.6</v>
      </c>
      <c r="EA37" s="17">
        <v>1.5</v>
      </c>
      <c r="EB37" s="17">
        <v>1.3</v>
      </c>
      <c r="EC37" s="17">
        <v>0.8</v>
      </c>
      <c r="ED37" s="17">
        <v>3.9</v>
      </c>
      <c r="EE37" s="17">
        <v>2.2000000000000002</v>
      </c>
      <c r="EF37" s="17">
        <v>-4.8</v>
      </c>
      <c r="EG37" s="17">
        <v>-5.3</v>
      </c>
      <c r="EH37" s="17">
        <v>0</v>
      </c>
      <c r="EI37" s="17">
        <v>0</v>
      </c>
      <c r="EJ37" s="17">
        <v>2.6</v>
      </c>
      <c r="EK37" s="17">
        <v>0</v>
      </c>
      <c r="EL37" s="17"/>
      <c r="EM37" s="17">
        <v>0.2</v>
      </c>
      <c r="EN37" s="17">
        <v>0.2</v>
      </c>
      <c r="EO37" s="17">
        <v>0.2</v>
      </c>
      <c r="EP37" s="17">
        <v>0</v>
      </c>
      <c r="EQ37" s="17">
        <v>9.67</v>
      </c>
      <c r="ER37" s="17">
        <v>2.2999999999999998</v>
      </c>
      <c r="ES37" s="17">
        <v>13.4</v>
      </c>
      <c r="ET37" s="17">
        <v>-0.2</v>
      </c>
      <c r="EU37" s="17">
        <v>13</v>
      </c>
      <c r="EV37" s="17">
        <v>4.7</v>
      </c>
      <c r="EW37" s="17">
        <v>8.6</v>
      </c>
      <c r="EX37" s="17">
        <v>2</v>
      </c>
      <c r="EY37" s="17">
        <v>0.2</v>
      </c>
      <c r="EZ37" s="17">
        <v>1.7</v>
      </c>
      <c r="FA37" s="17">
        <v>3.3</v>
      </c>
      <c r="FB37" s="17"/>
      <c r="FC37" s="17"/>
      <c r="FD37" s="17"/>
      <c r="FE37" s="17"/>
      <c r="FF37" s="17">
        <v>4</v>
      </c>
      <c r="FG37" s="17"/>
      <c r="FH37" s="17"/>
      <c r="FI37" s="17">
        <v>770.76</v>
      </c>
      <c r="FJ37" s="15"/>
      <c r="FK37" s="17"/>
      <c r="FL37" s="17"/>
      <c r="FM37" s="17"/>
      <c r="FN37" s="17">
        <v>1.8</v>
      </c>
      <c r="FO37" s="17"/>
      <c r="FP37" s="17"/>
      <c r="FQ37" s="17">
        <v>1.2</v>
      </c>
      <c r="FR37" s="17">
        <v>4</v>
      </c>
      <c r="FS37" s="17">
        <v>7</v>
      </c>
    </row>
    <row r="38" spans="1:175" ht="24" customHeight="1" x14ac:dyDescent="0.3">
      <c r="A38" s="16" t="s">
        <v>80</v>
      </c>
      <c r="B38" s="16" t="s">
        <v>915</v>
      </c>
      <c r="C38" s="17"/>
      <c r="D38" s="17"/>
      <c r="E38" s="17">
        <v>13.1</v>
      </c>
      <c r="F38" s="17">
        <v>182.1</v>
      </c>
      <c r="G38" s="17">
        <v>47</v>
      </c>
      <c r="H38" s="17"/>
      <c r="I38" s="17"/>
      <c r="J38" s="17">
        <v>1.1000000000000001</v>
      </c>
      <c r="K38" s="17">
        <v>13.8</v>
      </c>
      <c r="L38" s="17"/>
      <c r="M38" s="17"/>
      <c r="N38" s="17">
        <v>35.799999999999997</v>
      </c>
      <c r="O38" s="17">
        <v>36.4</v>
      </c>
      <c r="P38" s="17">
        <v>36.1</v>
      </c>
      <c r="Q38" s="17">
        <v>56.5</v>
      </c>
      <c r="R38" s="17">
        <v>11.2</v>
      </c>
      <c r="S38" s="17">
        <v>11.8</v>
      </c>
      <c r="T38" s="17">
        <v>27.3</v>
      </c>
      <c r="U38" s="17">
        <v>0</v>
      </c>
      <c r="V38" s="17"/>
      <c r="W38" s="17"/>
      <c r="X38" s="17"/>
      <c r="Y38" s="17"/>
      <c r="Z38" s="17">
        <v>12.6</v>
      </c>
      <c r="AA38" s="17">
        <v>1.1000000000000001</v>
      </c>
      <c r="AB38" s="17">
        <v>0</v>
      </c>
      <c r="AC38" s="17">
        <v>-1.7</v>
      </c>
      <c r="AD38" s="17">
        <v>4.2</v>
      </c>
      <c r="AE38" s="17">
        <v>18</v>
      </c>
      <c r="AF38" s="17">
        <v>2.2999999999999998</v>
      </c>
      <c r="AG38" s="17"/>
      <c r="AH38" s="17"/>
      <c r="AI38" s="17"/>
      <c r="AJ38" s="17">
        <v>16.2</v>
      </c>
      <c r="AK38" s="17">
        <v>10.199999999999999</v>
      </c>
      <c r="AL38" s="17"/>
      <c r="AM38" s="17"/>
      <c r="AN38" s="17"/>
      <c r="AO38" s="17">
        <v>-0.4</v>
      </c>
      <c r="AP38" s="17">
        <v>1.4</v>
      </c>
      <c r="AQ38" s="17">
        <v>9.8000000000000007</v>
      </c>
      <c r="AR38" s="17">
        <v>12.2</v>
      </c>
      <c r="AS38" s="17">
        <v>3.9</v>
      </c>
      <c r="AT38" s="17">
        <v>-0.1</v>
      </c>
      <c r="AU38" s="17">
        <v>2.7</v>
      </c>
      <c r="AV38" s="17">
        <v>1.5</v>
      </c>
      <c r="AW38" s="17"/>
      <c r="AX38" s="17">
        <v>3.9</v>
      </c>
      <c r="AY38" s="17">
        <v>-44.3</v>
      </c>
      <c r="AZ38" s="17">
        <v>8.4</v>
      </c>
      <c r="BA38" s="17">
        <v>0</v>
      </c>
      <c r="BB38" s="17">
        <v>0.2</v>
      </c>
      <c r="BC38" s="17">
        <v>0</v>
      </c>
      <c r="BD38" s="17">
        <v>0</v>
      </c>
      <c r="BE38" s="17">
        <v>1</v>
      </c>
      <c r="BF38" s="17">
        <v>-0.1</v>
      </c>
      <c r="BG38" s="17">
        <v>-0.1</v>
      </c>
      <c r="BH38" s="17">
        <v>-1.9</v>
      </c>
      <c r="BI38" s="17">
        <v>0</v>
      </c>
      <c r="BJ38" s="17"/>
      <c r="BK38" s="17"/>
      <c r="BL38" s="17"/>
      <c r="BM38" s="17"/>
      <c r="BN38" s="17"/>
      <c r="BO38" s="17">
        <v>5.7</v>
      </c>
      <c r="BP38" s="17">
        <v>0</v>
      </c>
      <c r="BQ38" s="17">
        <v>-7</v>
      </c>
      <c r="BR38" s="17"/>
      <c r="BS38" s="17">
        <v>23</v>
      </c>
      <c r="BT38" s="17"/>
      <c r="BU38" s="17"/>
      <c r="BV38" s="17"/>
      <c r="BW38" s="17"/>
      <c r="BX38" s="17"/>
      <c r="BY38" s="17"/>
      <c r="BZ38" s="17"/>
      <c r="CA38" s="17"/>
      <c r="CB38" s="17">
        <v>-0.4</v>
      </c>
      <c r="CC38" s="17">
        <v>51.6</v>
      </c>
      <c r="CD38" s="17">
        <v>25.9</v>
      </c>
      <c r="CE38" s="17">
        <v>0</v>
      </c>
      <c r="CF38" s="17">
        <v>6.8</v>
      </c>
      <c r="CG38" s="17">
        <v>3.8</v>
      </c>
      <c r="CH38" s="17">
        <v>0</v>
      </c>
      <c r="CI38" s="17"/>
      <c r="CJ38" s="17"/>
      <c r="CK38" s="17">
        <v>66.099999999999994</v>
      </c>
      <c r="CL38" s="17">
        <v>71.400000000000006</v>
      </c>
      <c r="CM38" s="17">
        <v>-7.1</v>
      </c>
      <c r="CN38" s="17"/>
      <c r="CO38" s="17"/>
      <c r="CP38" s="17"/>
      <c r="CQ38" s="17"/>
      <c r="CR38" s="17"/>
      <c r="CS38" s="17"/>
      <c r="CT38" s="17"/>
      <c r="CU38" s="17"/>
      <c r="CV38" s="17">
        <v>-1.4</v>
      </c>
      <c r="CW38" s="17">
        <v>7.3</v>
      </c>
      <c r="CX38" s="17">
        <v>0</v>
      </c>
      <c r="CY38" s="17"/>
      <c r="CZ38" s="17">
        <v>1.5</v>
      </c>
      <c r="DA38" s="17">
        <v>-0.1</v>
      </c>
      <c r="DB38" s="17">
        <v>-1</v>
      </c>
      <c r="DC38" s="17"/>
      <c r="DD38" s="17">
        <v>0.2</v>
      </c>
      <c r="DE38" s="17">
        <v>2.1</v>
      </c>
      <c r="DF38" s="17">
        <v>1.5</v>
      </c>
      <c r="DG38" s="17">
        <v>0.6</v>
      </c>
      <c r="DH38" s="17">
        <v>1.3</v>
      </c>
      <c r="DI38" s="17">
        <v>0.6</v>
      </c>
      <c r="DJ38" s="17"/>
      <c r="DK38" s="17">
        <v>-0.7</v>
      </c>
      <c r="DL38" s="17">
        <v>-1.6</v>
      </c>
      <c r="DM38" s="17">
        <v>-3.1</v>
      </c>
      <c r="DN38" s="17">
        <v>-1.8</v>
      </c>
      <c r="DO38" s="17"/>
      <c r="DP38" s="17"/>
      <c r="DQ38" s="17"/>
      <c r="DR38" s="17"/>
      <c r="DS38" s="17">
        <v>-2.9</v>
      </c>
      <c r="DT38" s="17">
        <v>0.4</v>
      </c>
      <c r="DU38" s="17">
        <v>0.6</v>
      </c>
      <c r="DV38" s="17">
        <v>0.6</v>
      </c>
      <c r="DW38" s="17"/>
      <c r="DX38" s="17">
        <v>-4.5999999999999996</v>
      </c>
      <c r="DY38" s="17">
        <v>0.6</v>
      </c>
      <c r="DZ38" s="17">
        <v>0.6</v>
      </c>
      <c r="EA38" s="17">
        <v>1.6</v>
      </c>
      <c r="EB38" s="17">
        <v>1.5</v>
      </c>
      <c r="EC38" s="17">
        <v>0.8</v>
      </c>
      <c r="ED38" s="17">
        <v>3.9</v>
      </c>
      <c r="EE38" s="17">
        <v>2.2000000000000002</v>
      </c>
      <c r="EF38" s="17">
        <v>-3.2</v>
      </c>
      <c r="EG38" s="17">
        <v>-3.5</v>
      </c>
      <c r="EH38" s="17">
        <v>0</v>
      </c>
      <c r="EI38" s="17">
        <v>0</v>
      </c>
      <c r="EJ38" s="17">
        <v>2.6</v>
      </c>
      <c r="EK38" s="17">
        <v>-0.1</v>
      </c>
      <c r="EL38" s="17"/>
      <c r="EM38" s="17">
        <v>0.2</v>
      </c>
      <c r="EN38" s="17">
        <v>0.2</v>
      </c>
      <c r="EO38" s="17">
        <v>0.2</v>
      </c>
      <c r="EP38" s="17">
        <v>0</v>
      </c>
      <c r="EQ38" s="17">
        <v>4.88</v>
      </c>
      <c r="ER38" s="17">
        <v>1.9</v>
      </c>
      <c r="ES38" s="17">
        <v>13.4</v>
      </c>
      <c r="ET38" s="17">
        <v>-0.2</v>
      </c>
      <c r="EU38" s="17">
        <v>14.4</v>
      </c>
      <c r="EV38" s="17">
        <v>6.7</v>
      </c>
      <c r="EW38" s="17">
        <v>8.5</v>
      </c>
      <c r="EX38" s="17">
        <v>1.6</v>
      </c>
      <c r="EY38" s="17">
        <v>0.2</v>
      </c>
      <c r="EZ38" s="17">
        <v>1.8</v>
      </c>
      <c r="FA38" s="17">
        <v>3</v>
      </c>
      <c r="FB38" s="17"/>
      <c r="FC38" s="17"/>
      <c r="FD38" s="17"/>
      <c r="FE38" s="17"/>
      <c r="FF38" s="17">
        <v>3</v>
      </c>
      <c r="FG38" s="17"/>
      <c r="FH38" s="17"/>
      <c r="FI38" s="17">
        <v>839.28</v>
      </c>
      <c r="FJ38" s="15"/>
      <c r="FK38" s="17"/>
      <c r="FL38" s="17"/>
      <c r="FM38" s="17"/>
      <c r="FN38" s="17">
        <v>1.7</v>
      </c>
      <c r="FO38" s="17"/>
      <c r="FP38" s="17"/>
      <c r="FQ38" s="17">
        <v>1.6</v>
      </c>
      <c r="FR38" s="17">
        <v>3.9</v>
      </c>
      <c r="FS38" s="17">
        <v>7.2</v>
      </c>
    </row>
    <row r="39" spans="1:175" ht="24" customHeight="1" x14ac:dyDescent="0.3">
      <c r="A39" s="16" t="s">
        <v>80</v>
      </c>
      <c r="B39" s="16" t="s">
        <v>916</v>
      </c>
      <c r="C39" s="17"/>
      <c r="D39" s="17"/>
      <c r="E39" s="17">
        <v>13.32</v>
      </c>
      <c r="F39" s="17">
        <v>188.3</v>
      </c>
      <c r="G39" s="17">
        <v>49.4</v>
      </c>
      <c r="H39" s="17"/>
      <c r="I39" s="17"/>
      <c r="J39" s="17">
        <v>3.7</v>
      </c>
      <c r="K39" s="17">
        <v>35.200000000000003</v>
      </c>
      <c r="L39" s="17"/>
      <c r="M39" s="17"/>
      <c r="N39" s="17">
        <v>46.5</v>
      </c>
      <c r="O39" s="17">
        <v>51.7</v>
      </c>
      <c r="P39" s="17">
        <v>52.1</v>
      </c>
      <c r="Q39" s="17">
        <v>65.900000000000006</v>
      </c>
      <c r="R39" s="17">
        <v>18.8</v>
      </c>
      <c r="S39" s="17">
        <v>15.6</v>
      </c>
      <c r="T39" s="17">
        <v>38.5</v>
      </c>
      <c r="U39" s="17">
        <v>0.3</v>
      </c>
      <c r="V39" s="17"/>
      <c r="W39" s="17"/>
      <c r="X39" s="17"/>
      <c r="Y39" s="17"/>
      <c r="Z39" s="17">
        <v>9</v>
      </c>
      <c r="AA39" s="17">
        <v>1.2</v>
      </c>
      <c r="AB39" s="17">
        <v>0</v>
      </c>
      <c r="AC39" s="17">
        <v>-2.9</v>
      </c>
      <c r="AD39" s="17">
        <v>4.2</v>
      </c>
      <c r="AE39" s="17">
        <v>17.600000000000001</v>
      </c>
      <c r="AF39" s="17">
        <v>2.2000000000000002</v>
      </c>
      <c r="AG39" s="17"/>
      <c r="AH39" s="17"/>
      <c r="AI39" s="17"/>
      <c r="AJ39" s="17">
        <v>20.9</v>
      </c>
      <c r="AK39" s="17">
        <v>13</v>
      </c>
      <c r="AL39" s="17"/>
      <c r="AM39" s="17"/>
      <c r="AN39" s="17"/>
      <c r="AO39" s="17">
        <v>-0.2</v>
      </c>
      <c r="AP39" s="17">
        <v>6.1</v>
      </c>
      <c r="AQ39" s="17">
        <v>10.3</v>
      </c>
      <c r="AR39" s="17">
        <v>10.199999999999999</v>
      </c>
      <c r="AS39" s="17">
        <v>4.3</v>
      </c>
      <c r="AT39" s="17">
        <v>0</v>
      </c>
      <c r="AU39" s="17">
        <v>2.7</v>
      </c>
      <c r="AV39" s="17">
        <v>1.2</v>
      </c>
      <c r="AW39" s="17"/>
      <c r="AX39" s="17">
        <v>13.1</v>
      </c>
      <c r="AY39" s="17">
        <v>-39</v>
      </c>
      <c r="AZ39" s="17">
        <v>7.5</v>
      </c>
      <c r="BA39" s="17">
        <v>0</v>
      </c>
      <c r="BB39" s="17">
        <v>0.2</v>
      </c>
      <c r="BC39" s="17">
        <v>2.7</v>
      </c>
      <c r="BD39" s="17">
        <v>0</v>
      </c>
      <c r="BE39" s="17">
        <v>1</v>
      </c>
      <c r="BF39" s="17">
        <v>-0.1</v>
      </c>
      <c r="BG39" s="17">
        <v>6.8</v>
      </c>
      <c r="BH39" s="17">
        <v>0.9</v>
      </c>
      <c r="BI39" s="17">
        <v>0</v>
      </c>
      <c r="BJ39" s="17"/>
      <c r="BK39" s="17"/>
      <c r="BL39" s="17"/>
      <c r="BM39" s="17"/>
      <c r="BN39" s="17"/>
      <c r="BO39" s="17">
        <v>7.8</v>
      </c>
      <c r="BP39" s="17">
        <v>0</v>
      </c>
      <c r="BQ39" s="17">
        <v>-0.5</v>
      </c>
      <c r="BR39" s="17"/>
      <c r="BS39" s="17">
        <v>31.5</v>
      </c>
      <c r="BT39" s="17"/>
      <c r="BU39" s="17"/>
      <c r="BV39" s="17"/>
      <c r="BW39" s="17"/>
      <c r="BX39" s="17"/>
      <c r="BY39" s="17"/>
      <c r="BZ39" s="17"/>
      <c r="CA39" s="17"/>
      <c r="CB39" s="17">
        <v>-0.4</v>
      </c>
      <c r="CC39" s="17">
        <v>53.5</v>
      </c>
      <c r="CD39" s="17">
        <v>23.6</v>
      </c>
      <c r="CE39" s="17">
        <v>0</v>
      </c>
      <c r="CF39" s="17">
        <v>6.8</v>
      </c>
      <c r="CG39" s="17">
        <v>7.3</v>
      </c>
      <c r="CH39" s="17">
        <v>0</v>
      </c>
      <c r="CI39" s="17"/>
      <c r="CJ39" s="17"/>
      <c r="CK39" s="17">
        <v>78.400000000000006</v>
      </c>
      <c r="CL39" s="17">
        <v>83.6</v>
      </c>
      <c r="CM39" s="17">
        <v>9.6</v>
      </c>
      <c r="CN39" s="17"/>
      <c r="CO39" s="17"/>
      <c r="CP39" s="17"/>
      <c r="CQ39" s="17"/>
      <c r="CR39" s="17"/>
      <c r="CS39" s="17"/>
      <c r="CT39" s="17"/>
      <c r="CU39" s="17"/>
      <c r="CV39" s="17">
        <v>-1.8</v>
      </c>
      <c r="CW39" s="17">
        <v>7.1</v>
      </c>
      <c r="CX39" s="17">
        <v>0</v>
      </c>
      <c r="CY39" s="17"/>
      <c r="CZ39" s="17">
        <v>1.5</v>
      </c>
      <c r="DA39" s="17">
        <v>0</v>
      </c>
      <c r="DB39" s="17">
        <v>-0.9</v>
      </c>
      <c r="DC39" s="17"/>
      <c r="DD39" s="17">
        <v>-0.2</v>
      </c>
      <c r="DE39" s="17">
        <v>2.2000000000000002</v>
      </c>
      <c r="DF39" s="17">
        <v>1.5</v>
      </c>
      <c r="DG39" s="17">
        <v>1.4</v>
      </c>
      <c r="DH39" s="17">
        <v>1.3</v>
      </c>
      <c r="DI39" s="17">
        <v>0.6</v>
      </c>
      <c r="DJ39" s="17"/>
      <c r="DK39" s="17">
        <v>-0.6</v>
      </c>
      <c r="DL39" s="17">
        <v>-1.6</v>
      </c>
      <c r="DM39" s="17">
        <v>-2.8</v>
      </c>
      <c r="DN39" s="17">
        <v>-1.1000000000000001</v>
      </c>
      <c r="DO39" s="17"/>
      <c r="DP39" s="17"/>
      <c r="DQ39" s="17"/>
      <c r="DR39" s="17"/>
      <c r="DS39" s="17">
        <v>-2.8</v>
      </c>
      <c r="DT39" s="17">
        <v>-0.1</v>
      </c>
      <c r="DU39" s="17">
        <v>0.7</v>
      </c>
      <c r="DV39" s="17">
        <v>0.6</v>
      </c>
      <c r="DW39" s="17"/>
      <c r="DX39" s="17">
        <v>-4.8</v>
      </c>
      <c r="DY39" s="17">
        <v>1.2</v>
      </c>
      <c r="DZ39" s="17">
        <v>0.8</v>
      </c>
      <c r="EA39" s="17">
        <v>1.7</v>
      </c>
      <c r="EB39" s="17">
        <v>1.9</v>
      </c>
      <c r="EC39" s="17">
        <v>0.8</v>
      </c>
      <c r="ED39" s="17">
        <v>3.9</v>
      </c>
      <c r="EE39" s="17">
        <v>2.2999999999999998</v>
      </c>
      <c r="EF39" s="17">
        <v>-4.3</v>
      </c>
      <c r="EG39" s="17">
        <v>-5.4</v>
      </c>
      <c r="EH39" s="17">
        <v>0</v>
      </c>
      <c r="EI39" s="17">
        <v>0</v>
      </c>
      <c r="EJ39" s="17">
        <v>2.6</v>
      </c>
      <c r="EK39" s="17">
        <v>0</v>
      </c>
      <c r="EL39" s="17"/>
      <c r="EM39" s="17">
        <v>0.2</v>
      </c>
      <c r="EN39" s="17">
        <v>0.2</v>
      </c>
      <c r="EO39" s="17">
        <v>0.2</v>
      </c>
      <c r="EP39" s="17">
        <v>0</v>
      </c>
      <c r="EQ39" s="17">
        <v>14.59</v>
      </c>
      <c r="ER39" s="17">
        <v>1.5</v>
      </c>
      <c r="ES39" s="17">
        <v>13.9</v>
      </c>
      <c r="ET39" s="17">
        <v>-0.1</v>
      </c>
      <c r="EU39" s="17">
        <v>15.4</v>
      </c>
      <c r="EV39" s="17">
        <v>7.9</v>
      </c>
      <c r="EW39" s="17">
        <v>8.6</v>
      </c>
      <c r="EX39" s="17">
        <v>1.1000000000000001</v>
      </c>
      <c r="EY39" s="17">
        <v>0.2</v>
      </c>
      <c r="EZ39" s="17">
        <v>2.2999999999999998</v>
      </c>
      <c r="FA39" s="17">
        <v>3.1</v>
      </c>
      <c r="FB39" s="17"/>
      <c r="FC39" s="17"/>
      <c r="FD39" s="17"/>
      <c r="FE39" s="17"/>
      <c r="FF39" s="17">
        <v>4</v>
      </c>
      <c r="FG39" s="17"/>
      <c r="FH39" s="17"/>
      <c r="FI39" s="17">
        <v>1052.21</v>
      </c>
      <c r="FJ39" s="15"/>
      <c r="FK39" s="17"/>
      <c r="FL39" s="17"/>
      <c r="FM39" s="17"/>
      <c r="FN39" s="17">
        <v>1.9</v>
      </c>
      <c r="FO39" s="17"/>
      <c r="FP39" s="17"/>
      <c r="FQ39" s="17">
        <v>0.7</v>
      </c>
      <c r="FR39" s="17">
        <v>3.7</v>
      </c>
      <c r="FS39" s="17">
        <v>6.3</v>
      </c>
    </row>
    <row r="40" spans="1:175" ht="24" customHeight="1" x14ac:dyDescent="0.3">
      <c r="A40" s="16" t="s">
        <v>80</v>
      </c>
      <c r="B40" s="16" t="s">
        <v>917</v>
      </c>
      <c r="C40" s="17"/>
      <c r="D40" s="17"/>
      <c r="E40" s="17">
        <v>15.4</v>
      </c>
      <c r="F40" s="17">
        <v>178.9</v>
      </c>
      <c r="G40" s="17">
        <v>45.6</v>
      </c>
      <c r="H40" s="17"/>
      <c r="I40" s="17"/>
      <c r="J40" s="17">
        <v>6.7</v>
      </c>
      <c r="K40" s="17">
        <v>31.5</v>
      </c>
      <c r="L40" s="17"/>
      <c r="M40" s="17"/>
      <c r="N40" s="17">
        <v>47.5</v>
      </c>
      <c r="O40" s="17">
        <v>40.200000000000003</v>
      </c>
      <c r="P40" s="17">
        <v>39</v>
      </c>
      <c r="Q40" s="17">
        <v>67.900000000000006</v>
      </c>
      <c r="R40" s="17">
        <v>28.5</v>
      </c>
      <c r="S40" s="17">
        <v>20.6</v>
      </c>
      <c r="T40" s="17">
        <v>26.9</v>
      </c>
      <c r="U40" s="17">
        <v>-0.1</v>
      </c>
      <c r="V40" s="17"/>
      <c r="W40" s="17"/>
      <c r="X40" s="17"/>
      <c r="Y40" s="17"/>
      <c r="Z40" s="17">
        <v>16.2</v>
      </c>
      <c r="AA40" s="17">
        <v>1.4</v>
      </c>
      <c r="AB40" s="17">
        <v>0</v>
      </c>
      <c r="AC40" s="17">
        <v>-3</v>
      </c>
      <c r="AD40" s="17">
        <v>3.3</v>
      </c>
      <c r="AE40" s="17">
        <v>23.6</v>
      </c>
      <c r="AF40" s="17">
        <v>2.2000000000000002</v>
      </c>
      <c r="AG40" s="17"/>
      <c r="AH40" s="17"/>
      <c r="AI40" s="17"/>
      <c r="AJ40" s="17">
        <v>21</v>
      </c>
      <c r="AK40" s="17">
        <v>13.2</v>
      </c>
      <c r="AL40" s="17"/>
      <c r="AM40" s="17"/>
      <c r="AN40" s="17"/>
      <c r="AO40" s="17">
        <v>-0.8</v>
      </c>
      <c r="AP40" s="17">
        <v>7.6</v>
      </c>
      <c r="AQ40" s="17">
        <v>10.5</v>
      </c>
      <c r="AR40" s="17">
        <v>17.2</v>
      </c>
      <c r="AS40" s="17">
        <v>4.3</v>
      </c>
      <c r="AT40" s="17">
        <v>-0.3</v>
      </c>
      <c r="AU40" s="17">
        <v>2.7</v>
      </c>
      <c r="AV40" s="17">
        <v>0.7</v>
      </c>
      <c r="AW40" s="17"/>
      <c r="AX40" s="17">
        <v>19.8</v>
      </c>
      <c r="AY40" s="17">
        <v>-36.200000000000003</v>
      </c>
      <c r="AZ40" s="17">
        <v>9.9</v>
      </c>
      <c r="BA40" s="17">
        <v>-2.2999999999999998</v>
      </c>
      <c r="BB40" s="17">
        <v>0.2</v>
      </c>
      <c r="BC40" s="17">
        <v>0.5</v>
      </c>
      <c r="BD40" s="17">
        <v>0</v>
      </c>
      <c r="BE40" s="17">
        <v>1.1000000000000001</v>
      </c>
      <c r="BF40" s="17">
        <v>-0.2</v>
      </c>
      <c r="BG40" s="17">
        <v>-2.8</v>
      </c>
      <c r="BH40" s="17">
        <v>1</v>
      </c>
      <c r="BI40" s="17">
        <v>0</v>
      </c>
      <c r="BJ40" s="17"/>
      <c r="BK40" s="17"/>
      <c r="BL40" s="17"/>
      <c r="BM40" s="17"/>
      <c r="BN40" s="17"/>
      <c r="BO40" s="17">
        <v>11.4</v>
      </c>
      <c r="BP40" s="17">
        <v>0</v>
      </c>
      <c r="BQ40" s="17">
        <v>0</v>
      </c>
      <c r="BR40" s="17"/>
      <c r="BS40" s="17">
        <v>33.200000000000003</v>
      </c>
      <c r="BT40" s="17"/>
      <c r="BU40" s="17"/>
      <c r="BV40" s="17"/>
      <c r="BW40" s="17"/>
      <c r="BX40" s="17"/>
      <c r="BY40" s="17"/>
      <c r="BZ40" s="17"/>
      <c r="CA40" s="17"/>
      <c r="CB40" s="17">
        <v>-0.4</v>
      </c>
      <c r="CC40" s="17">
        <v>57.1</v>
      </c>
      <c r="CD40" s="17">
        <v>27.9</v>
      </c>
      <c r="CE40" s="17">
        <v>0</v>
      </c>
      <c r="CF40" s="17">
        <v>9.1999999999999993</v>
      </c>
      <c r="CG40" s="17">
        <v>7.3</v>
      </c>
      <c r="CH40" s="17">
        <v>0</v>
      </c>
      <c r="CI40" s="17"/>
      <c r="CJ40" s="17"/>
      <c r="CK40" s="17">
        <v>78.2</v>
      </c>
      <c r="CL40" s="17">
        <v>84.2</v>
      </c>
      <c r="CM40" s="17">
        <v>10.7</v>
      </c>
      <c r="CN40" s="17"/>
      <c r="CO40" s="17"/>
      <c r="CP40" s="17"/>
      <c r="CQ40" s="17"/>
      <c r="CR40" s="17"/>
      <c r="CS40" s="17"/>
      <c r="CT40" s="17"/>
      <c r="CU40" s="17"/>
      <c r="CV40" s="17">
        <v>-1.6</v>
      </c>
      <c r="CW40" s="17">
        <v>6.8</v>
      </c>
      <c r="CX40" s="17">
        <v>0</v>
      </c>
      <c r="CY40" s="17"/>
      <c r="CZ40" s="17">
        <v>1.5</v>
      </c>
      <c r="DA40" s="17">
        <v>-0.1</v>
      </c>
      <c r="DB40" s="17">
        <v>-1</v>
      </c>
      <c r="DC40" s="17"/>
      <c r="DD40" s="17">
        <v>-0.2</v>
      </c>
      <c r="DE40" s="17">
        <v>2.2999999999999998</v>
      </c>
      <c r="DF40" s="17">
        <v>1.5</v>
      </c>
      <c r="DG40" s="17">
        <v>1.4</v>
      </c>
      <c r="DH40" s="17">
        <v>1.4</v>
      </c>
      <c r="DI40" s="17">
        <v>0.6</v>
      </c>
      <c r="DJ40" s="17"/>
      <c r="DK40" s="17">
        <v>-0.6</v>
      </c>
      <c r="DL40" s="17">
        <v>-1.5</v>
      </c>
      <c r="DM40" s="17">
        <v>-3</v>
      </c>
      <c r="DN40" s="17">
        <v>-1.5</v>
      </c>
      <c r="DO40" s="17"/>
      <c r="DP40" s="17"/>
      <c r="DQ40" s="17"/>
      <c r="DR40" s="17"/>
      <c r="DS40" s="17">
        <v>-2.7</v>
      </c>
      <c r="DT40" s="17">
        <v>0.3</v>
      </c>
      <c r="DU40" s="17">
        <v>0.5</v>
      </c>
      <c r="DV40" s="17">
        <v>0.6</v>
      </c>
      <c r="DW40" s="17"/>
      <c r="DX40" s="17">
        <v>-4.7</v>
      </c>
      <c r="DY40" s="17">
        <v>0.9</v>
      </c>
      <c r="DZ40" s="17">
        <v>0.3</v>
      </c>
      <c r="EA40" s="17">
        <v>1.6</v>
      </c>
      <c r="EB40" s="17">
        <v>1.9</v>
      </c>
      <c r="EC40" s="17">
        <v>0.8</v>
      </c>
      <c r="ED40" s="17">
        <v>4</v>
      </c>
      <c r="EE40" s="17">
        <v>2</v>
      </c>
      <c r="EF40" s="17">
        <v>-7.3</v>
      </c>
      <c r="EG40" s="17">
        <v>-8.6</v>
      </c>
      <c r="EH40" s="17">
        <v>0</v>
      </c>
      <c r="EI40" s="17">
        <v>0</v>
      </c>
      <c r="EJ40" s="17">
        <v>2.6</v>
      </c>
      <c r="EK40" s="17">
        <v>0</v>
      </c>
      <c r="EL40" s="17"/>
      <c r="EM40" s="17">
        <v>0.2</v>
      </c>
      <c r="EN40" s="17">
        <v>0.2</v>
      </c>
      <c r="EO40" s="17">
        <v>0.2</v>
      </c>
      <c r="EP40" s="17">
        <v>0</v>
      </c>
      <c r="EQ40" s="17">
        <v>9.75</v>
      </c>
      <c r="ER40" s="17">
        <v>1</v>
      </c>
      <c r="ES40" s="17">
        <v>14</v>
      </c>
      <c r="ET40" s="17">
        <v>0</v>
      </c>
      <c r="EU40" s="17">
        <v>15.3</v>
      </c>
      <c r="EV40" s="17">
        <v>7.7</v>
      </c>
      <c r="EW40" s="17">
        <v>8.3000000000000007</v>
      </c>
      <c r="EX40" s="17">
        <v>0.7</v>
      </c>
      <c r="EY40" s="17">
        <v>0.2</v>
      </c>
      <c r="EZ40" s="17">
        <v>2.2999999999999998</v>
      </c>
      <c r="FA40" s="17">
        <v>3.2</v>
      </c>
      <c r="FB40" s="17"/>
      <c r="FC40" s="17"/>
      <c r="FD40" s="17"/>
      <c r="FE40" s="17"/>
      <c r="FF40" s="17">
        <v>1.9</v>
      </c>
      <c r="FG40" s="17"/>
      <c r="FH40" s="17"/>
      <c r="FI40" s="17">
        <v>1041.3499999999999</v>
      </c>
      <c r="FJ40" s="15"/>
      <c r="FK40" s="17"/>
      <c r="FL40" s="17"/>
      <c r="FM40" s="17"/>
      <c r="FN40" s="17">
        <v>1.8</v>
      </c>
      <c r="FO40" s="17"/>
      <c r="FP40" s="17"/>
      <c r="FQ40" s="17">
        <v>1.2</v>
      </c>
      <c r="FR40" s="17">
        <v>4.4000000000000004</v>
      </c>
      <c r="FS40" s="17">
        <v>7.4</v>
      </c>
    </row>
    <row r="41" spans="1:175" ht="24" customHeight="1" x14ac:dyDescent="0.3">
      <c r="A41" s="16" t="s">
        <v>80</v>
      </c>
      <c r="B41" s="16" t="s">
        <v>918</v>
      </c>
      <c r="C41" s="17"/>
      <c r="D41" s="17"/>
      <c r="E41" s="17">
        <v>16.100000000000001</v>
      </c>
      <c r="F41" s="17">
        <v>180.1</v>
      </c>
      <c r="G41" s="17">
        <v>45.6</v>
      </c>
      <c r="H41" s="17"/>
      <c r="I41" s="17"/>
      <c r="J41" s="17">
        <v>4.3</v>
      </c>
      <c r="K41" s="17">
        <v>19.399999999999999</v>
      </c>
      <c r="L41" s="17"/>
      <c r="M41" s="17"/>
      <c r="N41" s="17">
        <v>46.6</v>
      </c>
      <c r="O41" s="17">
        <v>38.200000000000003</v>
      </c>
      <c r="P41" s="17">
        <v>36.700000000000003</v>
      </c>
      <c r="Q41" s="17">
        <v>67</v>
      </c>
      <c r="R41" s="17">
        <v>25.3</v>
      </c>
      <c r="S41" s="17">
        <v>18.8</v>
      </c>
      <c r="T41" s="17">
        <v>27.2</v>
      </c>
      <c r="U41" s="17">
        <v>0</v>
      </c>
      <c r="V41" s="17"/>
      <c r="W41" s="17"/>
      <c r="X41" s="17"/>
      <c r="Y41" s="17"/>
      <c r="Z41" s="17">
        <v>17</v>
      </c>
      <c r="AA41" s="17">
        <v>1.4</v>
      </c>
      <c r="AB41" s="17">
        <v>0</v>
      </c>
      <c r="AC41" s="17">
        <v>-2.9</v>
      </c>
      <c r="AD41" s="17">
        <v>2.8</v>
      </c>
      <c r="AE41" s="17">
        <v>21.4</v>
      </c>
      <c r="AF41" s="17">
        <v>2.2000000000000002</v>
      </c>
      <c r="AG41" s="17"/>
      <c r="AH41" s="17"/>
      <c r="AI41" s="17"/>
      <c r="AJ41" s="17">
        <v>21.3</v>
      </c>
      <c r="AK41" s="17">
        <v>11.9</v>
      </c>
      <c r="AL41" s="17"/>
      <c r="AM41" s="17"/>
      <c r="AN41" s="17"/>
      <c r="AO41" s="17">
        <v>-0.7</v>
      </c>
      <c r="AP41" s="17">
        <v>6.2</v>
      </c>
      <c r="AQ41" s="17">
        <v>10.4</v>
      </c>
      <c r="AR41" s="17">
        <v>18.600000000000001</v>
      </c>
      <c r="AS41" s="17">
        <v>4</v>
      </c>
      <c r="AT41" s="17">
        <v>-0.3</v>
      </c>
      <c r="AU41" s="17">
        <v>2.7</v>
      </c>
      <c r="AV41" s="17">
        <v>0.7</v>
      </c>
      <c r="AW41" s="17"/>
      <c r="AX41" s="17">
        <v>13.7</v>
      </c>
      <c r="AY41" s="17">
        <v>-42</v>
      </c>
      <c r="AZ41" s="17">
        <v>11.3</v>
      </c>
      <c r="BA41" s="17">
        <v>-1.5</v>
      </c>
      <c r="BB41" s="17">
        <v>0.2</v>
      </c>
      <c r="BC41" s="17">
        <v>0.2</v>
      </c>
      <c r="BD41" s="17">
        <v>0</v>
      </c>
      <c r="BE41" s="17">
        <v>1.1000000000000001</v>
      </c>
      <c r="BF41" s="17">
        <v>-0.1</v>
      </c>
      <c r="BG41" s="17">
        <v>-5.0999999999999996</v>
      </c>
      <c r="BH41" s="17">
        <v>0.5</v>
      </c>
      <c r="BI41" s="17">
        <v>0</v>
      </c>
      <c r="BJ41" s="17"/>
      <c r="BK41" s="17"/>
      <c r="BL41" s="17"/>
      <c r="BM41" s="17"/>
      <c r="BN41" s="17"/>
      <c r="BO41" s="17">
        <v>9.5</v>
      </c>
      <c r="BP41" s="17">
        <v>0</v>
      </c>
      <c r="BQ41" s="17">
        <v>-1.3</v>
      </c>
      <c r="BR41" s="17"/>
      <c r="BS41" s="17">
        <v>31.3</v>
      </c>
      <c r="BT41" s="17"/>
      <c r="BU41" s="17"/>
      <c r="BV41" s="17"/>
      <c r="BW41" s="17"/>
      <c r="BX41" s="17"/>
      <c r="BY41" s="17"/>
      <c r="BZ41" s="17"/>
      <c r="CA41" s="17"/>
      <c r="CB41" s="17">
        <v>-0.4</v>
      </c>
      <c r="CC41" s="17">
        <v>58.2</v>
      </c>
      <c r="CD41" s="17">
        <v>40.700000000000003</v>
      </c>
      <c r="CE41" s="17">
        <v>0</v>
      </c>
      <c r="CF41" s="17">
        <v>11.7</v>
      </c>
      <c r="CG41" s="17">
        <v>10.1</v>
      </c>
      <c r="CH41" s="17">
        <v>0</v>
      </c>
      <c r="CI41" s="17"/>
      <c r="CJ41" s="17"/>
      <c r="CK41" s="17">
        <v>76.8</v>
      </c>
      <c r="CL41" s="17">
        <v>82.6</v>
      </c>
      <c r="CM41" s="17">
        <v>4.8</v>
      </c>
      <c r="CN41" s="17"/>
      <c r="CO41" s="17"/>
      <c r="CP41" s="17"/>
      <c r="CQ41" s="17"/>
      <c r="CR41" s="17"/>
      <c r="CS41" s="17"/>
      <c r="CT41" s="17"/>
      <c r="CU41" s="17"/>
      <c r="CV41" s="17">
        <v>-1.6</v>
      </c>
      <c r="CW41" s="17">
        <v>6.1</v>
      </c>
      <c r="CX41" s="17">
        <v>0</v>
      </c>
      <c r="CY41" s="17"/>
      <c r="CZ41" s="17">
        <v>1.5</v>
      </c>
      <c r="DA41" s="17">
        <v>-0.1</v>
      </c>
      <c r="DB41" s="17">
        <v>-0.9</v>
      </c>
      <c r="DC41" s="17"/>
      <c r="DD41" s="17">
        <v>0</v>
      </c>
      <c r="DE41" s="17">
        <v>2.2999999999999998</v>
      </c>
      <c r="DF41" s="17">
        <v>1.5</v>
      </c>
      <c r="DG41" s="17">
        <v>1.8</v>
      </c>
      <c r="DH41" s="17">
        <v>1.3</v>
      </c>
      <c r="DI41" s="17">
        <v>0.6</v>
      </c>
      <c r="DJ41" s="17"/>
      <c r="DK41" s="17">
        <v>-0.6</v>
      </c>
      <c r="DL41" s="17">
        <v>-1.3</v>
      </c>
      <c r="DM41" s="17">
        <v>-2.6</v>
      </c>
      <c r="DN41" s="17">
        <v>-0.6</v>
      </c>
      <c r="DO41" s="17"/>
      <c r="DP41" s="17"/>
      <c r="DQ41" s="17"/>
      <c r="DR41" s="17"/>
      <c r="DS41" s="17">
        <v>-2</v>
      </c>
      <c r="DT41" s="17">
        <v>-0.1</v>
      </c>
      <c r="DU41" s="17">
        <v>0.5</v>
      </c>
      <c r="DV41" s="17">
        <v>0.6</v>
      </c>
      <c r="DW41" s="17"/>
      <c r="DX41" s="17">
        <v>-4.7</v>
      </c>
      <c r="DY41" s="17">
        <v>0.8</v>
      </c>
      <c r="DZ41" s="17">
        <v>0.5</v>
      </c>
      <c r="EA41" s="17">
        <v>1.7</v>
      </c>
      <c r="EB41" s="17">
        <v>1.9</v>
      </c>
      <c r="EC41" s="17">
        <v>0.8</v>
      </c>
      <c r="ED41" s="17">
        <v>3.9</v>
      </c>
      <c r="EE41" s="17">
        <v>1.8</v>
      </c>
      <c r="EF41" s="17">
        <v>-3.3</v>
      </c>
      <c r="EG41" s="17">
        <v>-4</v>
      </c>
      <c r="EH41" s="17">
        <v>0</v>
      </c>
      <c r="EI41" s="17">
        <v>0</v>
      </c>
      <c r="EJ41" s="17">
        <v>2.6</v>
      </c>
      <c r="EK41" s="17">
        <v>0</v>
      </c>
      <c r="EL41" s="17"/>
      <c r="EM41" s="17">
        <v>0.2</v>
      </c>
      <c r="EN41" s="17">
        <v>0.2</v>
      </c>
      <c r="EO41" s="17">
        <v>0.2</v>
      </c>
      <c r="EP41" s="17">
        <v>0</v>
      </c>
      <c r="EQ41" s="17">
        <v>1</v>
      </c>
      <c r="ER41" s="17">
        <v>0.6</v>
      </c>
      <c r="ES41" s="17">
        <v>12.5</v>
      </c>
      <c r="ET41" s="17">
        <v>0</v>
      </c>
      <c r="EU41" s="17">
        <v>16</v>
      </c>
      <c r="EV41" s="17">
        <v>8.1999999999999993</v>
      </c>
      <c r="EW41" s="17">
        <v>7.4</v>
      </c>
      <c r="EX41" s="17">
        <v>0.2</v>
      </c>
      <c r="EY41" s="17">
        <v>0.2</v>
      </c>
      <c r="EZ41" s="17">
        <v>2.2999999999999998</v>
      </c>
      <c r="FA41" s="17">
        <v>3</v>
      </c>
      <c r="FB41" s="17"/>
      <c r="FC41" s="17"/>
      <c r="FD41" s="17"/>
      <c r="FE41" s="17"/>
      <c r="FF41" s="17">
        <v>4</v>
      </c>
      <c r="FG41" s="17"/>
      <c r="FH41" s="17"/>
      <c r="FI41" s="17">
        <v>1008.7</v>
      </c>
      <c r="FJ41" s="15"/>
      <c r="FK41" s="17"/>
      <c r="FL41" s="17"/>
      <c r="FM41" s="17"/>
      <c r="FN41" s="17">
        <v>1.7</v>
      </c>
      <c r="FO41" s="17"/>
      <c r="FP41" s="17"/>
      <c r="FQ41" s="17">
        <v>-0.3</v>
      </c>
      <c r="FR41" s="17">
        <v>4</v>
      </c>
      <c r="FS41" s="17">
        <v>5.4</v>
      </c>
    </row>
    <row r="42" spans="1:175" ht="24" customHeight="1" x14ac:dyDescent="0.3">
      <c r="A42" s="18" t="s">
        <v>80</v>
      </c>
      <c r="B42" s="18" t="s">
        <v>919</v>
      </c>
      <c r="C42" s="19"/>
      <c r="D42" s="19"/>
      <c r="E42" s="19">
        <v>16.82</v>
      </c>
      <c r="F42" s="19">
        <v>149.5</v>
      </c>
      <c r="G42" s="19">
        <v>42</v>
      </c>
      <c r="H42" s="19"/>
      <c r="I42" s="19"/>
      <c r="J42" s="19">
        <v>0</v>
      </c>
      <c r="K42" s="19">
        <v>18.100000000000001</v>
      </c>
      <c r="L42" s="19"/>
      <c r="M42" s="19"/>
      <c r="N42" s="19">
        <v>40</v>
      </c>
      <c r="O42" s="19">
        <v>31.9</v>
      </c>
      <c r="P42" s="19">
        <v>30.5</v>
      </c>
      <c r="Q42" s="19">
        <v>58</v>
      </c>
      <c r="R42" s="19">
        <v>22.3</v>
      </c>
      <c r="S42" s="19">
        <v>16.7</v>
      </c>
      <c r="T42" s="19">
        <v>22</v>
      </c>
      <c r="U42" s="19">
        <v>-0.3</v>
      </c>
      <c r="V42" s="19"/>
      <c r="W42" s="19"/>
      <c r="X42" s="19"/>
      <c r="Y42" s="19"/>
      <c r="Z42" s="19">
        <v>14.5</v>
      </c>
      <c r="AA42" s="19">
        <v>1.3</v>
      </c>
      <c r="AB42" s="19">
        <v>0</v>
      </c>
      <c r="AC42" s="19">
        <v>-3</v>
      </c>
      <c r="AD42" s="19">
        <v>3.2</v>
      </c>
      <c r="AE42" s="19">
        <v>21.6</v>
      </c>
      <c r="AF42" s="19">
        <v>2.2000000000000002</v>
      </c>
      <c r="AG42" s="19"/>
      <c r="AH42" s="19"/>
      <c r="AI42" s="19"/>
      <c r="AJ42" s="19">
        <v>19.5</v>
      </c>
      <c r="AK42" s="19">
        <v>11.4</v>
      </c>
      <c r="AL42" s="19"/>
      <c r="AM42" s="19"/>
      <c r="AN42" s="19"/>
      <c r="AO42" s="19">
        <v>-0.8</v>
      </c>
      <c r="AP42" s="19">
        <v>4.4000000000000004</v>
      </c>
      <c r="AQ42" s="19">
        <v>10.4</v>
      </c>
      <c r="AR42" s="19">
        <v>16.8</v>
      </c>
      <c r="AS42" s="19">
        <v>4</v>
      </c>
      <c r="AT42" s="19">
        <v>0</v>
      </c>
      <c r="AU42" s="19">
        <v>2.7</v>
      </c>
      <c r="AV42" s="19">
        <v>0.2</v>
      </c>
      <c r="AW42" s="19"/>
      <c r="AX42" s="19">
        <v>9.1999999999999993</v>
      </c>
      <c r="AY42" s="19">
        <v>-45.4</v>
      </c>
      <c r="AZ42" s="19">
        <v>3.4</v>
      </c>
      <c r="BA42" s="19">
        <v>-1</v>
      </c>
      <c r="BB42" s="19">
        <v>0.2</v>
      </c>
      <c r="BC42" s="19">
        <v>-2.7</v>
      </c>
      <c r="BD42" s="19">
        <v>0</v>
      </c>
      <c r="BE42" s="19">
        <v>1.1000000000000001</v>
      </c>
      <c r="BF42" s="19">
        <v>-0.1</v>
      </c>
      <c r="BG42" s="19">
        <v>-5.6</v>
      </c>
      <c r="BH42" s="19">
        <v>-1.3</v>
      </c>
      <c r="BI42" s="19">
        <v>0</v>
      </c>
      <c r="BJ42" s="19"/>
      <c r="BK42" s="19"/>
      <c r="BL42" s="19"/>
      <c r="BM42" s="19"/>
      <c r="BN42" s="19"/>
      <c r="BO42" s="19">
        <v>6.3</v>
      </c>
      <c r="BP42" s="19">
        <v>0</v>
      </c>
      <c r="BQ42" s="19">
        <v>-1.7</v>
      </c>
      <c r="BR42" s="19"/>
      <c r="BS42" s="19">
        <v>28</v>
      </c>
      <c r="BT42" s="19"/>
      <c r="BU42" s="19"/>
      <c r="BV42" s="19"/>
      <c r="BW42" s="19"/>
      <c r="BX42" s="19"/>
      <c r="BY42" s="19"/>
      <c r="BZ42" s="19"/>
      <c r="CA42" s="19"/>
      <c r="CB42" s="19">
        <v>-0.5</v>
      </c>
      <c r="CC42" s="19">
        <v>58.8</v>
      </c>
      <c r="CD42" s="19">
        <v>39.5</v>
      </c>
      <c r="CE42" s="19">
        <v>0</v>
      </c>
      <c r="CF42" s="19">
        <v>12</v>
      </c>
      <c r="CG42" s="19">
        <v>10.4</v>
      </c>
      <c r="CH42" s="19">
        <v>0</v>
      </c>
      <c r="CI42" s="19"/>
      <c r="CJ42" s="19"/>
      <c r="CK42" s="19">
        <v>70.5</v>
      </c>
      <c r="CL42" s="19">
        <v>76.099999999999994</v>
      </c>
      <c r="CM42" s="19">
        <v>-3.8</v>
      </c>
      <c r="CN42" s="19"/>
      <c r="CO42" s="19"/>
      <c r="CP42" s="19"/>
      <c r="CQ42" s="19"/>
      <c r="CR42" s="19"/>
      <c r="CS42" s="19"/>
      <c r="CT42" s="19"/>
      <c r="CU42" s="19"/>
      <c r="CV42" s="19">
        <v>-1.9</v>
      </c>
      <c r="CW42" s="19">
        <v>3.5</v>
      </c>
      <c r="CX42" s="19">
        <v>0</v>
      </c>
      <c r="CY42" s="19"/>
      <c r="CZ42" s="19">
        <v>1.5</v>
      </c>
      <c r="DA42" s="19">
        <v>-0.1</v>
      </c>
      <c r="DB42" s="19">
        <v>-0.9</v>
      </c>
      <c r="DC42" s="19"/>
      <c r="DD42" s="19">
        <v>-0.1</v>
      </c>
      <c r="DE42" s="19">
        <v>2.2999999999999998</v>
      </c>
      <c r="DF42" s="19">
        <v>1.4</v>
      </c>
      <c r="DG42" s="19">
        <v>1.6</v>
      </c>
      <c r="DH42" s="19">
        <v>1.3</v>
      </c>
      <c r="DI42" s="19">
        <v>0.6</v>
      </c>
      <c r="DJ42" s="19"/>
      <c r="DK42" s="19">
        <v>-0.4</v>
      </c>
      <c r="DL42" s="19">
        <v>-0.8</v>
      </c>
      <c r="DM42" s="19">
        <v>0</v>
      </c>
      <c r="DN42" s="19">
        <v>0</v>
      </c>
      <c r="DO42" s="19"/>
      <c r="DP42" s="19"/>
      <c r="DQ42" s="19"/>
      <c r="DR42" s="19"/>
      <c r="DS42" s="19">
        <v>-1</v>
      </c>
      <c r="DT42" s="19">
        <v>-0.7</v>
      </c>
      <c r="DU42" s="19">
        <v>0.5</v>
      </c>
      <c r="DV42" s="19">
        <v>0.6</v>
      </c>
      <c r="DW42" s="19"/>
      <c r="DX42" s="19">
        <v>-4.5999999999999996</v>
      </c>
      <c r="DY42" s="19">
        <v>0.9</v>
      </c>
      <c r="DZ42" s="19">
        <v>0.2</v>
      </c>
      <c r="EA42" s="19">
        <v>1.7</v>
      </c>
      <c r="EB42" s="19">
        <v>1.7</v>
      </c>
      <c r="EC42" s="19">
        <v>0.8</v>
      </c>
      <c r="ED42" s="19">
        <v>3.9</v>
      </c>
      <c r="EE42" s="19">
        <v>0.9</v>
      </c>
      <c r="EF42" s="19">
        <v>-9.3000000000000007</v>
      </c>
      <c r="EG42" s="19">
        <v>-10.4</v>
      </c>
      <c r="EH42" s="19">
        <v>0</v>
      </c>
      <c r="EI42" s="19">
        <v>0</v>
      </c>
      <c r="EJ42" s="19">
        <v>2.6</v>
      </c>
      <c r="EK42" s="19">
        <v>-0.1</v>
      </c>
      <c r="EL42" s="19"/>
      <c r="EM42" s="19">
        <v>0.2</v>
      </c>
      <c r="EN42" s="19">
        <v>0.2</v>
      </c>
      <c r="EO42" s="19">
        <v>0.2</v>
      </c>
      <c r="EP42" s="19">
        <v>0</v>
      </c>
      <c r="EQ42" s="19">
        <v>0.99</v>
      </c>
      <c r="ER42" s="19">
        <v>0.2</v>
      </c>
      <c r="ES42" s="19">
        <v>7.5</v>
      </c>
      <c r="ET42" s="19">
        <v>0</v>
      </c>
      <c r="EU42" s="19">
        <v>14.4</v>
      </c>
      <c r="EV42" s="19">
        <v>7</v>
      </c>
      <c r="EW42" s="19">
        <v>5.8</v>
      </c>
      <c r="EX42" s="19">
        <v>0</v>
      </c>
      <c r="EY42" s="19">
        <v>0.1</v>
      </c>
      <c r="EZ42" s="19">
        <v>2.1</v>
      </c>
      <c r="FA42" s="19">
        <v>2.5</v>
      </c>
      <c r="FB42" s="19"/>
      <c r="FC42" s="19"/>
      <c r="FD42" s="19"/>
      <c r="FE42" s="19"/>
      <c r="FF42" s="19">
        <v>4.4000000000000004</v>
      </c>
      <c r="FG42" s="19"/>
      <c r="FH42" s="19"/>
      <c r="FI42" s="19">
        <v>850.61</v>
      </c>
      <c r="FJ42" s="15"/>
      <c r="FK42" s="19"/>
      <c r="FL42" s="19"/>
      <c r="FM42" s="19"/>
      <c r="FN42" s="19">
        <v>1.9</v>
      </c>
      <c r="FO42" s="19"/>
      <c r="FP42" s="19"/>
      <c r="FQ42" s="19">
        <v>-1.2</v>
      </c>
      <c r="FR42" s="19">
        <v>3.8</v>
      </c>
      <c r="FS42" s="19">
        <v>4.5</v>
      </c>
    </row>
    <row r="43" spans="1:175" ht="24" customHeight="1" x14ac:dyDescent="0.3">
      <c r="A43" s="13" t="s">
        <v>80</v>
      </c>
      <c r="B43" s="13" t="s">
        <v>920</v>
      </c>
      <c r="C43" s="14"/>
      <c r="D43" s="14"/>
      <c r="E43" s="14">
        <v>16.309999999999999</v>
      </c>
      <c r="F43" s="14">
        <v>163</v>
      </c>
      <c r="G43" s="14">
        <v>42.8</v>
      </c>
      <c r="H43" s="14"/>
      <c r="I43" s="14"/>
      <c r="J43" s="14">
        <v>4.5</v>
      </c>
      <c r="K43" s="14">
        <v>36.700000000000003</v>
      </c>
      <c r="L43" s="14"/>
      <c r="M43" s="14"/>
      <c r="N43" s="14">
        <v>43.4</v>
      </c>
      <c r="O43" s="14">
        <v>39.9</v>
      </c>
      <c r="P43" s="14">
        <v>38.299999999999997</v>
      </c>
      <c r="Q43" s="14">
        <v>62.2</v>
      </c>
      <c r="R43" s="14">
        <v>26.4</v>
      </c>
      <c r="S43" s="14">
        <v>19.600000000000001</v>
      </c>
      <c r="T43" s="14">
        <v>26.9</v>
      </c>
      <c r="U43" s="14">
        <v>0</v>
      </c>
      <c r="V43" s="14"/>
      <c r="W43" s="14"/>
      <c r="X43" s="14"/>
      <c r="Y43" s="14"/>
      <c r="Z43" s="14">
        <v>17.3</v>
      </c>
      <c r="AA43" s="14">
        <v>1.2</v>
      </c>
      <c r="AB43" s="14">
        <v>0</v>
      </c>
      <c r="AC43" s="14">
        <v>-3</v>
      </c>
      <c r="AD43" s="14">
        <v>3.2</v>
      </c>
      <c r="AE43" s="14">
        <v>23.7</v>
      </c>
      <c r="AF43" s="14">
        <v>2.4</v>
      </c>
      <c r="AG43" s="14"/>
      <c r="AH43" s="14"/>
      <c r="AI43" s="14"/>
      <c r="AJ43" s="14">
        <v>20.100000000000001</v>
      </c>
      <c r="AK43" s="14">
        <v>11</v>
      </c>
      <c r="AL43" s="14"/>
      <c r="AM43" s="14"/>
      <c r="AN43" s="14"/>
      <c r="AO43" s="14">
        <v>-0.9</v>
      </c>
      <c r="AP43" s="14">
        <v>2.1</v>
      </c>
      <c r="AQ43" s="14">
        <v>9.5</v>
      </c>
      <c r="AR43" s="14">
        <v>18.100000000000001</v>
      </c>
      <c r="AS43" s="14">
        <v>3.7</v>
      </c>
      <c r="AT43" s="14">
        <v>-0.2</v>
      </c>
      <c r="AU43" s="14">
        <v>2.7</v>
      </c>
      <c r="AV43" s="14">
        <v>0.2</v>
      </c>
      <c r="AW43" s="14"/>
      <c r="AX43" s="14">
        <v>11.7</v>
      </c>
      <c r="AY43" s="14">
        <v>-43.9</v>
      </c>
      <c r="AZ43" s="14">
        <v>5.7</v>
      </c>
      <c r="BA43" s="14">
        <v>-1.4</v>
      </c>
      <c r="BB43" s="14">
        <v>0.4</v>
      </c>
      <c r="BC43" s="14">
        <v>-0.2</v>
      </c>
      <c r="BD43" s="14">
        <v>0</v>
      </c>
      <c r="BE43" s="14">
        <v>1.1000000000000001</v>
      </c>
      <c r="BF43" s="14">
        <v>-0.1</v>
      </c>
      <c r="BG43" s="14">
        <v>-0.3</v>
      </c>
      <c r="BH43" s="14">
        <v>-0.7</v>
      </c>
      <c r="BI43" s="14">
        <v>0</v>
      </c>
      <c r="BJ43" s="14"/>
      <c r="BK43" s="14"/>
      <c r="BL43" s="14"/>
      <c r="BM43" s="14"/>
      <c r="BN43" s="14"/>
      <c r="BO43" s="14">
        <v>5.6</v>
      </c>
      <c r="BP43" s="14">
        <v>-21.1</v>
      </c>
      <c r="BQ43" s="14">
        <v>0</v>
      </c>
      <c r="BR43" s="14"/>
      <c r="BS43" s="14">
        <v>31.4</v>
      </c>
      <c r="BT43" s="14"/>
      <c r="BU43" s="14"/>
      <c r="BV43" s="14"/>
      <c r="BW43" s="14"/>
      <c r="BX43" s="14"/>
      <c r="BY43" s="14"/>
      <c r="BZ43" s="14"/>
      <c r="CA43" s="14"/>
      <c r="CB43" s="14">
        <v>-0.4</v>
      </c>
      <c r="CC43" s="14">
        <v>57.8</v>
      </c>
      <c r="CD43" s="14">
        <v>39.9</v>
      </c>
      <c r="CE43" s="14">
        <v>0</v>
      </c>
      <c r="CF43" s="14">
        <v>11.7</v>
      </c>
      <c r="CG43" s="14">
        <v>9.9</v>
      </c>
      <c r="CH43" s="14">
        <v>0</v>
      </c>
      <c r="CI43" s="14"/>
      <c r="CJ43" s="14"/>
      <c r="CK43" s="14">
        <v>71.8</v>
      </c>
      <c r="CL43" s="14">
        <v>77.5</v>
      </c>
      <c r="CM43" s="14">
        <v>-2.6</v>
      </c>
      <c r="CN43" s="14"/>
      <c r="CO43" s="14"/>
      <c r="CP43" s="14"/>
      <c r="CQ43" s="14"/>
      <c r="CR43" s="14"/>
      <c r="CS43" s="14"/>
      <c r="CT43" s="14"/>
      <c r="CU43" s="14"/>
      <c r="CV43" s="14">
        <v>-1.7</v>
      </c>
      <c r="CW43" s="14">
        <v>4.5</v>
      </c>
      <c r="CX43" s="14">
        <v>0</v>
      </c>
      <c r="CY43" s="14"/>
      <c r="CZ43" s="14">
        <v>1.5</v>
      </c>
      <c r="DA43" s="14">
        <v>0</v>
      </c>
      <c r="DB43" s="14">
        <v>-1</v>
      </c>
      <c r="DC43" s="14"/>
      <c r="DD43" s="14">
        <v>-0.1</v>
      </c>
      <c r="DE43" s="14">
        <v>2.2000000000000002</v>
      </c>
      <c r="DF43" s="14">
        <v>1.5</v>
      </c>
      <c r="DG43" s="14">
        <v>1.4</v>
      </c>
      <c r="DH43" s="14">
        <v>1.3</v>
      </c>
      <c r="DI43" s="14">
        <v>0.6</v>
      </c>
      <c r="DJ43" s="14"/>
      <c r="DK43" s="14">
        <v>-0.1</v>
      </c>
      <c r="DL43" s="14">
        <v>0</v>
      </c>
      <c r="DM43" s="14">
        <v>0</v>
      </c>
      <c r="DN43" s="14">
        <v>0</v>
      </c>
      <c r="DO43" s="14"/>
      <c r="DP43" s="14"/>
      <c r="DQ43" s="14"/>
      <c r="DR43" s="14"/>
      <c r="DS43" s="14">
        <v>0.1</v>
      </c>
      <c r="DT43" s="14">
        <v>0.1</v>
      </c>
      <c r="DU43" s="14">
        <v>0.6</v>
      </c>
      <c r="DV43" s="14">
        <v>0.6</v>
      </c>
      <c r="DW43" s="14"/>
      <c r="DX43" s="14">
        <v>-4.5999999999999996</v>
      </c>
      <c r="DY43" s="14">
        <v>0.9</v>
      </c>
      <c r="DZ43" s="14">
        <v>0.4</v>
      </c>
      <c r="EA43" s="14">
        <v>1.7</v>
      </c>
      <c r="EB43" s="14">
        <v>1.7</v>
      </c>
      <c r="EC43" s="14">
        <v>0.8</v>
      </c>
      <c r="ED43" s="14">
        <v>4</v>
      </c>
      <c r="EE43" s="14">
        <v>0.1</v>
      </c>
      <c r="EF43" s="14">
        <v>-6.9</v>
      </c>
      <c r="EG43" s="14">
        <v>-8.3000000000000007</v>
      </c>
      <c r="EH43" s="14">
        <v>0</v>
      </c>
      <c r="EI43" s="14">
        <v>0</v>
      </c>
      <c r="EJ43" s="14">
        <v>2.6</v>
      </c>
      <c r="EK43" s="14">
        <v>-0.1</v>
      </c>
      <c r="EL43" s="14"/>
      <c r="EM43" s="14">
        <v>0.2</v>
      </c>
      <c r="EN43" s="14">
        <v>0.2</v>
      </c>
      <c r="EO43" s="14">
        <v>0.2</v>
      </c>
      <c r="EP43" s="14">
        <v>0</v>
      </c>
      <c r="EQ43" s="14">
        <v>17.55</v>
      </c>
      <c r="ER43" s="14">
        <v>0</v>
      </c>
      <c r="ES43" s="14">
        <v>3</v>
      </c>
      <c r="ET43" s="14">
        <v>-0.2</v>
      </c>
      <c r="EU43" s="14">
        <v>17.2</v>
      </c>
      <c r="EV43" s="14">
        <v>8.1999999999999993</v>
      </c>
      <c r="EW43" s="14">
        <v>1.9</v>
      </c>
      <c r="EX43" s="14">
        <v>0</v>
      </c>
      <c r="EY43" s="14">
        <v>0.2</v>
      </c>
      <c r="EZ43" s="14">
        <v>2.1</v>
      </c>
      <c r="FA43" s="14">
        <v>2.6</v>
      </c>
      <c r="FB43" s="14"/>
      <c r="FC43" s="14"/>
      <c r="FD43" s="14"/>
      <c r="FE43" s="14"/>
      <c r="FF43" s="14">
        <v>3.7</v>
      </c>
      <c r="FG43" s="14"/>
      <c r="FH43" s="14"/>
      <c r="FI43" s="14">
        <v>945.56</v>
      </c>
      <c r="FJ43" s="15"/>
      <c r="FK43" s="14"/>
      <c r="FL43" s="14"/>
      <c r="FM43" s="14"/>
      <c r="FN43" s="14">
        <v>1.8</v>
      </c>
      <c r="FO43" s="14"/>
      <c r="FP43" s="14"/>
      <c r="FQ43" s="14">
        <v>0.1</v>
      </c>
      <c r="FR43" s="14">
        <v>3.7</v>
      </c>
      <c r="FS43" s="14">
        <v>5.6</v>
      </c>
    </row>
    <row r="44" spans="1:175" ht="24" customHeight="1" x14ac:dyDescent="0.3">
      <c r="A44" s="16" t="s">
        <v>80</v>
      </c>
      <c r="B44" s="16" t="s">
        <v>921</v>
      </c>
      <c r="C44" s="17"/>
      <c r="D44" s="17"/>
      <c r="E44" s="17">
        <v>15.81</v>
      </c>
      <c r="F44" s="17">
        <v>156.80000000000001</v>
      </c>
      <c r="G44" s="17">
        <v>42.3</v>
      </c>
      <c r="H44" s="17"/>
      <c r="I44" s="17"/>
      <c r="J44" s="17">
        <v>3.5</v>
      </c>
      <c r="K44" s="17">
        <v>30.3</v>
      </c>
      <c r="L44" s="17"/>
      <c r="M44" s="17"/>
      <c r="N44" s="17">
        <v>40.299999999999997</v>
      </c>
      <c r="O44" s="17">
        <v>34.799999999999997</v>
      </c>
      <c r="P44" s="17">
        <v>33.9</v>
      </c>
      <c r="Q44" s="17">
        <v>56.8</v>
      </c>
      <c r="R44" s="17">
        <v>24.5</v>
      </c>
      <c r="S44" s="17">
        <v>18.100000000000001</v>
      </c>
      <c r="T44" s="17">
        <v>29.4</v>
      </c>
      <c r="U44" s="17">
        <v>0</v>
      </c>
      <c r="V44" s="17"/>
      <c r="W44" s="17"/>
      <c r="X44" s="17"/>
      <c r="Y44" s="17"/>
      <c r="Z44" s="17">
        <v>16.899999999999999</v>
      </c>
      <c r="AA44" s="17">
        <v>1.1000000000000001</v>
      </c>
      <c r="AB44" s="17">
        <v>0</v>
      </c>
      <c r="AC44" s="17">
        <v>-3</v>
      </c>
      <c r="AD44" s="17">
        <v>3.6</v>
      </c>
      <c r="AE44" s="17">
        <v>21.3</v>
      </c>
      <c r="AF44" s="17">
        <v>2.2999999999999998</v>
      </c>
      <c r="AG44" s="17"/>
      <c r="AH44" s="17"/>
      <c r="AI44" s="17"/>
      <c r="AJ44" s="17">
        <v>19.399999999999999</v>
      </c>
      <c r="AK44" s="17">
        <v>9.3000000000000007</v>
      </c>
      <c r="AL44" s="17"/>
      <c r="AM44" s="17"/>
      <c r="AN44" s="17"/>
      <c r="AO44" s="17">
        <v>-1.2</v>
      </c>
      <c r="AP44" s="17">
        <v>-0.6</v>
      </c>
      <c r="AQ44" s="17">
        <v>8.6</v>
      </c>
      <c r="AR44" s="17">
        <v>16.8</v>
      </c>
      <c r="AS44" s="17">
        <v>4.0999999999999996</v>
      </c>
      <c r="AT44" s="17">
        <v>-0.1</v>
      </c>
      <c r="AU44" s="17">
        <v>2.7</v>
      </c>
      <c r="AV44" s="17">
        <v>1</v>
      </c>
      <c r="AW44" s="17"/>
      <c r="AX44" s="17">
        <v>9</v>
      </c>
      <c r="AY44" s="17">
        <v>-46.4</v>
      </c>
      <c r="AZ44" s="17">
        <v>6.4</v>
      </c>
      <c r="BA44" s="17">
        <v>-1.6</v>
      </c>
      <c r="BB44" s="17">
        <v>0.2</v>
      </c>
      <c r="BC44" s="17">
        <v>-0.8</v>
      </c>
      <c r="BD44" s="17">
        <v>0</v>
      </c>
      <c r="BE44" s="17">
        <v>1.1000000000000001</v>
      </c>
      <c r="BF44" s="17">
        <v>0</v>
      </c>
      <c r="BG44" s="17">
        <v>0.3</v>
      </c>
      <c r="BH44" s="17">
        <v>-2.5</v>
      </c>
      <c r="BI44" s="17">
        <v>0</v>
      </c>
      <c r="BJ44" s="17"/>
      <c r="BK44" s="17"/>
      <c r="BL44" s="17"/>
      <c r="BM44" s="17"/>
      <c r="BN44" s="17"/>
      <c r="BO44" s="17">
        <v>3.8</v>
      </c>
      <c r="BP44" s="17">
        <v>-21.6</v>
      </c>
      <c r="BQ44" s="17">
        <v>-0.1</v>
      </c>
      <c r="BR44" s="17"/>
      <c r="BS44" s="17">
        <v>28.3</v>
      </c>
      <c r="BT44" s="17"/>
      <c r="BU44" s="17"/>
      <c r="BV44" s="17"/>
      <c r="BW44" s="17"/>
      <c r="BX44" s="17"/>
      <c r="BY44" s="17"/>
      <c r="BZ44" s="17"/>
      <c r="CA44" s="17"/>
      <c r="CB44" s="17">
        <v>-0.4</v>
      </c>
      <c r="CC44" s="17">
        <v>58.3</v>
      </c>
      <c r="CD44" s="17">
        <v>26</v>
      </c>
      <c r="CE44" s="17">
        <v>0</v>
      </c>
      <c r="CF44" s="17">
        <v>12</v>
      </c>
      <c r="CG44" s="17">
        <v>10.199999999999999</v>
      </c>
      <c r="CH44" s="17">
        <v>0</v>
      </c>
      <c r="CI44" s="17"/>
      <c r="CJ44" s="17"/>
      <c r="CK44" s="17">
        <v>69.5</v>
      </c>
      <c r="CL44" s="17">
        <v>74.900000000000006</v>
      </c>
      <c r="CM44" s="17">
        <v>-5.9</v>
      </c>
      <c r="CN44" s="17"/>
      <c r="CO44" s="17"/>
      <c r="CP44" s="17"/>
      <c r="CQ44" s="17"/>
      <c r="CR44" s="17"/>
      <c r="CS44" s="17"/>
      <c r="CT44" s="17"/>
      <c r="CU44" s="17"/>
      <c r="CV44" s="17">
        <v>-2.1</v>
      </c>
      <c r="CW44" s="17">
        <v>5.2</v>
      </c>
      <c r="CX44" s="17">
        <v>0</v>
      </c>
      <c r="CY44" s="17"/>
      <c r="CZ44" s="17">
        <v>1.5</v>
      </c>
      <c r="DA44" s="17">
        <v>0</v>
      </c>
      <c r="DB44" s="17">
        <v>-0.9</v>
      </c>
      <c r="DC44" s="17"/>
      <c r="DD44" s="17">
        <v>0</v>
      </c>
      <c r="DE44" s="17">
        <v>2</v>
      </c>
      <c r="DF44" s="17">
        <v>1.5</v>
      </c>
      <c r="DG44" s="17">
        <v>1.4</v>
      </c>
      <c r="DH44" s="17">
        <v>1.3</v>
      </c>
      <c r="DI44" s="17">
        <v>0.6</v>
      </c>
      <c r="DJ44" s="17"/>
      <c r="DK44" s="17">
        <v>0</v>
      </c>
      <c r="DL44" s="17">
        <v>0</v>
      </c>
      <c r="DM44" s="17">
        <v>0</v>
      </c>
      <c r="DN44" s="17">
        <v>0</v>
      </c>
      <c r="DO44" s="17"/>
      <c r="DP44" s="17"/>
      <c r="DQ44" s="17"/>
      <c r="DR44" s="17"/>
      <c r="DS44" s="17">
        <v>0.5</v>
      </c>
      <c r="DT44" s="17">
        <v>-0.2</v>
      </c>
      <c r="DU44" s="17">
        <v>0.5</v>
      </c>
      <c r="DV44" s="17">
        <v>0.6</v>
      </c>
      <c r="DW44" s="17"/>
      <c r="DX44" s="17">
        <v>-4.5</v>
      </c>
      <c r="DY44" s="17">
        <v>0.9</v>
      </c>
      <c r="DZ44" s="17">
        <v>0</v>
      </c>
      <c r="EA44" s="17">
        <v>1.7</v>
      </c>
      <c r="EB44" s="17">
        <v>1.5</v>
      </c>
      <c r="EC44" s="17">
        <v>0.8</v>
      </c>
      <c r="ED44" s="17">
        <v>4</v>
      </c>
      <c r="EE44" s="17">
        <v>-0.1</v>
      </c>
      <c r="EF44" s="17">
        <v>-8.6999999999999993</v>
      </c>
      <c r="EG44" s="17">
        <v>-10</v>
      </c>
      <c r="EH44" s="17">
        <v>0</v>
      </c>
      <c r="EI44" s="17">
        <v>0</v>
      </c>
      <c r="EJ44" s="17">
        <v>2.6</v>
      </c>
      <c r="EK44" s="17">
        <v>-0.1</v>
      </c>
      <c r="EL44" s="17"/>
      <c r="EM44" s="17">
        <v>0.2</v>
      </c>
      <c r="EN44" s="17">
        <v>0.2</v>
      </c>
      <c r="EO44" s="17">
        <v>0.2</v>
      </c>
      <c r="EP44" s="17">
        <v>0</v>
      </c>
      <c r="EQ44" s="17">
        <v>30.72</v>
      </c>
      <c r="ER44" s="17">
        <v>0</v>
      </c>
      <c r="ES44" s="17">
        <v>-0.5</v>
      </c>
      <c r="ET44" s="17">
        <v>-0.2</v>
      </c>
      <c r="EU44" s="17">
        <v>18.7</v>
      </c>
      <c r="EV44" s="17">
        <v>9.3000000000000007</v>
      </c>
      <c r="EW44" s="17">
        <v>0.1</v>
      </c>
      <c r="EX44" s="17">
        <v>0</v>
      </c>
      <c r="EY44" s="17">
        <v>0.2</v>
      </c>
      <c r="EZ44" s="17">
        <v>1.9</v>
      </c>
      <c r="FA44" s="17">
        <v>2.2999999999999998</v>
      </c>
      <c r="FB44" s="17"/>
      <c r="FC44" s="17"/>
      <c r="FD44" s="17"/>
      <c r="FE44" s="17"/>
      <c r="FF44" s="17">
        <v>4</v>
      </c>
      <c r="FG44" s="17"/>
      <c r="FH44" s="17"/>
      <c r="FI44" s="17">
        <v>876.53</v>
      </c>
      <c r="FJ44" s="15"/>
      <c r="FK44" s="17"/>
      <c r="FL44" s="17"/>
      <c r="FM44" s="17"/>
      <c r="FN44" s="17">
        <v>1.8</v>
      </c>
      <c r="FO44" s="17"/>
      <c r="FP44" s="17"/>
      <c r="FQ44" s="17">
        <v>1.1000000000000001</v>
      </c>
      <c r="FR44" s="17">
        <v>4.3</v>
      </c>
      <c r="FS44" s="17">
        <v>7.2</v>
      </c>
    </row>
    <row r="45" spans="1:175" ht="24" customHeight="1" x14ac:dyDescent="0.3">
      <c r="A45" s="16" t="s">
        <v>80</v>
      </c>
      <c r="B45" s="16" t="s">
        <v>922</v>
      </c>
      <c r="C45" s="17"/>
      <c r="D45" s="17"/>
      <c r="E45" s="17">
        <v>18.21</v>
      </c>
      <c r="F45" s="17">
        <v>65.400000000000006</v>
      </c>
      <c r="G45" s="17">
        <v>21.7</v>
      </c>
      <c r="H45" s="17"/>
      <c r="I45" s="17"/>
      <c r="J45" s="17">
        <v>1</v>
      </c>
      <c r="K45" s="17">
        <v>35.6</v>
      </c>
      <c r="L45" s="17"/>
      <c r="M45" s="17"/>
      <c r="N45" s="17">
        <v>-9.1</v>
      </c>
      <c r="O45" s="17">
        <v>-19.100000000000001</v>
      </c>
      <c r="P45" s="17">
        <v>4.3</v>
      </c>
      <c r="Q45" s="17">
        <v>43.4</v>
      </c>
      <c r="R45" s="17">
        <v>29.3</v>
      </c>
      <c r="S45" s="17">
        <v>-5.6</v>
      </c>
      <c r="T45" s="17">
        <v>72.3</v>
      </c>
      <c r="U45" s="17">
        <v>0</v>
      </c>
      <c r="V45" s="17"/>
      <c r="W45" s="17"/>
      <c r="X45" s="17"/>
      <c r="Y45" s="17"/>
      <c r="Z45" s="17">
        <v>25.2</v>
      </c>
      <c r="AA45" s="17">
        <v>1.3</v>
      </c>
      <c r="AB45" s="17">
        <v>0</v>
      </c>
      <c r="AC45" s="17">
        <v>-3</v>
      </c>
      <c r="AD45" s="17">
        <v>4</v>
      </c>
      <c r="AE45" s="17">
        <v>28.1</v>
      </c>
      <c r="AF45" s="17">
        <v>2.5</v>
      </c>
      <c r="AG45" s="17"/>
      <c r="AH45" s="17"/>
      <c r="AI45" s="17"/>
      <c r="AJ45" s="17">
        <v>23.2</v>
      </c>
      <c r="AK45" s="17">
        <v>20.7</v>
      </c>
      <c r="AL45" s="17"/>
      <c r="AM45" s="17"/>
      <c r="AN45" s="17"/>
      <c r="AO45" s="17">
        <v>-1.3</v>
      </c>
      <c r="AP45" s="17">
        <v>1.5</v>
      </c>
      <c r="AQ45" s="17">
        <v>8.9</v>
      </c>
      <c r="AR45" s="17">
        <v>15.1</v>
      </c>
      <c r="AS45" s="17">
        <v>4</v>
      </c>
      <c r="AT45" s="17">
        <v>-0.3</v>
      </c>
      <c r="AU45" s="17">
        <v>2.7</v>
      </c>
      <c r="AV45" s="17">
        <v>1.4</v>
      </c>
      <c r="AW45" s="17"/>
      <c r="AX45" s="17">
        <v>13.3</v>
      </c>
      <c r="AY45" s="17">
        <v>-42.3</v>
      </c>
      <c r="AZ45" s="17">
        <v>7.9</v>
      </c>
      <c r="BA45" s="17">
        <v>-1.5</v>
      </c>
      <c r="BB45" s="17">
        <v>0.2</v>
      </c>
      <c r="BC45" s="17">
        <v>0.7</v>
      </c>
      <c r="BD45" s="17">
        <v>0</v>
      </c>
      <c r="BE45" s="17">
        <v>1.1000000000000001</v>
      </c>
      <c r="BF45" s="17">
        <v>-0.1</v>
      </c>
      <c r="BG45" s="17">
        <v>2</v>
      </c>
      <c r="BH45" s="17">
        <v>5.2</v>
      </c>
      <c r="BI45" s="17">
        <v>0</v>
      </c>
      <c r="BJ45" s="17"/>
      <c r="BK45" s="17"/>
      <c r="BL45" s="17"/>
      <c r="BM45" s="17"/>
      <c r="BN45" s="17"/>
      <c r="BO45" s="17">
        <v>7.6</v>
      </c>
      <c r="BP45" s="17">
        <v>-9</v>
      </c>
      <c r="BQ45" s="17">
        <v>0</v>
      </c>
      <c r="BR45" s="17"/>
      <c r="BS45" s="17">
        <v>42.9</v>
      </c>
      <c r="BT45" s="17"/>
      <c r="BU45" s="17"/>
      <c r="BV45" s="17"/>
      <c r="BW45" s="17"/>
      <c r="BX45" s="17"/>
      <c r="BY45" s="17"/>
      <c r="BZ45" s="17"/>
      <c r="CA45" s="17"/>
      <c r="CB45" s="17">
        <v>-0.4</v>
      </c>
      <c r="CC45" s="17">
        <v>57.6</v>
      </c>
      <c r="CD45" s="17">
        <v>25.4</v>
      </c>
      <c r="CE45" s="17">
        <v>0</v>
      </c>
      <c r="CF45" s="17">
        <v>12.1</v>
      </c>
      <c r="CG45" s="17">
        <v>9.4</v>
      </c>
      <c r="CH45" s="17">
        <v>0</v>
      </c>
      <c r="CI45" s="17"/>
      <c r="CJ45" s="17"/>
      <c r="CK45" s="17">
        <v>83</v>
      </c>
      <c r="CL45" s="17">
        <v>88.5</v>
      </c>
      <c r="CM45" s="17">
        <v>12.8</v>
      </c>
      <c r="CN45" s="17"/>
      <c r="CO45" s="17"/>
      <c r="CP45" s="17"/>
      <c r="CQ45" s="17"/>
      <c r="CR45" s="17"/>
      <c r="CS45" s="17"/>
      <c r="CT45" s="17"/>
      <c r="CU45" s="17"/>
      <c r="CV45" s="17">
        <v>-2</v>
      </c>
      <c r="CW45" s="17">
        <v>0</v>
      </c>
      <c r="CX45" s="17">
        <v>0</v>
      </c>
      <c r="CY45" s="17"/>
      <c r="CZ45" s="17">
        <v>1.5</v>
      </c>
      <c r="DA45" s="17">
        <v>-0.1</v>
      </c>
      <c r="DB45" s="17">
        <v>-0.9</v>
      </c>
      <c r="DC45" s="17"/>
      <c r="DD45" s="17">
        <v>0.1</v>
      </c>
      <c r="DE45" s="17">
        <v>2</v>
      </c>
      <c r="DF45" s="17">
        <v>1.5</v>
      </c>
      <c r="DG45" s="17">
        <v>0.8</v>
      </c>
      <c r="DH45" s="17">
        <v>1.3</v>
      </c>
      <c r="DI45" s="17">
        <v>0.6</v>
      </c>
      <c r="DJ45" s="17"/>
      <c r="DK45" s="17">
        <v>0</v>
      </c>
      <c r="DL45" s="17">
        <v>0</v>
      </c>
      <c r="DM45" s="17">
        <v>0</v>
      </c>
      <c r="DN45" s="17">
        <v>0</v>
      </c>
      <c r="DO45" s="17"/>
      <c r="DP45" s="17"/>
      <c r="DQ45" s="17"/>
      <c r="DR45" s="17"/>
      <c r="DS45" s="17">
        <v>0.2</v>
      </c>
      <c r="DT45" s="17">
        <v>0.2</v>
      </c>
      <c r="DU45" s="17">
        <v>0.6</v>
      </c>
      <c r="DV45" s="17">
        <v>0.5</v>
      </c>
      <c r="DW45" s="17"/>
      <c r="DX45" s="17">
        <v>-4.5999999999999996</v>
      </c>
      <c r="DY45" s="17">
        <v>0.5</v>
      </c>
      <c r="DZ45" s="17">
        <v>0.4</v>
      </c>
      <c r="EA45" s="17">
        <v>1.8</v>
      </c>
      <c r="EB45" s="17">
        <v>1.5</v>
      </c>
      <c r="EC45" s="17">
        <v>0.8</v>
      </c>
      <c r="ED45" s="17">
        <v>4</v>
      </c>
      <c r="EE45" s="17">
        <v>0.3</v>
      </c>
      <c r="EF45" s="17">
        <v>-3.4</v>
      </c>
      <c r="EG45" s="17">
        <v>-3.5</v>
      </c>
      <c r="EH45" s="17">
        <v>0</v>
      </c>
      <c r="EI45" s="17">
        <v>0</v>
      </c>
      <c r="EJ45" s="17">
        <v>2.6</v>
      </c>
      <c r="EK45" s="17">
        <v>-0.1</v>
      </c>
      <c r="EL45" s="17"/>
      <c r="EM45" s="17">
        <v>0.2</v>
      </c>
      <c r="EN45" s="17">
        <v>0.2</v>
      </c>
      <c r="EO45" s="17">
        <v>0.2</v>
      </c>
      <c r="EP45" s="17">
        <v>0</v>
      </c>
      <c r="EQ45" s="17">
        <v>0</v>
      </c>
      <c r="ER45" s="17">
        <v>0</v>
      </c>
      <c r="ES45" s="17">
        <v>0</v>
      </c>
      <c r="ET45" s="17">
        <v>-0.2</v>
      </c>
      <c r="EU45" s="17">
        <v>19.600000000000001</v>
      </c>
      <c r="EV45" s="17">
        <v>11.2</v>
      </c>
      <c r="EW45" s="17">
        <v>0</v>
      </c>
      <c r="EX45" s="17">
        <v>0</v>
      </c>
      <c r="EY45" s="17">
        <v>0.2</v>
      </c>
      <c r="EZ45" s="17">
        <v>1.8</v>
      </c>
      <c r="FA45" s="17">
        <v>2.5</v>
      </c>
      <c r="FB45" s="17"/>
      <c r="FC45" s="17"/>
      <c r="FD45" s="17"/>
      <c r="FE45" s="17"/>
      <c r="FF45" s="17">
        <v>3.8</v>
      </c>
      <c r="FG45" s="17"/>
      <c r="FH45" s="17"/>
      <c r="FI45" s="17">
        <v>753.91</v>
      </c>
      <c r="FJ45" s="15"/>
      <c r="FK45" s="17"/>
      <c r="FL45" s="17"/>
      <c r="FM45" s="17"/>
      <c r="FN45" s="17">
        <v>1.8</v>
      </c>
      <c r="FO45" s="17"/>
      <c r="FP45" s="17"/>
      <c r="FQ45" s="17">
        <v>-0.5</v>
      </c>
      <c r="FR45" s="17">
        <v>4.5</v>
      </c>
      <c r="FS45" s="17">
        <v>5.8</v>
      </c>
    </row>
    <row r="46" spans="1:175" ht="24" customHeight="1" x14ac:dyDescent="0.3">
      <c r="A46" s="16" t="s">
        <v>80</v>
      </c>
      <c r="B46" s="16" t="s">
        <v>923</v>
      </c>
      <c r="C46" s="17"/>
      <c r="D46" s="17"/>
      <c r="E46" s="17">
        <v>13.45</v>
      </c>
      <c r="F46" s="17">
        <v>48.2</v>
      </c>
      <c r="G46" s="17">
        <v>19.399999999999999</v>
      </c>
      <c r="H46" s="17"/>
      <c r="I46" s="17"/>
      <c r="J46" s="17">
        <v>-8.5</v>
      </c>
      <c r="K46" s="17">
        <v>15.9</v>
      </c>
      <c r="L46" s="17"/>
      <c r="M46" s="17"/>
      <c r="N46" s="17">
        <v>-18.3</v>
      </c>
      <c r="O46" s="17">
        <v>-28.6</v>
      </c>
      <c r="P46" s="17">
        <v>-5.8</v>
      </c>
      <c r="Q46" s="17">
        <v>35.799999999999997</v>
      </c>
      <c r="R46" s="17">
        <v>24.4</v>
      </c>
      <c r="S46" s="17">
        <v>-8.9</v>
      </c>
      <c r="T46" s="17">
        <v>70.2</v>
      </c>
      <c r="U46" s="17">
        <v>-0.2</v>
      </c>
      <c r="V46" s="17"/>
      <c r="W46" s="17"/>
      <c r="X46" s="17"/>
      <c r="Y46" s="17"/>
      <c r="Z46" s="17">
        <v>20.6</v>
      </c>
      <c r="AA46" s="17">
        <v>1.3</v>
      </c>
      <c r="AB46" s="17">
        <v>0</v>
      </c>
      <c r="AC46" s="17">
        <v>-3</v>
      </c>
      <c r="AD46" s="17">
        <v>4.2</v>
      </c>
      <c r="AE46" s="17">
        <v>24.9</v>
      </c>
      <c r="AF46" s="17">
        <v>2.5</v>
      </c>
      <c r="AG46" s="17"/>
      <c r="AH46" s="17"/>
      <c r="AI46" s="17"/>
      <c r="AJ46" s="17">
        <v>16.8</v>
      </c>
      <c r="AK46" s="17">
        <v>23.1</v>
      </c>
      <c r="AL46" s="17"/>
      <c r="AM46" s="17"/>
      <c r="AN46" s="17"/>
      <c r="AO46" s="17">
        <v>-1.1000000000000001</v>
      </c>
      <c r="AP46" s="17">
        <v>1.2</v>
      </c>
      <c r="AQ46" s="17">
        <v>9</v>
      </c>
      <c r="AR46" s="17">
        <v>14.3</v>
      </c>
      <c r="AS46" s="17">
        <v>4.3</v>
      </c>
      <c r="AT46" s="17">
        <v>0</v>
      </c>
      <c r="AU46" s="17">
        <v>2.7</v>
      </c>
      <c r="AV46" s="17">
        <v>1.1000000000000001</v>
      </c>
      <c r="AW46" s="17"/>
      <c r="AX46" s="17">
        <v>5.6</v>
      </c>
      <c r="AY46" s="17">
        <v>-49.7</v>
      </c>
      <c r="AZ46" s="17">
        <v>9.4</v>
      </c>
      <c r="BA46" s="17">
        <v>-1.7</v>
      </c>
      <c r="BB46" s="17">
        <v>0.3</v>
      </c>
      <c r="BC46" s="17">
        <v>-2.2000000000000002</v>
      </c>
      <c r="BD46" s="17">
        <v>0</v>
      </c>
      <c r="BE46" s="17">
        <v>1.1000000000000001</v>
      </c>
      <c r="BF46" s="17">
        <v>0</v>
      </c>
      <c r="BG46" s="17">
        <v>-2.6</v>
      </c>
      <c r="BH46" s="17">
        <v>1.7</v>
      </c>
      <c r="BI46" s="17">
        <v>0</v>
      </c>
      <c r="BJ46" s="17"/>
      <c r="BK46" s="17"/>
      <c r="BL46" s="17"/>
      <c r="BM46" s="17"/>
      <c r="BN46" s="17"/>
      <c r="BO46" s="17">
        <v>4.2</v>
      </c>
      <c r="BP46" s="17">
        <v>-13.9</v>
      </c>
      <c r="BQ46" s="17">
        <v>0</v>
      </c>
      <c r="BR46" s="17"/>
      <c r="BS46" s="17">
        <v>39</v>
      </c>
      <c r="BT46" s="17"/>
      <c r="BU46" s="17"/>
      <c r="BV46" s="17"/>
      <c r="BW46" s="17"/>
      <c r="BX46" s="17"/>
      <c r="BY46" s="17"/>
      <c r="BZ46" s="17"/>
      <c r="CA46" s="17"/>
      <c r="CB46" s="17">
        <v>-0.4</v>
      </c>
      <c r="CC46" s="17">
        <v>58</v>
      </c>
      <c r="CD46" s="17">
        <v>25.3</v>
      </c>
      <c r="CE46" s="17">
        <v>0</v>
      </c>
      <c r="CF46" s="17">
        <v>12</v>
      </c>
      <c r="CG46" s="17">
        <v>9.8000000000000007</v>
      </c>
      <c r="CH46" s="17">
        <v>0</v>
      </c>
      <c r="CI46" s="17"/>
      <c r="CJ46" s="17"/>
      <c r="CK46" s="17">
        <v>71.8</v>
      </c>
      <c r="CL46" s="17">
        <v>77.3</v>
      </c>
      <c r="CM46" s="17">
        <v>-2.4</v>
      </c>
      <c r="CN46" s="17"/>
      <c r="CO46" s="17"/>
      <c r="CP46" s="17"/>
      <c r="CQ46" s="17"/>
      <c r="CR46" s="17"/>
      <c r="CS46" s="17"/>
      <c r="CT46" s="17"/>
      <c r="CU46" s="17"/>
      <c r="CV46" s="17">
        <v>-1.6</v>
      </c>
      <c r="CW46" s="17">
        <v>0</v>
      </c>
      <c r="CX46" s="17">
        <v>0</v>
      </c>
      <c r="CY46" s="17"/>
      <c r="CZ46" s="17">
        <v>1.5</v>
      </c>
      <c r="DA46" s="17">
        <v>0</v>
      </c>
      <c r="DB46" s="17">
        <v>-0.9</v>
      </c>
      <c r="DC46" s="17"/>
      <c r="DD46" s="17">
        <v>0</v>
      </c>
      <c r="DE46" s="17">
        <v>2</v>
      </c>
      <c r="DF46" s="17">
        <v>1.5</v>
      </c>
      <c r="DG46" s="17">
        <v>0.4</v>
      </c>
      <c r="DH46" s="17">
        <v>1.3</v>
      </c>
      <c r="DI46" s="17">
        <v>0.6</v>
      </c>
      <c r="DJ46" s="17"/>
      <c r="DK46" s="17">
        <v>0</v>
      </c>
      <c r="DL46" s="17">
        <v>0</v>
      </c>
      <c r="DM46" s="17">
        <v>0</v>
      </c>
      <c r="DN46" s="17">
        <v>0</v>
      </c>
      <c r="DO46" s="17"/>
      <c r="DP46" s="17"/>
      <c r="DQ46" s="17"/>
      <c r="DR46" s="17"/>
      <c r="DS46" s="17">
        <v>0.2</v>
      </c>
      <c r="DT46" s="17">
        <v>-0.3</v>
      </c>
      <c r="DU46" s="17">
        <v>0.6</v>
      </c>
      <c r="DV46" s="17">
        <v>0.5</v>
      </c>
      <c r="DW46" s="17"/>
      <c r="DX46" s="17">
        <v>-4.5</v>
      </c>
      <c r="DY46" s="17">
        <v>0.3</v>
      </c>
      <c r="DZ46" s="17">
        <v>0.3</v>
      </c>
      <c r="EA46" s="17">
        <v>2.2000000000000002</v>
      </c>
      <c r="EB46" s="17">
        <v>1.7</v>
      </c>
      <c r="EC46" s="17">
        <v>0.8</v>
      </c>
      <c r="ED46" s="17">
        <v>4</v>
      </c>
      <c r="EE46" s="17">
        <v>0.3</v>
      </c>
      <c r="EF46" s="17">
        <v>-6.2</v>
      </c>
      <c r="EG46" s="17">
        <v>-4.3</v>
      </c>
      <c r="EH46" s="17">
        <v>0</v>
      </c>
      <c r="EI46" s="17">
        <v>0</v>
      </c>
      <c r="EJ46" s="17">
        <v>2.6</v>
      </c>
      <c r="EK46" s="17">
        <v>0.2</v>
      </c>
      <c r="EL46" s="17"/>
      <c r="EM46" s="17">
        <v>0.2</v>
      </c>
      <c r="EN46" s="17">
        <v>0.2</v>
      </c>
      <c r="EO46" s="17">
        <v>0.2</v>
      </c>
      <c r="EP46" s="17">
        <v>0</v>
      </c>
      <c r="EQ46" s="17">
        <v>0</v>
      </c>
      <c r="ER46" s="17">
        <v>0</v>
      </c>
      <c r="ES46" s="17">
        <v>0</v>
      </c>
      <c r="ET46" s="17">
        <v>-0.2</v>
      </c>
      <c r="EU46" s="17">
        <v>20.7</v>
      </c>
      <c r="EV46" s="17">
        <v>13.2</v>
      </c>
      <c r="EW46" s="17">
        <v>0</v>
      </c>
      <c r="EX46" s="17">
        <v>0</v>
      </c>
      <c r="EY46" s="17">
        <v>0.2</v>
      </c>
      <c r="EZ46" s="17">
        <v>2.2000000000000002</v>
      </c>
      <c r="FA46" s="17">
        <v>2.4</v>
      </c>
      <c r="FB46" s="17"/>
      <c r="FC46" s="17"/>
      <c r="FD46" s="17"/>
      <c r="FE46" s="17"/>
      <c r="FF46" s="17">
        <v>2.4</v>
      </c>
      <c r="FG46" s="17"/>
      <c r="FH46" s="17"/>
      <c r="FI46" s="17">
        <v>566.25</v>
      </c>
      <c r="FJ46" s="15"/>
      <c r="FK46" s="17"/>
      <c r="FL46" s="17"/>
      <c r="FM46" s="17"/>
      <c r="FN46" s="17">
        <v>1.6</v>
      </c>
      <c r="FO46" s="17"/>
      <c r="FP46" s="17"/>
      <c r="FQ46" s="17">
        <v>-0.8</v>
      </c>
      <c r="FR46" s="17">
        <v>4.5</v>
      </c>
      <c r="FS46" s="17">
        <v>5.3</v>
      </c>
    </row>
    <row r="47" spans="1:175" ht="24" customHeight="1" x14ac:dyDescent="0.3">
      <c r="A47" s="16" t="s">
        <v>80</v>
      </c>
      <c r="B47" s="16" t="s">
        <v>924</v>
      </c>
      <c r="C47" s="17"/>
      <c r="D47" s="17"/>
      <c r="E47" s="17">
        <v>12.6</v>
      </c>
      <c r="F47" s="17">
        <v>56</v>
      </c>
      <c r="G47" s="17">
        <v>20.2</v>
      </c>
      <c r="H47" s="17"/>
      <c r="I47" s="17"/>
      <c r="J47" s="17">
        <v>0.5</v>
      </c>
      <c r="K47" s="17">
        <v>29.6</v>
      </c>
      <c r="L47" s="17"/>
      <c r="M47" s="17"/>
      <c r="N47" s="17">
        <v>-13</v>
      </c>
      <c r="O47" s="17">
        <v>-23</v>
      </c>
      <c r="P47" s="17">
        <v>0</v>
      </c>
      <c r="Q47" s="17">
        <v>39.4</v>
      </c>
      <c r="R47" s="17">
        <v>30</v>
      </c>
      <c r="S47" s="17">
        <v>-4.9000000000000004</v>
      </c>
      <c r="T47" s="17">
        <v>69.099999999999994</v>
      </c>
      <c r="U47" s="17">
        <v>0</v>
      </c>
      <c r="V47" s="17"/>
      <c r="W47" s="17"/>
      <c r="X47" s="17"/>
      <c r="Y47" s="17"/>
      <c r="Z47" s="17">
        <v>19.600000000000001</v>
      </c>
      <c r="AA47" s="17">
        <v>1.4</v>
      </c>
      <c r="AB47" s="17">
        <v>2.2000000000000002</v>
      </c>
      <c r="AC47" s="17">
        <v>-3.3</v>
      </c>
      <c r="AD47" s="17">
        <v>4.2</v>
      </c>
      <c r="AE47" s="17">
        <v>23.2</v>
      </c>
      <c r="AF47" s="17">
        <v>2.5</v>
      </c>
      <c r="AG47" s="17"/>
      <c r="AH47" s="17"/>
      <c r="AI47" s="17"/>
      <c r="AJ47" s="17">
        <v>10</v>
      </c>
      <c r="AK47" s="17">
        <v>23.3</v>
      </c>
      <c r="AL47" s="17"/>
      <c r="AM47" s="17"/>
      <c r="AN47" s="17"/>
      <c r="AO47" s="17">
        <v>-0.6</v>
      </c>
      <c r="AP47" s="17">
        <v>2.7</v>
      </c>
      <c r="AQ47" s="17">
        <v>8.1</v>
      </c>
      <c r="AR47" s="17">
        <v>14.7</v>
      </c>
      <c r="AS47" s="17">
        <v>4.2</v>
      </c>
      <c r="AT47" s="17">
        <v>-0.3</v>
      </c>
      <c r="AU47" s="17">
        <v>2.7</v>
      </c>
      <c r="AV47" s="17">
        <v>0.3</v>
      </c>
      <c r="AW47" s="17"/>
      <c r="AX47" s="17">
        <v>13.2</v>
      </c>
      <c r="AY47" s="17">
        <v>-42.3</v>
      </c>
      <c r="AZ47" s="17">
        <v>8</v>
      </c>
      <c r="BA47" s="17">
        <v>-1.5</v>
      </c>
      <c r="BB47" s="17">
        <v>0.7</v>
      </c>
      <c r="BC47" s="17">
        <v>0.3</v>
      </c>
      <c r="BD47" s="17">
        <v>0</v>
      </c>
      <c r="BE47" s="17">
        <v>1.1000000000000001</v>
      </c>
      <c r="BF47" s="17">
        <v>0.1</v>
      </c>
      <c r="BG47" s="17">
        <v>0.3</v>
      </c>
      <c r="BH47" s="17">
        <v>5</v>
      </c>
      <c r="BI47" s="17">
        <v>0</v>
      </c>
      <c r="BJ47" s="17"/>
      <c r="BK47" s="17"/>
      <c r="BL47" s="17"/>
      <c r="BM47" s="17"/>
      <c r="BN47" s="17"/>
      <c r="BO47" s="17">
        <v>6.5</v>
      </c>
      <c r="BP47" s="17">
        <v>-3.4</v>
      </c>
      <c r="BQ47" s="17">
        <v>0</v>
      </c>
      <c r="BR47" s="17"/>
      <c r="BS47" s="17">
        <v>44.3</v>
      </c>
      <c r="BT47" s="17"/>
      <c r="BU47" s="17"/>
      <c r="BV47" s="17"/>
      <c r="BW47" s="17"/>
      <c r="BX47" s="17"/>
      <c r="BY47" s="17"/>
      <c r="BZ47" s="17"/>
      <c r="CA47" s="17"/>
      <c r="CB47" s="17">
        <v>-0.4</v>
      </c>
      <c r="CC47" s="17">
        <v>57.2</v>
      </c>
      <c r="CD47" s="17">
        <v>25.5</v>
      </c>
      <c r="CE47" s="17">
        <v>0</v>
      </c>
      <c r="CF47" s="17">
        <v>12</v>
      </c>
      <c r="CG47" s="17">
        <v>10</v>
      </c>
      <c r="CH47" s="17">
        <v>0</v>
      </c>
      <c r="CI47" s="17"/>
      <c r="CJ47" s="17"/>
      <c r="CK47" s="17">
        <v>79.3</v>
      </c>
      <c r="CL47" s="17">
        <v>84.9</v>
      </c>
      <c r="CM47" s="17">
        <v>8.6</v>
      </c>
      <c r="CN47" s="17"/>
      <c r="CO47" s="17"/>
      <c r="CP47" s="17"/>
      <c r="CQ47" s="17"/>
      <c r="CR47" s="17"/>
      <c r="CS47" s="17"/>
      <c r="CT47" s="17"/>
      <c r="CU47" s="17"/>
      <c r="CV47" s="17">
        <v>-1.3</v>
      </c>
      <c r="CW47" s="17">
        <v>0</v>
      </c>
      <c r="CX47" s="17">
        <v>0</v>
      </c>
      <c r="CY47" s="17"/>
      <c r="CZ47" s="17">
        <v>1.5</v>
      </c>
      <c r="DA47" s="17">
        <v>0</v>
      </c>
      <c r="DB47" s="17">
        <v>-0.9</v>
      </c>
      <c r="DC47" s="17"/>
      <c r="DD47" s="17">
        <v>0.1</v>
      </c>
      <c r="DE47" s="17">
        <v>1.9</v>
      </c>
      <c r="DF47" s="17">
        <v>1.5</v>
      </c>
      <c r="DG47" s="17">
        <v>0.7</v>
      </c>
      <c r="DH47" s="17">
        <v>1.4</v>
      </c>
      <c r="DI47" s="17">
        <v>0.6</v>
      </c>
      <c r="DJ47" s="17"/>
      <c r="DK47" s="17">
        <v>0</v>
      </c>
      <c r="DL47" s="17">
        <v>0</v>
      </c>
      <c r="DM47" s="17">
        <v>0</v>
      </c>
      <c r="DN47" s="17">
        <v>0</v>
      </c>
      <c r="DO47" s="17"/>
      <c r="DP47" s="17"/>
      <c r="DQ47" s="17"/>
      <c r="DR47" s="17"/>
      <c r="DS47" s="17">
        <v>0.2</v>
      </c>
      <c r="DT47" s="17">
        <v>0.2</v>
      </c>
      <c r="DU47" s="17">
        <v>0.5</v>
      </c>
      <c r="DV47" s="17">
        <v>0.5</v>
      </c>
      <c r="DW47" s="17"/>
      <c r="DX47" s="17">
        <v>-4.4000000000000004</v>
      </c>
      <c r="DY47" s="17">
        <v>0.2</v>
      </c>
      <c r="DZ47" s="17">
        <v>0.5</v>
      </c>
      <c r="EA47" s="17">
        <v>2.2000000000000002</v>
      </c>
      <c r="EB47" s="17">
        <v>1.8</v>
      </c>
      <c r="EC47" s="17">
        <v>0.8</v>
      </c>
      <c r="ED47" s="17">
        <v>4</v>
      </c>
      <c r="EE47" s="17">
        <v>0.3</v>
      </c>
      <c r="EF47" s="17">
        <v>-4.9000000000000004</v>
      </c>
      <c r="EG47" s="17">
        <v>-5.0999999999999996</v>
      </c>
      <c r="EH47" s="17">
        <v>0</v>
      </c>
      <c r="EI47" s="17">
        <v>0</v>
      </c>
      <c r="EJ47" s="17">
        <v>2.6</v>
      </c>
      <c r="EK47" s="17">
        <v>0</v>
      </c>
      <c r="EL47" s="17"/>
      <c r="EM47" s="17">
        <v>0.2</v>
      </c>
      <c r="EN47" s="17">
        <v>0.2</v>
      </c>
      <c r="EO47" s="17">
        <v>0.2</v>
      </c>
      <c r="EP47" s="17">
        <v>0</v>
      </c>
      <c r="EQ47" s="17">
        <v>0</v>
      </c>
      <c r="ER47" s="17">
        <v>0</v>
      </c>
      <c r="ES47" s="17">
        <v>0</v>
      </c>
      <c r="ET47" s="17">
        <v>-0.2</v>
      </c>
      <c r="EU47" s="17">
        <v>20.6</v>
      </c>
      <c r="EV47" s="17">
        <v>12.6</v>
      </c>
      <c r="EW47" s="17">
        <v>0</v>
      </c>
      <c r="EX47" s="17">
        <v>0</v>
      </c>
      <c r="EY47" s="17">
        <v>0.2</v>
      </c>
      <c r="EZ47" s="17">
        <v>2.2000000000000002</v>
      </c>
      <c r="FA47" s="17">
        <v>2.4</v>
      </c>
      <c r="FB47" s="17"/>
      <c r="FC47" s="17"/>
      <c r="FD47" s="17"/>
      <c r="FE47" s="17"/>
      <c r="FF47" s="17">
        <v>5.9</v>
      </c>
      <c r="FG47" s="17"/>
      <c r="FH47" s="17"/>
      <c r="FI47" s="17">
        <v>690</v>
      </c>
      <c r="FJ47" s="15"/>
      <c r="FK47" s="17"/>
      <c r="FL47" s="17"/>
      <c r="FM47" s="17"/>
      <c r="FN47" s="17">
        <v>1.9</v>
      </c>
      <c r="FO47" s="17"/>
      <c r="FP47" s="17"/>
      <c r="FQ47" s="17">
        <v>0.5</v>
      </c>
      <c r="FR47" s="17">
        <v>4.0999999999999996</v>
      </c>
      <c r="FS47" s="17">
        <v>6.5</v>
      </c>
    </row>
    <row r="48" spans="1:175" ht="24" customHeight="1" x14ac:dyDescent="0.3">
      <c r="A48" s="16" t="s">
        <v>80</v>
      </c>
      <c r="B48" s="16" t="s">
        <v>925</v>
      </c>
      <c r="C48" s="17"/>
      <c r="D48" s="17"/>
      <c r="E48" s="17">
        <v>12.61</v>
      </c>
      <c r="F48" s="17">
        <v>51.3</v>
      </c>
      <c r="G48" s="17">
        <v>19.7</v>
      </c>
      <c r="H48" s="17"/>
      <c r="I48" s="17"/>
      <c r="J48" s="17">
        <v>0.1</v>
      </c>
      <c r="K48" s="17">
        <v>28.9</v>
      </c>
      <c r="L48" s="17"/>
      <c r="M48" s="17"/>
      <c r="N48" s="17">
        <v>-17.100000000000001</v>
      </c>
      <c r="O48" s="17">
        <v>-24</v>
      </c>
      <c r="P48" s="17">
        <v>-0.9</v>
      </c>
      <c r="Q48" s="17">
        <v>33.5</v>
      </c>
      <c r="R48" s="17">
        <v>-4.7</v>
      </c>
      <c r="S48" s="17">
        <v>-2.6</v>
      </c>
      <c r="T48" s="17">
        <v>67.3</v>
      </c>
      <c r="U48" s="17">
        <v>0.1</v>
      </c>
      <c r="V48" s="17"/>
      <c r="W48" s="17"/>
      <c r="X48" s="17"/>
      <c r="Y48" s="17"/>
      <c r="Z48" s="17">
        <v>22</v>
      </c>
      <c r="AA48" s="17">
        <v>0.6</v>
      </c>
      <c r="AB48" s="17">
        <v>2.6</v>
      </c>
      <c r="AC48" s="17">
        <v>-3</v>
      </c>
      <c r="AD48" s="17">
        <v>3.9</v>
      </c>
      <c r="AE48" s="17">
        <v>22.2</v>
      </c>
      <c r="AF48" s="17">
        <v>2.2999999999999998</v>
      </c>
      <c r="AG48" s="17"/>
      <c r="AH48" s="17"/>
      <c r="AI48" s="17"/>
      <c r="AJ48" s="17">
        <v>9</v>
      </c>
      <c r="AK48" s="17">
        <v>18.100000000000001</v>
      </c>
      <c r="AL48" s="17"/>
      <c r="AM48" s="17"/>
      <c r="AN48" s="17"/>
      <c r="AO48" s="17">
        <v>-0.6</v>
      </c>
      <c r="AP48" s="17">
        <v>2.2000000000000002</v>
      </c>
      <c r="AQ48" s="17">
        <v>7.6</v>
      </c>
      <c r="AR48" s="17">
        <v>14.9</v>
      </c>
      <c r="AS48" s="17">
        <v>3.6</v>
      </c>
      <c r="AT48" s="17">
        <v>-0.2</v>
      </c>
      <c r="AU48" s="17">
        <v>2.7</v>
      </c>
      <c r="AV48" s="17">
        <v>1.3</v>
      </c>
      <c r="AW48" s="17"/>
      <c r="AX48" s="17">
        <v>11.4</v>
      </c>
      <c r="AY48" s="17">
        <v>-44.1</v>
      </c>
      <c r="AZ48" s="17">
        <v>9.6</v>
      </c>
      <c r="BA48" s="17">
        <v>-1.5</v>
      </c>
      <c r="BB48" s="17">
        <v>0.5</v>
      </c>
      <c r="BC48" s="17">
        <v>-0.7</v>
      </c>
      <c r="BD48" s="17">
        <v>0</v>
      </c>
      <c r="BE48" s="17">
        <v>1</v>
      </c>
      <c r="BF48" s="17">
        <v>0</v>
      </c>
      <c r="BG48" s="17">
        <v>0.5</v>
      </c>
      <c r="BH48" s="17">
        <v>4</v>
      </c>
      <c r="BI48" s="17">
        <v>0</v>
      </c>
      <c r="BJ48" s="17"/>
      <c r="BK48" s="17"/>
      <c r="BL48" s="17"/>
      <c r="BM48" s="17"/>
      <c r="BN48" s="17"/>
      <c r="BO48" s="17">
        <v>4.0999999999999996</v>
      </c>
      <c r="BP48" s="17">
        <v>-1.2</v>
      </c>
      <c r="BQ48" s="17">
        <v>0</v>
      </c>
      <c r="BR48" s="17"/>
      <c r="BS48" s="17">
        <v>45.8</v>
      </c>
      <c r="BT48" s="17"/>
      <c r="BU48" s="17"/>
      <c r="BV48" s="17"/>
      <c r="BW48" s="17"/>
      <c r="BX48" s="17"/>
      <c r="BY48" s="17"/>
      <c r="BZ48" s="17"/>
      <c r="CA48" s="17"/>
      <c r="CB48" s="17">
        <v>-0.4</v>
      </c>
      <c r="CC48" s="17">
        <v>57.7</v>
      </c>
      <c r="CD48" s="17">
        <v>25.6</v>
      </c>
      <c r="CE48" s="17">
        <v>0</v>
      </c>
      <c r="CF48" s="17">
        <v>14.6</v>
      </c>
      <c r="CG48" s="17">
        <v>9.5</v>
      </c>
      <c r="CH48" s="17">
        <v>0</v>
      </c>
      <c r="CI48" s="17"/>
      <c r="CJ48" s="17"/>
      <c r="CK48" s="17">
        <v>76.099999999999994</v>
      </c>
      <c r="CL48" s="17">
        <v>81.3</v>
      </c>
      <c r="CM48" s="17">
        <v>4.3</v>
      </c>
      <c r="CN48" s="17"/>
      <c r="CO48" s="17"/>
      <c r="CP48" s="17"/>
      <c r="CQ48" s="17"/>
      <c r="CR48" s="17"/>
      <c r="CS48" s="17"/>
      <c r="CT48" s="17"/>
      <c r="CU48" s="17"/>
      <c r="CV48" s="17">
        <v>-1.4</v>
      </c>
      <c r="CW48" s="17">
        <v>0</v>
      </c>
      <c r="CX48" s="17">
        <v>0</v>
      </c>
      <c r="CY48" s="17"/>
      <c r="CZ48" s="17">
        <v>1.5</v>
      </c>
      <c r="DA48" s="17">
        <v>-0.1</v>
      </c>
      <c r="DB48" s="17">
        <v>-0.9</v>
      </c>
      <c r="DC48" s="17"/>
      <c r="DD48" s="17">
        <v>0.1</v>
      </c>
      <c r="DE48" s="17">
        <v>1.9</v>
      </c>
      <c r="DF48" s="17">
        <v>1.5</v>
      </c>
      <c r="DG48" s="17">
        <v>1.3</v>
      </c>
      <c r="DH48" s="17">
        <v>1.3</v>
      </c>
      <c r="DI48" s="17">
        <v>0.6</v>
      </c>
      <c r="DJ48" s="17"/>
      <c r="DK48" s="17">
        <v>0</v>
      </c>
      <c r="DL48" s="17">
        <v>0</v>
      </c>
      <c r="DM48" s="17">
        <v>0</v>
      </c>
      <c r="DN48" s="17">
        <v>0</v>
      </c>
      <c r="DO48" s="17"/>
      <c r="DP48" s="17"/>
      <c r="DQ48" s="17"/>
      <c r="DR48" s="17"/>
      <c r="DS48" s="17">
        <v>0.2</v>
      </c>
      <c r="DT48" s="17">
        <v>0.2</v>
      </c>
      <c r="DU48" s="17">
        <v>0.5</v>
      </c>
      <c r="DV48" s="17">
        <v>0.5</v>
      </c>
      <c r="DW48" s="17"/>
      <c r="DX48" s="17">
        <v>-4.4000000000000004</v>
      </c>
      <c r="DY48" s="17">
        <v>0.5</v>
      </c>
      <c r="DZ48" s="17">
        <v>0.4</v>
      </c>
      <c r="EA48" s="17">
        <v>2.4</v>
      </c>
      <c r="EB48" s="17">
        <v>1.9</v>
      </c>
      <c r="EC48" s="17">
        <v>0.8</v>
      </c>
      <c r="ED48" s="17">
        <v>4</v>
      </c>
      <c r="EE48" s="17">
        <v>0.4</v>
      </c>
      <c r="EF48" s="17">
        <v>-6.5</v>
      </c>
      <c r="EG48" s="17">
        <v>-6.5</v>
      </c>
      <c r="EH48" s="17">
        <v>0</v>
      </c>
      <c r="EI48" s="17">
        <v>0</v>
      </c>
      <c r="EJ48" s="17">
        <v>2.5</v>
      </c>
      <c r="EK48" s="17">
        <v>-0.1</v>
      </c>
      <c r="EL48" s="17"/>
      <c r="EM48" s="17">
        <v>0.2</v>
      </c>
      <c r="EN48" s="17">
        <v>0.2</v>
      </c>
      <c r="EO48" s="17">
        <v>0.2</v>
      </c>
      <c r="EP48" s="17">
        <v>0.2</v>
      </c>
      <c r="EQ48" s="17">
        <v>0</v>
      </c>
      <c r="ER48" s="17">
        <v>0</v>
      </c>
      <c r="ES48" s="17">
        <v>0</v>
      </c>
      <c r="ET48" s="17">
        <v>-0.2</v>
      </c>
      <c r="EU48" s="17">
        <v>19.100000000000001</v>
      </c>
      <c r="EV48" s="17">
        <v>10.5</v>
      </c>
      <c r="EW48" s="17">
        <v>0</v>
      </c>
      <c r="EX48" s="17">
        <v>0</v>
      </c>
      <c r="EY48" s="17">
        <v>0.2</v>
      </c>
      <c r="EZ48" s="17">
        <v>2.2000000000000002</v>
      </c>
      <c r="FA48" s="17">
        <v>2.7</v>
      </c>
      <c r="FB48" s="17"/>
      <c r="FC48" s="17"/>
      <c r="FD48" s="17"/>
      <c r="FE48" s="17"/>
      <c r="FF48" s="17">
        <v>5</v>
      </c>
      <c r="FG48" s="17"/>
      <c r="FH48" s="17"/>
      <c r="FI48" s="17">
        <v>614.41</v>
      </c>
      <c r="FJ48" s="15"/>
      <c r="FK48" s="17"/>
      <c r="FL48" s="17"/>
      <c r="FM48" s="17"/>
      <c r="FN48" s="17">
        <v>1.9</v>
      </c>
      <c r="FO48" s="17"/>
      <c r="FP48" s="17"/>
      <c r="FQ48" s="17">
        <v>-0.9</v>
      </c>
      <c r="FR48" s="17">
        <v>2.5</v>
      </c>
      <c r="FS48" s="17">
        <v>3.5</v>
      </c>
    </row>
    <row r="49" spans="1:175" ht="24" customHeight="1" x14ac:dyDescent="0.3">
      <c r="A49" s="16" t="s">
        <v>80</v>
      </c>
      <c r="B49" s="16" t="s">
        <v>926</v>
      </c>
      <c r="C49" s="17"/>
      <c r="D49" s="17"/>
      <c r="E49" s="17">
        <v>12.44</v>
      </c>
      <c r="F49" s="17">
        <v>47.5</v>
      </c>
      <c r="G49" s="17">
        <v>19.600000000000001</v>
      </c>
      <c r="H49" s="17"/>
      <c r="I49" s="17"/>
      <c r="J49" s="17">
        <v>0.3</v>
      </c>
      <c r="K49" s="17">
        <v>27.3</v>
      </c>
      <c r="L49" s="17"/>
      <c r="M49" s="17"/>
      <c r="N49" s="17">
        <v>-15.5</v>
      </c>
      <c r="O49" s="17">
        <v>-28.2</v>
      </c>
      <c r="P49" s="17">
        <v>-5.4</v>
      </c>
      <c r="Q49" s="17">
        <v>35</v>
      </c>
      <c r="R49" s="17">
        <v>-5.2</v>
      </c>
      <c r="S49" s="17">
        <v>-2.4</v>
      </c>
      <c r="T49" s="17">
        <v>66.5</v>
      </c>
      <c r="U49" s="17">
        <v>-0.1</v>
      </c>
      <c r="V49" s="17"/>
      <c r="W49" s="17"/>
      <c r="X49" s="17"/>
      <c r="Y49" s="17"/>
      <c r="Z49" s="17">
        <v>20.7</v>
      </c>
      <c r="AA49" s="17">
        <v>0.4</v>
      </c>
      <c r="AB49" s="17">
        <v>2.8</v>
      </c>
      <c r="AC49" s="17">
        <v>-3</v>
      </c>
      <c r="AD49" s="17">
        <v>3.9</v>
      </c>
      <c r="AE49" s="17">
        <v>21.7</v>
      </c>
      <c r="AF49" s="17">
        <v>2.2999999999999998</v>
      </c>
      <c r="AG49" s="17"/>
      <c r="AH49" s="17"/>
      <c r="AI49" s="17"/>
      <c r="AJ49" s="17">
        <v>8</v>
      </c>
      <c r="AK49" s="17">
        <v>21.5</v>
      </c>
      <c r="AL49" s="17"/>
      <c r="AM49" s="17"/>
      <c r="AN49" s="17"/>
      <c r="AO49" s="17">
        <v>-0.6</v>
      </c>
      <c r="AP49" s="17">
        <v>1.8</v>
      </c>
      <c r="AQ49" s="17">
        <v>6.5</v>
      </c>
      <c r="AR49" s="17">
        <v>16.2</v>
      </c>
      <c r="AS49" s="17">
        <v>3.6</v>
      </c>
      <c r="AT49" s="17">
        <v>-0.7</v>
      </c>
      <c r="AU49" s="17">
        <v>2.7</v>
      </c>
      <c r="AV49" s="17">
        <v>0.6</v>
      </c>
      <c r="AW49" s="17"/>
      <c r="AX49" s="17">
        <v>10</v>
      </c>
      <c r="AY49" s="17">
        <v>-45.4</v>
      </c>
      <c r="AZ49" s="17">
        <v>8.8000000000000007</v>
      </c>
      <c r="BA49" s="17">
        <v>-1.5</v>
      </c>
      <c r="BB49" s="17">
        <v>0.8</v>
      </c>
      <c r="BC49" s="17">
        <v>-0.3</v>
      </c>
      <c r="BD49" s="17">
        <v>0</v>
      </c>
      <c r="BE49" s="17">
        <v>1</v>
      </c>
      <c r="BF49" s="17">
        <v>0.1</v>
      </c>
      <c r="BG49" s="17">
        <v>-2.6</v>
      </c>
      <c r="BH49" s="17">
        <v>4</v>
      </c>
      <c r="BI49" s="17">
        <v>0</v>
      </c>
      <c r="BJ49" s="17"/>
      <c r="BK49" s="17"/>
      <c r="BL49" s="17"/>
      <c r="BM49" s="17"/>
      <c r="BN49" s="17"/>
      <c r="BO49" s="17">
        <v>5.2</v>
      </c>
      <c r="BP49" s="17">
        <v>-1.3</v>
      </c>
      <c r="BQ49" s="17">
        <v>0</v>
      </c>
      <c r="BR49" s="17"/>
      <c r="BS49" s="17">
        <v>44.3</v>
      </c>
      <c r="BT49" s="17"/>
      <c r="BU49" s="17"/>
      <c r="BV49" s="17"/>
      <c r="BW49" s="17"/>
      <c r="BX49" s="17"/>
      <c r="BY49" s="17"/>
      <c r="BZ49" s="17"/>
      <c r="CA49" s="17"/>
      <c r="CB49" s="17">
        <v>-0.4</v>
      </c>
      <c r="CC49" s="17">
        <v>57.7</v>
      </c>
      <c r="CD49" s="17">
        <v>27</v>
      </c>
      <c r="CE49" s="17">
        <v>0</v>
      </c>
      <c r="CF49" s="17">
        <v>14.6</v>
      </c>
      <c r="CG49" s="17">
        <v>9.9</v>
      </c>
      <c r="CH49" s="17">
        <v>0</v>
      </c>
      <c r="CI49" s="17"/>
      <c r="CJ49" s="17"/>
      <c r="CK49" s="17">
        <v>74.8</v>
      </c>
      <c r="CL49" s="17">
        <v>80.099999999999994</v>
      </c>
      <c r="CM49" s="17">
        <v>2.2000000000000002</v>
      </c>
      <c r="CN49" s="17"/>
      <c r="CO49" s="17"/>
      <c r="CP49" s="17"/>
      <c r="CQ49" s="17"/>
      <c r="CR49" s="17"/>
      <c r="CS49" s="17"/>
      <c r="CT49" s="17"/>
      <c r="CU49" s="17"/>
      <c r="CV49" s="17">
        <v>-1.6</v>
      </c>
      <c r="CW49" s="17">
        <v>0</v>
      </c>
      <c r="CX49" s="17">
        <v>0</v>
      </c>
      <c r="CY49" s="17"/>
      <c r="CZ49" s="17">
        <v>1.5</v>
      </c>
      <c r="DA49" s="17">
        <v>0</v>
      </c>
      <c r="DB49" s="17">
        <v>-0.9</v>
      </c>
      <c r="DC49" s="17"/>
      <c r="DD49" s="17">
        <v>0.1</v>
      </c>
      <c r="DE49" s="17">
        <v>1.9</v>
      </c>
      <c r="DF49" s="17">
        <v>1.5</v>
      </c>
      <c r="DG49" s="17">
        <v>1.2</v>
      </c>
      <c r="DH49" s="17">
        <v>1.4</v>
      </c>
      <c r="DI49" s="17">
        <v>0.6</v>
      </c>
      <c r="DJ49" s="17"/>
      <c r="DK49" s="17">
        <v>0</v>
      </c>
      <c r="DL49" s="17">
        <v>0</v>
      </c>
      <c r="DM49" s="17">
        <v>0</v>
      </c>
      <c r="DN49" s="17">
        <v>0</v>
      </c>
      <c r="DO49" s="17"/>
      <c r="DP49" s="17"/>
      <c r="DQ49" s="17"/>
      <c r="DR49" s="17"/>
      <c r="DS49" s="17">
        <v>0.2</v>
      </c>
      <c r="DT49" s="17">
        <v>0</v>
      </c>
      <c r="DU49" s="17">
        <v>0.5</v>
      </c>
      <c r="DV49" s="17">
        <v>0.5</v>
      </c>
      <c r="DW49" s="17"/>
      <c r="DX49" s="17">
        <v>-4.4000000000000004</v>
      </c>
      <c r="DY49" s="17">
        <v>0.5</v>
      </c>
      <c r="DZ49" s="17">
        <v>0.4</v>
      </c>
      <c r="EA49" s="17">
        <v>2.4</v>
      </c>
      <c r="EB49" s="17">
        <v>1.7</v>
      </c>
      <c r="EC49" s="17">
        <v>0.8</v>
      </c>
      <c r="ED49" s="17">
        <v>4</v>
      </c>
      <c r="EE49" s="17">
        <v>0.4</v>
      </c>
      <c r="EF49" s="17">
        <v>-6.4</v>
      </c>
      <c r="EG49" s="17">
        <v>-6.5</v>
      </c>
      <c r="EH49" s="17">
        <v>0</v>
      </c>
      <c r="EI49" s="17">
        <v>0</v>
      </c>
      <c r="EJ49" s="17">
        <v>2.6</v>
      </c>
      <c r="EK49" s="17">
        <v>-0.1</v>
      </c>
      <c r="EL49" s="17"/>
      <c r="EM49" s="17">
        <v>0.2</v>
      </c>
      <c r="EN49" s="17">
        <v>0.2</v>
      </c>
      <c r="EO49" s="17">
        <v>0.2</v>
      </c>
      <c r="EP49" s="17">
        <v>0</v>
      </c>
      <c r="EQ49" s="17">
        <v>0</v>
      </c>
      <c r="ER49" s="17">
        <v>0</v>
      </c>
      <c r="ES49" s="17">
        <v>0</v>
      </c>
      <c r="ET49" s="17">
        <v>-0.2</v>
      </c>
      <c r="EU49" s="17">
        <v>21.1</v>
      </c>
      <c r="EV49" s="17">
        <v>11.9</v>
      </c>
      <c r="EW49" s="17">
        <v>0</v>
      </c>
      <c r="EX49" s="17">
        <v>0</v>
      </c>
      <c r="EY49" s="17">
        <v>0.2</v>
      </c>
      <c r="EZ49" s="17">
        <v>2.1</v>
      </c>
      <c r="FA49" s="17">
        <v>2.7</v>
      </c>
      <c r="FB49" s="17"/>
      <c r="FC49" s="17"/>
      <c r="FD49" s="17"/>
      <c r="FE49" s="17"/>
      <c r="FF49" s="17">
        <v>4.8</v>
      </c>
      <c r="FG49" s="17"/>
      <c r="FH49" s="17"/>
      <c r="FI49" s="17">
        <v>594.74</v>
      </c>
      <c r="FJ49" s="15"/>
      <c r="FK49" s="17"/>
      <c r="FL49" s="17"/>
      <c r="FM49" s="17"/>
      <c r="FN49" s="17">
        <v>1.8</v>
      </c>
      <c r="FO49" s="17"/>
      <c r="FP49" s="17"/>
      <c r="FQ49" s="17">
        <v>-1</v>
      </c>
      <c r="FR49" s="17">
        <v>2.4</v>
      </c>
      <c r="FS49" s="17">
        <v>3.2</v>
      </c>
    </row>
    <row r="50" spans="1:175" ht="24" customHeight="1" x14ac:dyDescent="0.3">
      <c r="A50" s="18" t="s">
        <v>80</v>
      </c>
      <c r="B50" s="18" t="s">
        <v>927</v>
      </c>
      <c r="C50" s="19"/>
      <c r="D50" s="19"/>
      <c r="E50" s="19">
        <v>12.69</v>
      </c>
      <c r="F50" s="19">
        <v>47.6</v>
      </c>
      <c r="G50" s="19">
        <v>21.1</v>
      </c>
      <c r="H50" s="19"/>
      <c r="I50" s="19"/>
      <c r="J50" s="19">
        <v>-0.8</v>
      </c>
      <c r="K50" s="19">
        <v>24.6</v>
      </c>
      <c r="L50" s="19"/>
      <c r="M50" s="19"/>
      <c r="N50" s="19">
        <v>-20</v>
      </c>
      <c r="O50" s="19">
        <v>-25.1</v>
      </c>
      <c r="P50" s="19">
        <v>-1.8</v>
      </c>
      <c r="Q50" s="19">
        <v>29.8</v>
      </c>
      <c r="R50" s="19">
        <v>-6.5</v>
      </c>
      <c r="S50" s="19">
        <v>-4</v>
      </c>
      <c r="T50" s="19">
        <v>68.7</v>
      </c>
      <c r="U50" s="19">
        <v>0.2</v>
      </c>
      <c r="V50" s="19"/>
      <c r="W50" s="19"/>
      <c r="X50" s="19"/>
      <c r="Y50" s="19"/>
      <c r="Z50" s="19">
        <v>19.7</v>
      </c>
      <c r="AA50" s="19">
        <v>1.1000000000000001</v>
      </c>
      <c r="AB50" s="19">
        <v>2.7</v>
      </c>
      <c r="AC50" s="19">
        <v>-3</v>
      </c>
      <c r="AD50" s="19">
        <v>3</v>
      </c>
      <c r="AE50" s="19">
        <v>22.5</v>
      </c>
      <c r="AF50" s="19">
        <v>1.7</v>
      </c>
      <c r="AG50" s="19"/>
      <c r="AH50" s="19"/>
      <c r="AI50" s="19"/>
      <c r="AJ50" s="19">
        <v>7.9</v>
      </c>
      <c r="AK50" s="19">
        <v>20.9</v>
      </c>
      <c r="AL50" s="19"/>
      <c r="AM50" s="19"/>
      <c r="AN50" s="19"/>
      <c r="AO50" s="19">
        <v>-0.7</v>
      </c>
      <c r="AP50" s="19">
        <v>1.4</v>
      </c>
      <c r="AQ50" s="19">
        <v>6.5</v>
      </c>
      <c r="AR50" s="19">
        <v>15</v>
      </c>
      <c r="AS50" s="19">
        <v>3.4</v>
      </c>
      <c r="AT50" s="19">
        <v>-0.9</v>
      </c>
      <c r="AU50" s="19">
        <v>2.7</v>
      </c>
      <c r="AV50" s="19">
        <v>0.4</v>
      </c>
      <c r="AW50" s="19"/>
      <c r="AX50" s="19">
        <v>7.3</v>
      </c>
      <c r="AY50" s="19">
        <v>-48.1</v>
      </c>
      <c r="AZ50" s="19">
        <v>7.5</v>
      </c>
      <c r="BA50" s="19">
        <v>-1.7</v>
      </c>
      <c r="BB50" s="19">
        <v>0.8</v>
      </c>
      <c r="BC50" s="19">
        <v>1.2</v>
      </c>
      <c r="BD50" s="19">
        <v>0</v>
      </c>
      <c r="BE50" s="19">
        <v>1</v>
      </c>
      <c r="BF50" s="19">
        <v>0.1</v>
      </c>
      <c r="BG50" s="19">
        <v>2.9</v>
      </c>
      <c r="BH50" s="19">
        <v>1.8</v>
      </c>
      <c r="BI50" s="19">
        <v>0</v>
      </c>
      <c r="BJ50" s="19"/>
      <c r="BK50" s="19"/>
      <c r="BL50" s="19"/>
      <c r="BM50" s="19"/>
      <c r="BN50" s="19"/>
      <c r="BO50" s="19">
        <v>3.4</v>
      </c>
      <c r="BP50" s="19">
        <v>-3.5</v>
      </c>
      <c r="BQ50" s="19">
        <v>0</v>
      </c>
      <c r="BR50" s="19"/>
      <c r="BS50" s="19">
        <v>43.5</v>
      </c>
      <c r="BT50" s="19"/>
      <c r="BU50" s="19"/>
      <c r="BV50" s="19"/>
      <c r="BW50" s="19"/>
      <c r="BX50" s="19"/>
      <c r="BY50" s="19"/>
      <c r="BZ50" s="19"/>
      <c r="CA50" s="19"/>
      <c r="CB50" s="19">
        <v>-0.4</v>
      </c>
      <c r="CC50" s="19">
        <v>56.6</v>
      </c>
      <c r="CD50" s="19">
        <v>25.7</v>
      </c>
      <c r="CE50" s="19">
        <v>0</v>
      </c>
      <c r="CF50" s="19">
        <v>15.9</v>
      </c>
      <c r="CG50" s="19">
        <v>9.8000000000000007</v>
      </c>
      <c r="CH50" s="19">
        <v>0</v>
      </c>
      <c r="CI50" s="19"/>
      <c r="CJ50" s="19"/>
      <c r="CK50" s="19">
        <v>71.099999999999994</v>
      </c>
      <c r="CL50" s="19">
        <v>76.5</v>
      </c>
      <c r="CM50" s="19">
        <v>-2.9</v>
      </c>
      <c r="CN50" s="19"/>
      <c r="CO50" s="19"/>
      <c r="CP50" s="19"/>
      <c r="CQ50" s="19"/>
      <c r="CR50" s="19"/>
      <c r="CS50" s="19"/>
      <c r="CT50" s="19"/>
      <c r="CU50" s="19"/>
      <c r="CV50" s="19">
        <v>-2.1</v>
      </c>
      <c r="CW50" s="19">
        <v>0</v>
      </c>
      <c r="CX50" s="19">
        <v>0</v>
      </c>
      <c r="CY50" s="19"/>
      <c r="CZ50" s="19">
        <v>1.5</v>
      </c>
      <c r="DA50" s="19">
        <v>-0.1</v>
      </c>
      <c r="DB50" s="19">
        <v>-0.9</v>
      </c>
      <c r="DC50" s="19"/>
      <c r="DD50" s="19">
        <v>0</v>
      </c>
      <c r="DE50" s="19">
        <v>1.9</v>
      </c>
      <c r="DF50" s="19">
        <v>1.5</v>
      </c>
      <c r="DG50" s="19">
        <v>1.8</v>
      </c>
      <c r="DH50" s="19">
        <v>1.5</v>
      </c>
      <c r="DI50" s="19">
        <v>0.6</v>
      </c>
      <c r="DJ50" s="19"/>
      <c r="DK50" s="19">
        <v>0</v>
      </c>
      <c r="DL50" s="19">
        <v>0</v>
      </c>
      <c r="DM50" s="19">
        <v>0</v>
      </c>
      <c r="DN50" s="19">
        <v>0</v>
      </c>
      <c r="DO50" s="19"/>
      <c r="DP50" s="19"/>
      <c r="DQ50" s="19"/>
      <c r="DR50" s="19"/>
      <c r="DS50" s="19">
        <v>0</v>
      </c>
      <c r="DT50" s="19">
        <v>-0.3</v>
      </c>
      <c r="DU50" s="19">
        <v>0.5</v>
      </c>
      <c r="DV50" s="19">
        <v>0.5</v>
      </c>
      <c r="DW50" s="19"/>
      <c r="DX50" s="19">
        <v>-4.3</v>
      </c>
      <c r="DY50" s="19">
        <v>0.9</v>
      </c>
      <c r="DZ50" s="19">
        <v>0.5</v>
      </c>
      <c r="EA50" s="19">
        <v>2.4</v>
      </c>
      <c r="EB50" s="19">
        <v>1.7</v>
      </c>
      <c r="EC50" s="19">
        <v>0.8</v>
      </c>
      <c r="ED50" s="19">
        <v>4</v>
      </c>
      <c r="EE50" s="19">
        <v>0</v>
      </c>
      <c r="EF50" s="19">
        <v>-6.8</v>
      </c>
      <c r="EG50" s="19">
        <v>-7.3</v>
      </c>
      <c r="EH50" s="19">
        <v>0</v>
      </c>
      <c r="EI50" s="19">
        <v>0</v>
      </c>
      <c r="EJ50" s="19">
        <v>2.5</v>
      </c>
      <c r="EK50" s="19">
        <v>-0.1</v>
      </c>
      <c r="EL50" s="19"/>
      <c r="EM50" s="19">
        <v>0.2</v>
      </c>
      <c r="EN50" s="19">
        <v>0.2</v>
      </c>
      <c r="EO50" s="19">
        <v>0.2</v>
      </c>
      <c r="EP50" s="19">
        <v>0</v>
      </c>
      <c r="EQ50" s="19">
        <v>0</v>
      </c>
      <c r="ER50" s="19">
        <v>0</v>
      </c>
      <c r="ES50" s="19">
        <v>0</v>
      </c>
      <c r="ET50" s="19">
        <v>-0.2</v>
      </c>
      <c r="EU50" s="19">
        <v>22.3</v>
      </c>
      <c r="EV50" s="19">
        <v>12.4</v>
      </c>
      <c r="EW50" s="19">
        <v>0</v>
      </c>
      <c r="EX50" s="19">
        <v>0</v>
      </c>
      <c r="EY50" s="19">
        <v>0.2</v>
      </c>
      <c r="EZ50" s="19">
        <v>2</v>
      </c>
      <c r="FA50" s="19">
        <v>2.8</v>
      </c>
      <c r="FB50" s="19"/>
      <c r="FC50" s="19"/>
      <c r="FD50" s="19"/>
      <c r="FE50" s="19"/>
      <c r="FF50" s="19">
        <v>2.2999999999999998</v>
      </c>
      <c r="FG50" s="19"/>
      <c r="FH50" s="19"/>
      <c r="FI50" s="19">
        <v>562.39</v>
      </c>
      <c r="FJ50" s="15"/>
      <c r="FK50" s="19"/>
      <c r="FL50" s="19"/>
      <c r="FM50" s="19"/>
      <c r="FN50" s="19">
        <v>1.7</v>
      </c>
      <c r="FO50" s="19"/>
      <c r="FP50" s="19"/>
      <c r="FQ50" s="19">
        <v>-1</v>
      </c>
      <c r="FR50" s="19">
        <v>2.2999999999999998</v>
      </c>
      <c r="FS50" s="19">
        <v>3</v>
      </c>
    </row>
    <row r="51" spans="1:175" ht="24" customHeight="1" x14ac:dyDescent="0.3">
      <c r="A51" s="13" t="s">
        <v>80</v>
      </c>
      <c r="B51" s="13" t="s">
        <v>928</v>
      </c>
      <c r="C51" s="14"/>
      <c r="D51" s="14"/>
      <c r="E51" s="14">
        <v>12.59</v>
      </c>
      <c r="F51" s="14">
        <v>44.9</v>
      </c>
      <c r="G51" s="14">
        <v>20.100000000000001</v>
      </c>
      <c r="H51" s="14"/>
      <c r="I51" s="14"/>
      <c r="J51" s="14">
        <v>-5.4</v>
      </c>
      <c r="K51" s="14">
        <v>20.7</v>
      </c>
      <c r="L51" s="14"/>
      <c r="M51" s="14"/>
      <c r="N51" s="14">
        <v>-18.2</v>
      </c>
      <c r="O51" s="14">
        <v>-29.3</v>
      </c>
      <c r="P51" s="14">
        <v>-6.3</v>
      </c>
      <c r="Q51" s="14">
        <v>32.6</v>
      </c>
      <c r="R51" s="14">
        <v>-9.6</v>
      </c>
      <c r="S51" s="14">
        <v>-5.7</v>
      </c>
      <c r="T51" s="14">
        <v>70.2</v>
      </c>
      <c r="U51" s="14">
        <v>0</v>
      </c>
      <c r="V51" s="14"/>
      <c r="W51" s="14"/>
      <c r="X51" s="14"/>
      <c r="Y51" s="14"/>
      <c r="Z51" s="14">
        <v>20</v>
      </c>
      <c r="AA51" s="14">
        <v>1.1000000000000001</v>
      </c>
      <c r="AB51" s="14">
        <v>2.8</v>
      </c>
      <c r="AC51" s="14">
        <v>-3</v>
      </c>
      <c r="AD51" s="14">
        <v>3</v>
      </c>
      <c r="AE51" s="14">
        <v>21.8</v>
      </c>
      <c r="AF51" s="14">
        <v>1.7</v>
      </c>
      <c r="AG51" s="14"/>
      <c r="AH51" s="14"/>
      <c r="AI51" s="14"/>
      <c r="AJ51" s="14">
        <v>6</v>
      </c>
      <c r="AK51" s="14">
        <v>20.2</v>
      </c>
      <c r="AL51" s="14"/>
      <c r="AM51" s="14"/>
      <c r="AN51" s="14"/>
      <c r="AO51" s="14">
        <v>-0.8</v>
      </c>
      <c r="AP51" s="14">
        <v>1.8</v>
      </c>
      <c r="AQ51" s="14">
        <v>6.8</v>
      </c>
      <c r="AR51" s="14">
        <v>15.1</v>
      </c>
      <c r="AS51" s="14">
        <v>3.4</v>
      </c>
      <c r="AT51" s="14">
        <v>-0.9</v>
      </c>
      <c r="AU51" s="14">
        <v>2.7</v>
      </c>
      <c r="AV51" s="14">
        <v>0.9</v>
      </c>
      <c r="AW51" s="14"/>
      <c r="AX51" s="14">
        <v>4.5999999999999996</v>
      </c>
      <c r="AY51" s="14">
        <v>-50.8</v>
      </c>
      <c r="AZ51" s="14">
        <v>7</v>
      </c>
      <c r="BA51" s="14">
        <v>-1.5</v>
      </c>
      <c r="BB51" s="14">
        <v>0.7</v>
      </c>
      <c r="BC51" s="14">
        <v>0.2</v>
      </c>
      <c r="BD51" s="14">
        <v>0</v>
      </c>
      <c r="BE51" s="14">
        <v>1.1000000000000001</v>
      </c>
      <c r="BF51" s="14">
        <v>0</v>
      </c>
      <c r="BG51" s="14">
        <v>0.3</v>
      </c>
      <c r="BH51" s="14">
        <v>1.8</v>
      </c>
      <c r="BI51" s="14">
        <v>0</v>
      </c>
      <c r="BJ51" s="14"/>
      <c r="BK51" s="14"/>
      <c r="BL51" s="14"/>
      <c r="BM51" s="14"/>
      <c r="BN51" s="14"/>
      <c r="BO51" s="14">
        <v>5.0999999999999996</v>
      </c>
      <c r="BP51" s="14">
        <v>-12.1</v>
      </c>
      <c r="BQ51" s="14">
        <v>0</v>
      </c>
      <c r="BR51" s="14"/>
      <c r="BS51" s="14">
        <v>39.6</v>
      </c>
      <c r="BT51" s="14"/>
      <c r="BU51" s="14"/>
      <c r="BV51" s="14"/>
      <c r="BW51" s="14"/>
      <c r="BX51" s="14"/>
      <c r="BY51" s="14"/>
      <c r="BZ51" s="14"/>
      <c r="CA51" s="14"/>
      <c r="CB51" s="14">
        <v>-0.4</v>
      </c>
      <c r="CC51" s="14">
        <v>57.1</v>
      </c>
      <c r="CD51" s="14">
        <v>25.7</v>
      </c>
      <c r="CE51" s="14">
        <v>2</v>
      </c>
      <c r="CF51" s="14">
        <v>14.5</v>
      </c>
      <c r="CG51" s="14">
        <v>10</v>
      </c>
      <c r="CH51" s="14">
        <v>0</v>
      </c>
      <c r="CI51" s="14"/>
      <c r="CJ51" s="14"/>
      <c r="CK51" s="14">
        <v>69.599999999999994</v>
      </c>
      <c r="CL51" s="14">
        <v>74.900000000000006</v>
      </c>
      <c r="CM51" s="14">
        <v>-5.4</v>
      </c>
      <c r="CN51" s="14"/>
      <c r="CO51" s="14"/>
      <c r="CP51" s="14"/>
      <c r="CQ51" s="14"/>
      <c r="CR51" s="14"/>
      <c r="CS51" s="14"/>
      <c r="CT51" s="14"/>
      <c r="CU51" s="14"/>
      <c r="CV51" s="14">
        <v>-2.5</v>
      </c>
      <c r="CW51" s="14">
        <v>0</v>
      </c>
      <c r="CX51" s="14">
        <v>0</v>
      </c>
      <c r="CY51" s="14"/>
      <c r="CZ51" s="14">
        <v>1.5</v>
      </c>
      <c r="DA51" s="14">
        <v>0</v>
      </c>
      <c r="DB51" s="14">
        <v>-0.9</v>
      </c>
      <c r="DC51" s="14"/>
      <c r="DD51" s="14">
        <v>-0.1</v>
      </c>
      <c r="DE51" s="14">
        <v>2</v>
      </c>
      <c r="DF51" s="14">
        <v>1.5</v>
      </c>
      <c r="DG51" s="14">
        <v>1.3</v>
      </c>
      <c r="DH51" s="14">
        <v>1.4</v>
      </c>
      <c r="DI51" s="14">
        <v>0.5</v>
      </c>
      <c r="DJ51" s="14"/>
      <c r="DK51" s="14">
        <v>0</v>
      </c>
      <c r="DL51" s="14">
        <v>0</v>
      </c>
      <c r="DM51" s="14">
        <v>0</v>
      </c>
      <c r="DN51" s="14">
        <v>0</v>
      </c>
      <c r="DO51" s="14"/>
      <c r="DP51" s="14"/>
      <c r="DQ51" s="14"/>
      <c r="DR51" s="14"/>
      <c r="DS51" s="14">
        <v>0</v>
      </c>
      <c r="DT51" s="14">
        <v>-0.4</v>
      </c>
      <c r="DU51" s="14">
        <v>0.5</v>
      </c>
      <c r="DV51" s="14">
        <v>0.5</v>
      </c>
      <c r="DW51" s="14"/>
      <c r="DX51" s="14">
        <v>-4.3</v>
      </c>
      <c r="DY51" s="14">
        <v>0.7</v>
      </c>
      <c r="DZ51" s="14">
        <v>0.5</v>
      </c>
      <c r="EA51" s="14">
        <v>2.4</v>
      </c>
      <c r="EB51" s="14">
        <v>1.5</v>
      </c>
      <c r="EC51" s="14">
        <v>0.8</v>
      </c>
      <c r="ED51" s="14">
        <v>4</v>
      </c>
      <c r="EE51" s="14">
        <v>0</v>
      </c>
      <c r="EF51" s="14">
        <v>-6.6</v>
      </c>
      <c r="EG51" s="14">
        <v>-7.3</v>
      </c>
      <c r="EH51" s="14">
        <v>0</v>
      </c>
      <c r="EI51" s="14">
        <v>0</v>
      </c>
      <c r="EJ51" s="14">
        <v>2.5</v>
      </c>
      <c r="EK51" s="14">
        <v>-0.1</v>
      </c>
      <c r="EL51" s="14"/>
      <c r="EM51" s="14">
        <v>0.2</v>
      </c>
      <c r="EN51" s="14">
        <v>0.2</v>
      </c>
      <c r="EO51" s="14">
        <v>0.2</v>
      </c>
      <c r="EP51" s="14">
        <v>0</v>
      </c>
      <c r="EQ51" s="14">
        <v>0</v>
      </c>
      <c r="ER51" s="14">
        <v>0</v>
      </c>
      <c r="ES51" s="14">
        <v>0</v>
      </c>
      <c r="ET51" s="14">
        <v>-0.2</v>
      </c>
      <c r="EU51" s="14">
        <v>22.3</v>
      </c>
      <c r="EV51" s="14">
        <v>11</v>
      </c>
      <c r="EW51" s="14">
        <v>0</v>
      </c>
      <c r="EX51" s="14">
        <v>0</v>
      </c>
      <c r="EY51" s="14">
        <v>0.1</v>
      </c>
      <c r="EZ51" s="14">
        <v>1.8</v>
      </c>
      <c r="FA51" s="14">
        <v>2.9</v>
      </c>
      <c r="FB51" s="14"/>
      <c r="FC51" s="14"/>
      <c r="FD51" s="14"/>
      <c r="FE51" s="14"/>
      <c r="FF51" s="14">
        <v>3</v>
      </c>
      <c r="FG51" s="14"/>
      <c r="FH51" s="14"/>
      <c r="FI51" s="14">
        <v>514.09</v>
      </c>
      <c r="FJ51" s="15"/>
      <c r="FK51" s="14"/>
      <c r="FL51" s="14"/>
      <c r="FM51" s="14"/>
      <c r="FN51" s="14">
        <v>1.8</v>
      </c>
      <c r="FO51" s="14"/>
      <c r="FP51" s="14"/>
      <c r="FQ51" s="14">
        <v>-2.2999999999999998</v>
      </c>
      <c r="FR51" s="14">
        <v>2.2000000000000002</v>
      </c>
      <c r="FS51" s="14">
        <v>1.7</v>
      </c>
    </row>
    <row r="52" spans="1:175" ht="24" customHeight="1" x14ac:dyDescent="0.3">
      <c r="A52" s="16" t="s">
        <v>80</v>
      </c>
      <c r="B52" s="16" t="s">
        <v>929</v>
      </c>
      <c r="C52" s="17"/>
      <c r="D52" s="17"/>
      <c r="E52" s="17">
        <v>11.92</v>
      </c>
      <c r="F52" s="17">
        <v>44</v>
      </c>
      <c r="G52" s="17">
        <v>19.5</v>
      </c>
      <c r="H52" s="17"/>
      <c r="I52" s="17"/>
      <c r="J52" s="17">
        <v>-3.3</v>
      </c>
      <c r="K52" s="17">
        <v>23.3</v>
      </c>
      <c r="L52" s="17"/>
      <c r="M52" s="17"/>
      <c r="N52" s="17">
        <v>-19.100000000000001</v>
      </c>
      <c r="O52" s="17">
        <v>-31.5</v>
      </c>
      <c r="P52" s="17">
        <v>-8.9</v>
      </c>
      <c r="Q52" s="17">
        <v>31.2</v>
      </c>
      <c r="R52" s="17">
        <v>-10.6</v>
      </c>
      <c r="S52" s="17">
        <v>-5.9</v>
      </c>
      <c r="T52" s="17">
        <v>69.400000000000006</v>
      </c>
      <c r="U52" s="17">
        <v>-0.1</v>
      </c>
      <c r="V52" s="17"/>
      <c r="W52" s="17"/>
      <c r="X52" s="17"/>
      <c r="Y52" s="17"/>
      <c r="Z52" s="17">
        <v>20.6</v>
      </c>
      <c r="AA52" s="17">
        <v>1.3</v>
      </c>
      <c r="AB52" s="17">
        <v>2.7</v>
      </c>
      <c r="AC52" s="17">
        <v>-3</v>
      </c>
      <c r="AD52" s="17">
        <v>3</v>
      </c>
      <c r="AE52" s="17">
        <v>18.399999999999999</v>
      </c>
      <c r="AF52" s="17">
        <v>1.8</v>
      </c>
      <c r="AG52" s="17"/>
      <c r="AH52" s="17"/>
      <c r="AI52" s="17"/>
      <c r="AJ52" s="17">
        <v>5.2</v>
      </c>
      <c r="AK52" s="17">
        <v>20</v>
      </c>
      <c r="AL52" s="17"/>
      <c r="AM52" s="17"/>
      <c r="AN52" s="17"/>
      <c r="AO52" s="17">
        <v>-0.9</v>
      </c>
      <c r="AP52" s="17">
        <v>3.3</v>
      </c>
      <c r="AQ52" s="17">
        <v>7.5</v>
      </c>
      <c r="AR52" s="17">
        <v>15.6</v>
      </c>
      <c r="AS52" s="17">
        <v>3.7</v>
      </c>
      <c r="AT52" s="17">
        <v>-0.8</v>
      </c>
      <c r="AU52" s="17">
        <v>2.7</v>
      </c>
      <c r="AV52" s="17">
        <v>1.7</v>
      </c>
      <c r="AW52" s="17"/>
      <c r="AX52" s="17">
        <v>3.1</v>
      </c>
      <c r="AY52" s="17">
        <v>-52.1</v>
      </c>
      <c r="AZ52" s="17">
        <v>7.9</v>
      </c>
      <c r="BA52" s="17">
        <v>-1.5</v>
      </c>
      <c r="BB52" s="17">
        <v>0.7</v>
      </c>
      <c r="BC52" s="17">
        <v>0</v>
      </c>
      <c r="BD52" s="17">
        <v>0</v>
      </c>
      <c r="BE52" s="17">
        <v>1.1000000000000001</v>
      </c>
      <c r="BF52" s="17">
        <v>0.1</v>
      </c>
      <c r="BG52" s="17">
        <v>-1.8</v>
      </c>
      <c r="BH52" s="17">
        <v>0.7</v>
      </c>
      <c r="BI52" s="17">
        <v>0</v>
      </c>
      <c r="BJ52" s="17"/>
      <c r="BK52" s="17"/>
      <c r="BL52" s="17"/>
      <c r="BM52" s="17"/>
      <c r="BN52" s="17"/>
      <c r="BO52" s="17">
        <v>5.5</v>
      </c>
      <c r="BP52" s="17">
        <v>-13</v>
      </c>
      <c r="BQ52" s="17">
        <v>0</v>
      </c>
      <c r="BR52" s="17"/>
      <c r="BS52" s="17">
        <v>39.6</v>
      </c>
      <c r="BT52" s="17"/>
      <c r="BU52" s="17"/>
      <c r="BV52" s="17"/>
      <c r="BW52" s="17"/>
      <c r="BX52" s="17"/>
      <c r="BY52" s="17"/>
      <c r="BZ52" s="17"/>
      <c r="CA52" s="17"/>
      <c r="CB52" s="17">
        <v>-0.4</v>
      </c>
      <c r="CC52" s="17">
        <v>56.9</v>
      </c>
      <c r="CD52" s="17">
        <v>26.2</v>
      </c>
      <c r="CE52" s="17">
        <v>2.9</v>
      </c>
      <c r="CF52" s="17">
        <v>15.9</v>
      </c>
      <c r="CG52" s="17">
        <v>8.9</v>
      </c>
      <c r="CH52" s="17">
        <v>0</v>
      </c>
      <c r="CI52" s="17"/>
      <c r="CJ52" s="17"/>
      <c r="CK52" s="17">
        <v>68.2</v>
      </c>
      <c r="CL52" s="17">
        <v>73.5</v>
      </c>
      <c r="CM52" s="17">
        <v>-8.1</v>
      </c>
      <c r="CN52" s="17"/>
      <c r="CO52" s="17"/>
      <c r="CP52" s="17"/>
      <c r="CQ52" s="17"/>
      <c r="CR52" s="17"/>
      <c r="CS52" s="17"/>
      <c r="CT52" s="17"/>
      <c r="CU52" s="17"/>
      <c r="CV52" s="17">
        <v>-2.7</v>
      </c>
      <c r="CW52" s="17">
        <v>0</v>
      </c>
      <c r="CX52" s="17">
        <v>0</v>
      </c>
      <c r="CY52" s="17"/>
      <c r="CZ52" s="17">
        <v>1.5</v>
      </c>
      <c r="DA52" s="17">
        <v>0</v>
      </c>
      <c r="DB52" s="17">
        <v>-0.9</v>
      </c>
      <c r="DC52" s="17"/>
      <c r="DD52" s="17">
        <v>-0.1</v>
      </c>
      <c r="DE52" s="17">
        <v>2.1</v>
      </c>
      <c r="DF52" s="17">
        <v>1.5</v>
      </c>
      <c r="DG52" s="17">
        <v>0.9</v>
      </c>
      <c r="DH52" s="17">
        <v>1.4</v>
      </c>
      <c r="DI52" s="17">
        <v>0.6</v>
      </c>
      <c r="DJ52" s="17"/>
      <c r="DK52" s="17">
        <v>0</v>
      </c>
      <c r="DL52" s="17">
        <v>0</v>
      </c>
      <c r="DM52" s="17">
        <v>0</v>
      </c>
      <c r="DN52" s="17">
        <v>0</v>
      </c>
      <c r="DO52" s="17"/>
      <c r="DP52" s="17"/>
      <c r="DQ52" s="17"/>
      <c r="DR52" s="17"/>
      <c r="DS52" s="17">
        <v>0</v>
      </c>
      <c r="DT52" s="17">
        <v>-0.3</v>
      </c>
      <c r="DU52" s="17">
        <v>0.5</v>
      </c>
      <c r="DV52" s="17">
        <v>0.5</v>
      </c>
      <c r="DW52" s="17"/>
      <c r="DX52" s="17">
        <v>-4.3</v>
      </c>
      <c r="DY52" s="17">
        <v>0.7</v>
      </c>
      <c r="DZ52" s="17">
        <v>0.4</v>
      </c>
      <c r="EA52" s="17">
        <v>2.4</v>
      </c>
      <c r="EB52" s="17">
        <v>1.5</v>
      </c>
      <c r="EC52" s="17">
        <v>0.8</v>
      </c>
      <c r="ED52" s="17">
        <v>4</v>
      </c>
      <c r="EE52" s="17">
        <v>0</v>
      </c>
      <c r="EF52" s="17">
        <v>-7</v>
      </c>
      <c r="EG52" s="17">
        <v>-7.7</v>
      </c>
      <c r="EH52" s="17">
        <v>0</v>
      </c>
      <c r="EI52" s="17">
        <v>0</v>
      </c>
      <c r="EJ52" s="17">
        <v>2.5</v>
      </c>
      <c r="EK52" s="17">
        <v>-0.1</v>
      </c>
      <c r="EL52" s="17"/>
      <c r="EM52" s="17">
        <v>0.2</v>
      </c>
      <c r="EN52" s="17">
        <v>0.2</v>
      </c>
      <c r="EO52" s="17">
        <v>0.2</v>
      </c>
      <c r="EP52" s="17">
        <v>0</v>
      </c>
      <c r="EQ52" s="17">
        <v>0</v>
      </c>
      <c r="ER52" s="17">
        <v>0</v>
      </c>
      <c r="ES52" s="17">
        <v>0</v>
      </c>
      <c r="ET52" s="17">
        <v>-0.2</v>
      </c>
      <c r="EU52" s="17">
        <v>19.7</v>
      </c>
      <c r="EV52" s="17">
        <v>10.5</v>
      </c>
      <c r="EW52" s="17">
        <v>0</v>
      </c>
      <c r="EX52" s="17">
        <v>0</v>
      </c>
      <c r="EY52" s="17">
        <v>0.2</v>
      </c>
      <c r="EZ52" s="17">
        <v>1.8</v>
      </c>
      <c r="FA52" s="17">
        <v>2.8</v>
      </c>
      <c r="FB52" s="17"/>
      <c r="FC52" s="17"/>
      <c r="FD52" s="17"/>
      <c r="FE52" s="17"/>
      <c r="FF52" s="17">
        <v>2.2000000000000002</v>
      </c>
      <c r="FG52" s="17"/>
      <c r="FH52" s="17"/>
      <c r="FI52" s="17">
        <v>492.82</v>
      </c>
      <c r="FJ52" s="15"/>
      <c r="FK52" s="17"/>
      <c r="FL52" s="17"/>
      <c r="FM52" s="17"/>
      <c r="FN52" s="17">
        <v>1.7</v>
      </c>
      <c r="FO52" s="17"/>
      <c r="FP52" s="17"/>
      <c r="FQ52" s="17">
        <v>0.6</v>
      </c>
      <c r="FR52" s="17">
        <v>2.2999999999999998</v>
      </c>
      <c r="FS52" s="17">
        <v>4.5999999999999996</v>
      </c>
    </row>
    <row r="53" spans="1:175" ht="24" customHeight="1" x14ac:dyDescent="0.3">
      <c r="A53" s="16" t="s">
        <v>80</v>
      </c>
      <c r="B53" s="16" t="s">
        <v>930</v>
      </c>
      <c r="C53" s="17"/>
      <c r="D53" s="17"/>
      <c r="E53" s="17">
        <v>11.02</v>
      </c>
      <c r="F53" s="17">
        <v>33.4</v>
      </c>
      <c r="G53" s="17">
        <v>16.8</v>
      </c>
      <c r="H53" s="17"/>
      <c r="I53" s="17"/>
      <c r="J53" s="17">
        <v>-3.7</v>
      </c>
      <c r="K53" s="17">
        <v>32.200000000000003</v>
      </c>
      <c r="L53" s="17"/>
      <c r="M53" s="17"/>
      <c r="N53" s="17">
        <v>-15.3</v>
      </c>
      <c r="O53" s="17">
        <v>-37.700000000000003</v>
      </c>
      <c r="P53" s="17">
        <v>-16</v>
      </c>
      <c r="Q53" s="17">
        <v>35.200000000000003</v>
      </c>
      <c r="R53" s="17">
        <v>-13</v>
      </c>
      <c r="S53" s="17">
        <v>-7.1</v>
      </c>
      <c r="T53" s="17">
        <v>68.7</v>
      </c>
      <c r="U53" s="17">
        <v>-0.2</v>
      </c>
      <c r="V53" s="17"/>
      <c r="W53" s="17"/>
      <c r="X53" s="17"/>
      <c r="Y53" s="17"/>
      <c r="Z53" s="17">
        <v>17.100000000000001</v>
      </c>
      <c r="AA53" s="17">
        <v>1.2</v>
      </c>
      <c r="AB53" s="17">
        <v>0</v>
      </c>
      <c r="AC53" s="17">
        <v>-3</v>
      </c>
      <c r="AD53" s="17">
        <v>3.6</v>
      </c>
      <c r="AE53" s="17">
        <v>19</v>
      </c>
      <c r="AF53" s="17">
        <v>1.8</v>
      </c>
      <c r="AG53" s="17"/>
      <c r="AH53" s="17"/>
      <c r="AI53" s="17"/>
      <c r="AJ53" s="17">
        <v>1.9</v>
      </c>
      <c r="AK53" s="17">
        <v>19.399999999999999</v>
      </c>
      <c r="AL53" s="17"/>
      <c r="AM53" s="17"/>
      <c r="AN53" s="17"/>
      <c r="AO53" s="17">
        <v>-1</v>
      </c>
      <c r="AP53" s="17">
        <v>2.7</v>
      </c>
      <c r="AQ53" s="17">
        <v>7.7</v>
      </c>
      <c r="AR53" s="17">
        <v>17.600000000000001</v>
      </c>
      <c r="AS53" s="17">
        <v>3.6</v>
      </c>
      <c r="AT53" s="17">
        <v>-0.4</v>
      </c>
      <c r="AU53" s="17">
        <v>2.7</v>
      </c>
      <c r="AV53" s="17">
        <v>0.4</v>
      </c>
      <c r="AW53" s="17"/>
      <c r="AX53" s="17">
        <v>0.6</v>
      </c>
      <c r="AY53" s="17">
        <v>-54</v>
      </c>
      <c r="AZ53" s="17">
        <v>9.4</v>
      </c>
      <c r="BA53" s="17">
        <v>-1.4</v>
      </c>
      <c r="BB53" s="17">
        <v>0.8</v>
      </c>
      <c r="BC53" s="17">
        <v>-2.5</v>
      </c>
      <c r="BD53" s="17">
        <v>0</v>
      </c>
      <c r="BE53" s="17">
        <v>1.1000000000000001</v>
      </c>
      <c r="BF53" s="17">
        <v>0</v>
      </c>
      <c r="BG53" s="17">
        <v>-6.2</v>
      </c>
      <c r="BH53" s="17">
        <v>0</v>
      </c>
      <c r="BI53" s="17">
        <v>0</v>
      </c>
      <c r="BJ53" s="17"/>
      <c r="BK53" s="17"/>
      <c r="BL53" s="17"/>
      <c r="BM53" s="17"/>
      <c r="BN53" s="17"/>
      <c r="BO53" s="17">
        <v>7.1</v>
      </c>
      <c r="BP53" s="17">
        <v>0</v>
      </c>
      <c r="BQ53" s="17">
        <v>0</v>
      </c>
      <c r="BR53" s="17"/>
      <c r="BS53" s="17">
        <v>37.4</v>
      </c>
      <c r="BT53" s="17"/>
      <c r="BU53" s="17"/>
      <c r="BV53" s="17"/>
      <c r="BW53" s="17"/>
      <c r="BX53" s="17"/>
      <c r="BY53" s="17"/>
      <c r="BZ53" s="17"/>
      <c r="CA53" s="17"/>
      <c r="CB53" s="17">
        <v>0</v>
      </c>
      <c r="CC53" s="17">
        <v>60.5</v>
      </c>
      <c r="CD53" s="17">
        <v>28.4</v>
      </c>
      <c r="CE53" s="17">
        <v>3.7</v>
      </c>
      <c r="CF53" s="17">
        <v>17.5</v>
      </c>
      <c r="CG53" s="17">
        <v>6.7</v>
      </c>
      <c r="CH53" s="17">
        <v>0</v>
      </c>
      <c r="CI53" s="17"/>
      <c r="CJ53" s="17"/>
      <c r="CK53" s="17">
        <v>66.7</v>
      </c>
      <c r="CL53" s="17">
        <v>71.7</v>
      </c>
      <c r="CM53" s="17">
        <v>-10.1</v>
      </c>
      <c r="CN53" s="17"/>
      <c r="CO53" s="17"/>
      <c r="CP53" s="17"/>
      <c r="CQ53" s="17"/>
      <c r="CR53" s="17"/>
      <c r="CS53" s="17"/>
      <c r="CT53" s="17"/>
      <c r="CU53" s="17"/>
      <c r="CV53" s="17">
        <v>-3.2</v>
      </c>
      <c r="CW53" s="17">
        <v>0</v>
      </c>
      <c r="CX53" s="17">
        <v>0</v>
      </c>
      <c r="CY53" s="17"/>
      <c r="CZ53" s="17">
        <v>1.5</v>
      </c>
      <c r="DA53" s="17">
        <v>-0.1</v>
      </c>
      <c r="DB53" s="17">
        <v>-0.9</v>
      </c>
      <c r="DC53" s="17"/>
      <c r="DD53" s="17">
        <v>0</v>
      </c>
      <c r="DE53" s="17">
        <v>2.1</v>
      </c>
      <c r="DF53" s="17">
        <v>1.5</v>
      </c>
      <c r="DG53" s="17">
        <v>1.2</v>
      </c>
      <c r="DH53" s="17">
        <v>0</v>
      </c>
      <c r="DI53" s="17">
        <v>0.6</v>
      </c>
      <c r="DJ53" s="17"/>
      <c r="DK53" s="17">
        <v>0</v>
      </c>
      <c r="DL53" s="17">
        <v>0</v>
      </c>
      <c r="DM53" s="17">
        <v>0</v>
      </c>
      <c r="DN53" s="17">
        <v>0</v>
      </c>
      <c r="DO53" s="17"/>
      <c r="DP53" s="17"/>
      <c r="DQ53" s="17"/>
      <c r="DR53" s="17"/>
      <c r="DS53" s="17">
        <v>0</v>
      </c>
      <c r="DT53" s="17">
        <v>0</v>
      </c>
      <c r="DU53" s="17">
        <v>0.5</v>
      </c>
      <c r="DV53" s="17">
        <v>0.5</v>
      </c>
      <c r="DW53" s="17"/>
      <c r="DX53" s="17">
        <v>-4.2</v>
      </c>
      <c r="DY53" s="17">
        <v>1</v>
      </c>
      <c r="DZ53" s="17">
        <v>0</v>
      </c>
      <c r="EA53" s="17">
        <v>2.4</v>
      </c>
      <c r="EB53" s="17">
        <v>1.5</v>
      </c>
      <c r="EC53" s="17">
        <v>0.8</v>
      </c>
      <c r="ED53" s="17">
        <v>4</v>
      </c>
      <c r="EE53" s="17">
        <v>0</v>
      </c>
      <c r="EF53" s="17">
        <v>-7.4</v>
      </c>
      <c r="EG53" s="17">
        <v>-7.7</v>
      </c>
      <c r="EH53" s="17">
        <v>0</v>
      </c>
      <c r="EI53" s="17">
        <v>0</v>
      </c>
      <c r="EJ53" s="17">
        <v>2.4</v>
      </c>
      <c r="EK53" s="17">
        <v>-0.1</v>
      </c>
      <c r="EL53" s="17"/>
      <c r="EM53" s="17">
        <v>0.2</v>
      </c>
      <c r="EN53" s="17">
        <v>0.2</v>
      </c>
      <c r="EO53" s="17">
        <v>0.2</v>
      </c>
      <c r="EP53" s="17">
        <v>0</v>
      </c>
      <c r="EQ53" s="17">
        <v>0</v>
      </c>
      <c r="ER53" s="17">
        <v>0</v>
      </c>
      <c r="ES53" s="17">
        <v>0</v>
      </c>
      <c r="ET53" s="17">
        <v>-0.2</v>
      </c>
      <c r="EU53" s="17">
        <v>17</v>
      </c>
      <c r="EV53" s="17">
        <v>8.8000000000000007</v>
      </c>
      <c r="EW53" s="17">
        <v>0</v>
      </c>
      <c r="EX53" s="17">
        <v>0</v>
      </c>
      <c r="EY53" s="17">
        <v>0.2</v>
      </c>
      <c r="EZ53" s="17">
        <v>1.8</v>
      </c>
      <c r="FA53" s="17">
        <v>2.9</v>
      </c>
      <c r="FB53" s="17"/>
      <c r="FC53" s="17"/>
      <c r="FD53" s="17"/>
      <c r="FE53" s="17"/>
      <c r="FF53" s="17">
        <v>5.4</v>
      </c>
      <c r="FG53" s="17"/>
      <c r="FH53" s="17"/>
      <c r="FI53" s="17">
        <v>468.92</v>
      </c>
      <c r="FJ53" s="15"/>
      <c r="FK53" s="17"/>
      <c r="FL53" s="17"/>
      <c r="FM53" s="17"/>
      <c r="FN53" s="17">
        <v>1.8</v>
      </c>
      <c r="FO53" s="17"/>
      <c r="FP53" s="17"/>
      <c r="FQ53" s="17">
        <v>0.1</v>
      </c>
      <c r="FR53" s="17">
        <v>2.1</v>
      </c>
      <c r="FS53" s="17">
        <v>4</v>
      </c>
    </row>
    <row r="54" spans="1:175" ht="24" customHeight="1" x14ac:dyDescent="0.3">
      <c r="A54" s="16" t="s">
        <v>80</v>
      </c>
      <c r="B54" s="16" t="s">
        <v>931</v>
      </c>
      <c r="C54" s="17"/>
      <c r="D54" s="17"/>
      <c r="E54" s="17">
        <v>11.13</v>
      </c>
      <c r="F54" s="17">
        <v>39.4</v>
      </c>
      <c r="G54" s="17">
        <v>19.100000000000001</v>
      </c>
      <c r="H54" s="17"/>
      <c r="I54" s="17"/>
      <c r="J54" s="17">
        <v>-7.3</v>
      </c>
      <c r="K54" s="17">
        <v>26.8</v>
      </c>
      <c r="L54" s="17"/>
      <c r="M54" s="17"/>
      <c r="N54" s="17">
        <v>-16.399999999999999</v>
      </c>
      <c r="O54" s="17">
        <v>-25.7</v>
      </c>
      <c r="P54" s="17">
        <v>-3.3</v>
      </c>
      <c r="Q54" s="17">
        <v>34.700000000000003</v>
      </c>
      <c r="R54" s="17">
        <v>-13.3</v>
      </c>
      <c r="S54" s="17">
        <v>-7.9</v>
      </c>
      <c r="T54" s="17">
        <v>68.8</v>
      </c>
      <c r="U54" s="17">
        <v>0.1</v>
      </c>
      <c r="V54" s="17"/>
      <c r="W54" s="17"/>
      <c r="X54" s="17"/>
      <c r="Y54" s="17"/>
      <c r="Z54" s="17">
        <v>18.899999999999999</v>
      </c>
      <c r="AA54" s="17">
        <v>1.3</v>
      </c>
      <c r="AB54" s="17">
        <v>0</v>
      </c>
      <c r="AC54" s="17">
        <v>-3</v>
      </c>
      <c r="AD54" s="17">
        <v>3.3</v>
      </c>
      <c r="AE54" s="17">
        <v>17.5</v>
      </c>
      <c r="AF54" s="17">
        <v>2</v>
      </c>
      <c r="AG54" s="17"/>
      <c r="AH54" s="17"/>
      <c r="AI54" s="17"/>
      <c r="AJ54" s="17">
        <v>3.2</v>
      </c>
      <c r="AK54" s="17">
        <v>19.8</v>
      </c>
      <c r="AL54" s="17"/>
      <c r="AM54" s="17"/>
      <c r="AN54" s="17"/>
      <c r="AO54" s="17">
        <v>-1.2</v>
      </c>
      <c r="AP54" s="17">
        <v>2.8</v>
      </c>
      <c r="AQ54" s="17">
        <v>8.1999999999999993</v>
      </c>
      <c r="AR54" s="17">
        <v>15.4</v>
      </c>
      <c r="AS54" s="17">
        <v>3.6</v>
      </c>
      <c r="AT54" s="17">
        <v>-0.8</v>
      </c>
      <c r="AU54" s="17">
        <v>2.7</v>
      </c>
      <c r="AV54" s="17">
        <v>0.5</v>
      </c>
      <c r="AW54" s="17"/>
      <c r="AX54" s="17">
        <v>0.4</v>
      </c>
      <c r="AY54" s="17">
        <v>-54.7</v>
      </c>
      <c r="AZ54" s="17">
        <v>4.2</v>
      </c>
      <c r="BA54" s="17">
        <v>-1.6</v>
      </c>
      <c r="BB54" s="17">
        <v>0.3</v>
      </c>
      <c r="BC54" s="17">
        <v>-0.7</v>
      </c>
      <c r="BD54" s="17">
        <v>0</v>
      </c>
      <c r="BE54" s="17">
        <v>1</v>
      </c>
      <c r="BF54" s="17">
        <v>0</v>
      </c>
      <c r="BG54" s="17">
        <v>0.4</v>
      </c>
      <c r="BH54" s="17">
        <v>0</v>
      </c>
      <c r="BI54" s="17">
        <v>0</v>
      </c>
      <c r="BJ54" s="17"/>
      <c r="BK54" s="17"/>
      <c r="BL54" s="17"/>
      <c r="BM54" s="17"/>
      <c r="BN54" s="17"/>
      <c r="BO54" s="17">
        <v>4</v>
      </c>
      <c r="BP54" s="17">
        <v>0</v>
      </c>
      <c r="BQ54" s="17">
        <v>0</v>
      </c>
      <c r="BR54" s="17"/>
      <c r="BS54" s="17">
        <v>37.799999999999997</v>
      </c>
      <c r="BT54" s="17"/>
      <c r="BU54" s="17"/>
      <c r="BV54" s="17"/>
      <c r="BW54" s="17"/>
      <c r="BX54" s="17"/>
      <c r="BY54" s="17"/>
      <c r="BZ54" s="17"/>
      <c r="CA54" s="17"/>
      <c r="CB54" s="17">
        <v>0</v>
      </c>
      <c r="CC54" s="17">
        <v>57.3</v>
      </c>
      <c r="CD54" s="17">
        <v>25.7</v>
      </c>
      <c r="CE54" s="17">
        <v>2.9</v>
      </c>
      <c r="CF54" s="17">
        <v>13.9</v>
      </c>
      <c r="CG54" s="17">
        <v>5.7</v>
      </c>
      <c r="CH54" s="17">
        <v>0</v>
      </c>
      <c r="CI54" s="17"/>
      <c r="CJ54" s="17"/>
      <c r="CK54" s="17">
        <v>67.7</v>
      </c>
      <c r="CL54" s="17">
        <v>73.099999999999994</v>
      </c>
      <c r="CM54" s="17">
        <v>-8.5</v>
      </c>
      <c r="CN54" s="17"/>
      <c r="CO54" s="17"/>
      <c r="CP54" s="17"/>
      <c r="CQ54" s="17"/>
      <c r="CR54" s="17"/>
      <c r="CS54" s="17"/>
      <c r="CT54" s="17"/>
      <c r="CU54" s="17"/>
      <c r="CV54" s="17">
        <v>-3.3</v>
      </c>
      <c r="CW54" s="17">
        <v>0</v>
      </c>
      <c r="CX54" s="17">
        <v>0.2</v>
      </c>
      <c r="CY54" s="17"/>
      <c r="CZ54" s="17">
        <v>1.5</v>
      </c>
      <c r="DA54" s="17">
        <v>0</v>
      </c>
      <c r="DB54" s="17">
        <v>-0.9</v>
      </c>
      <c r="DC54" s="17"/>
      <c r="DD54" s="17">
        <v>0</v>
      </c>
      <c r="DE54" s="17">
        <v>2.1</v>
      </c>
      <c r="DF54" s="17">
        <v>1.5</v>
      </c>
      <c r="DG54" s="17">
        <v>0.7</v>
      </c>
      <c r="DH54" s="17">
        <v>0</v>
      </c>
      <c r="DI54" s="17">
        <v>0.6</v>
      </c>
      <c r="DJ54" s="17"/>
      <c r="DK54" s="17">
        <v>0</v>
      </c>
      <c r="DL54" s="17">
        <v>0</v>
      </c>
      <c r="DM54" s="17">
        <v>0</v>
      </c>
      <c r="DN54" s="17">
        <v>0</v>
      </c>
      <c r="DO54" s="17"/>
      <c r="DP54" s="17"/>
      <c r="DQ54" s="17"/>
      <c r="DR54" s="17"/>
      <c r="DS54" s="17">
        <v>0</v>
      </c>
      <c r="DT54" s="17">
        <v>-0.1</v>
      </c>
      <c r="DU54" s="17">
        <v>0.6</v>
      </c>
      <c r="DV54" s="17">
        <v>0.5</v>
      </c>
      <c r="DW54" s="17"/>
      <c r="DX54" s="17">
        <v>-4.0999999999999996</v>
      </c>
      <c r="DY54" s="17">
        <v>0.9</v>
      </c>
      <c r="DZ54" s="17">
        <v>0</v>
      </c>
      <c r="EA54" s="17">
        <v>2.1</v>
      </c>
      <c r="EB54" s="17">
        <v>1.5</v>
      </c>
      <c r="EC54" s="17">
        <v>0.8</v>
      </c>
      <c r="ED54" s="17">
        <v>4</v>
      </c>
      <c r="EE54" s="17">
        <v>0</v>
      </c>
      <c r="EF54" s="17">
        <v>-9.1</v>
      </c>
      <c r="EG54" s="17">
        <v>-9.3000000000000007</v>
      </c>
      <c r="EH54" s="17">
        <v>0</v>
      </c>
      <c r="EI54" s="17">
        <v>0</v>
      </c>
      <c r="EJ54" s="17">
        <v>2.4</v>
      </c>
      <c r="EK54" s="17">
        <v>-0.1</v>
      </c>
      <c r="EL54" s="17"/>
      <c r="EM54" s="17">
        <v>0.2</v>
      </c>
      <c r="EN54" s="17">
        <v>0.2</v>
      </c>
      <c r="EO54" s="17">
        <v>0.2</v>
      </c>
      <c r="EP54" s="17">
        <v>0</v>
      </c>
      <c r="EQ54" s="17">
        <v>0</v>
      </c>
      <c r="ER54" s="17">
        <v>0</v>
      </c>
      <c r="ES54" s="17">
        <v>0</v>
      </c>
      <c r="ET54" s="17">
        <v>-0.2</v>
      </c>
      <c r="EU54" s="17">
        <v>14.1</v>
      </c>
      <c r="EV54" s="17">
        <v>7.2</v>
      </c>
      <c r="EW54" s="17">
        <v>0</v>
      </c>
      <c r="EX54" s="17">
        <v>0</v>
      </c>
      <c r="EY54" s="17">
        <v>0.2</v>
      </c>
      <c r="EZ54" s="17">
        <v>1.8</v>
      </c>
      <c r="FA54" s="17">
        <v>2.7</v>
      </c>
      <c r="FB54" s="17"/>
      <c r="FC54" s="17"/>
      <c r="FD54" s="17"/>
      <c r="FE54" s="17"/>
      <c r="FF54" s="17">
        <v>3.5</v>
      </c>
      <c r="FG54" s="17"/>
      <c r="FH54" s="17"/>
      <c r="FI54" s="17">
        <v>471.63</v>
      </c>
      <c r="FJ54" s="15"/>
      <c r="FK54" s="17"/>
      <c r="FL54" s="17"/>
      <c r="FM54" s="17"/>
      <c r="FN54" s="17">
        <v>1.7</v>
      </c>
      <c r="FO54" s="17"/>
      <c r="FP54" s="17"/>
      <c r="FQ54" s="17">
        <v>-0.8</v>
      </c>
      <c r="FR54" s="17">
        <v>2.9</v>
      </c>
      <c r="FS54" s="17">
        <v>3.8</v>
      </c>
    </row>
    <row r="55" spans="1:175" ht="24" customHeight="1" x14ac:dyDescent="0.3">
      <c r="A55" s="16" t="s">
        <v>80</v>
      </c>
      <c r="B55" s="16" t="s">
        <v>932</v>
      </c>
      <c r="C55" s="17"/>
      <c r="D55" s="17"/>
      <c r="E55" s="17">
        <v>10.83</v>
      </c>
      <c r="F55" s="17">
        <v>36.700000000000003</v>
      </c>
      <c r="G55" s="17">
        <v>18.399999999999999</v>
      </c>
      <c r="H55" s="17"/>
      <c r="I55" s="17"/>
      <c r="J55" s="17">
        <v>-11.3</v>
      </c>
      <c r="K55" s="17">
        <v>16.399999999999999</v>
      </c>
      <c r="L55" s="17"/>
      <c r="M55" s="17"/>
      <c r="N55" s="17">
        <v>-20.2</v>
      </c>
      <c r="O55" s="17">
        <v>-32.200000000000003</v>
      </c>
      <c r="P55" s="17">
        <v>-3.8</v>
      </c>
      <c r="Q55" s="17">
        <v>31.2</v>
      </c>
      <c r="R55" s="17">
        <v>-19.899999999999999</v>
      </c>
      <c r="S55" s="17">
        <v>-12.9</v>
      </c>
      <c r="T55" s="17">
        <v>66.400000000000006</v>
      </c>
      <c r="U55" s="17">
        <v>0</v>
      </c>
      <c r="V55" s="17"/>
      <c r="W55" s="17"/>
      <c r="X55" s="17"/>
      <c r="Y55" s="17"/>
      <c r="Z55" s="17">
        <v>21</v>
      </c>
      <c r="AA55" s="17">
        <v>0.7</v>
      </c>
      <c r="AB55" s="17">
        <v>0</v>
      </c>
      <c r="AC55" s="17">
        <v>-2.9</v>
      </c>
      <c r="AD55" s="17">
        <v>3.3</v>
      </c>
      <c r="AE55" s="17">
        <v>15.8</v>
      </c>
      <c r="AF55" s="17">
        <v>1.9</v>
      </c>
      <c r="AG55" s="17"/>
      <c r="AH55" s="17"/>
      <c r="AI55" s="17"/>
      <c r="AJ55" s="17">
        <v>1.5</v>
      </c>
      <c r="AK55" s="17">
        <v>17.7</v>
      </c>
      <c r="AL55" s="17"/>
      <c r="AM55" s="17"/>
      <c r="AN55" s="17"/>
      <c r="AO55" s="17">
        <v>-1.3</v>
      </c>
      <c r="AP55" s="17">
        <v>-1.6</v>
      </c>
      <c r="AQ55" s="17">
        <v>6.2</v>
      </c>
      <c r="AR55" s="17">
        <v>9.3000000000000007</v>
      </c>
      <c r="AS55" s="17">
        <v>3.8</v>
      </c>
      <c r="AT55" s="17">
        <v>-0.9</v>
      </c>
      <c r="AU55" s="17">
        <v>2.7</v>
      </c>
      <c r="AV55" s="17">
        <v>0</v>
      </c>
      <c r="AW55" s="17"/>
      <c r="AX55" s="17">
        <v>-12.8</v>
      </c>
      <c r="AY55" s="17">
        <v>-57.9</v>
      </c>
      <c r="AZ55" s="17">
        <v>6.4</v>
      </c>
      <c r="BA55" s="17">
        <v>-1.7</v>
      </c>
      <c r="BB55" s="17">
        <v>0.3</v>
      </c>
      <c r="BC55" s="17">
        <v>-3.9</v>
      </c>
      <c r="BD55" s="17">
        <v>0</v>
      </c>
      <c r="BE55" s="17">
        <v>1.1000000000000001</v>
      </c>
      <c r="BF55" s="17">
        <v>-0.1</v>
      </c>
      <c r="BG55" s="17">
        <v>-1.7</v>
      </c>
      <c r="BH55" s="17">
        <v>0</v>
      </c>
      <c r="BI55" s="17">
        <v>0</v>
      </c>
      <c r="BJ55" s="17"/>
      <c r="BK55" s="17"/>
      <c r="BL55" s="17"/>
      <c r="BM55" s="17"/>
      <c r="BN55" s="17"/>
      <c r="BO55" s="17">
        <v>2.8</v>
      </c>
      <c r="BP55" s="17">
        <v>0</v>
      </c>
      <c r="BQ55" s="17">
        <v>-0.9</v>
      </c>
      <c r="BR55" s="17"/>
      <c r="BS55" s="17">
        <v>29.6</v>
      </c>
      <c r="BT55" s="17"/>
      <c r="BU55" s="17"/>
      <c r="BV55" s="17"/>
      <c r="BW55" s="17"/>
      <c r="BX55" s="17"/>
      <c r="BY55" s="17"/>
      <c r="BZ55" s="17"/>
      <c r="CA55" s="17"/>
      <c r="CB55" s="17">
        <v>0</v>
      </c>
      <c r="CC55" s="17">
        <v>57.9</v>
      </c>
      <c r="CD55" s="17">
        <v>26</v>
      </c>
      <c r="CE55" s="17">
        <v>3.7</v>
      </c>
      <c r="CF55" s="17">
        <v>13.9</v>
      </c>
      <c r="CG55" s="17">
        <v>5.8</v>
      </c>
      <c r="CH55" s="17">
        <v>0</v>
      </c>
      <c r="CI55" s="17"/>
      <c r="CJ55" s="17"/>
      <c r="CK55" s="17">
        <v>64.900000000000006</v>
      </c>
      <c r="CL55" s="17">
        <v>70.3</v>
      </c>
      <c r="CM55" s="17">
        <v>-12.7</v>
      </c>
      <c r="CN55" s="17"/>
      <c r="CO55" s="17"/>
      <c r="CP55" s="17"/>
      <c r="CQ55" s="17"/>
      <c r="CR55" s="17"/>
      <c r="CS55" s="17"/>
      <c r="CT55" s="17"/>
      <c r="CU55" s="17"/>
      <c r="CV55" s="17">
        <v>-3.6</v>
      </c>
      <c r="CW55" s="17">
        <v>0</v>
      </c>
      <c r="CX55" s="17">
        <v>0</v>
      </c>
      <c r="CY55" s="17"/>
      <c r="CZ55" s="17">
        <v>1.5</v>
      </c>
      <c r="DA55" s="17">
        <v>-0.1</v>
      </c>
      <c r="DB55" s="17">
        <v>-0.9</v>
      </c>
      <c r="DC55" s="17"/>
      <c r="DD55" s="17">
        <v>0</v>
      </c>
      <c r="DE55" s="17">
        <v>1.9</v>
      </c>
      <c r="DF55" s="17">
        <v>1.7</v>
      </c>
      <c r="DG55" s="17">
        <v>0.8</v>
      </c>
      <c r="DH55" s="17">
        <v>0</v>
      </c>
      <c r="DI55" s="17">
        <v>0.6</v>
      </c>
      <c r="DJ55" s="17"/>
      <c r="DK55" s="17">
        <v>0</v>
      </c>
      <c r="DL55" s="17">
        <v>0</v>
      </c>
      <c r="DM55" s="17">
        <v>0</v>
      </c>
      <c r="DN55" s="17">
        <v>0</v>
      </c>
      <c r="DO55" s="17"/>
      <c r="DP55" s="17"/>
      <c r="DQ55" s="17"/>
      <c r="DR55" s="17"/>
      <c r="DS55" s="17">
        <v>0</v>
      </c>
      <c r="DT55" s="17">
        <v>0.1</v>
      </c>
      <c r="DU55" s="17">
        <v>0.5</v>
      </c>
      <c r="DV55" s="17">
        <v>0.5</v>
      </c>
      <c r="DW55" s="17"/>
      <c r="DX55" s="17">
        <v>-4.0999999999999996</v>
      </c>
      <c r="DY55" s="17">
        <v>0.8</v>
      </c>
      <c r="DZ55" s="17">
        <v>0.3</v>
      </c>
      <c r="EA55" s="17">
        <v>1.8</v>
      </c>
      <c r="EB55" s="17">
        <v>1.3</v>
      </c>
      <c r="EC55" s="17">
        <v>0.8</v>
      </c>
      <c r="ED55" s="17">
        <v>4</v>
      </c>
      <c r="EE55" s="17">
        <v>0</v>
      </c>
      <c r="EF55" s="17">
        <v>-7.2</v>
      </c>
      <c r="EG55" s="17">
        <v>-7.4</v>
      </c>
      <c r="EH55" s="17">
        <v>0</v>
      </c>
      <c r="EI55" s="17">
        <v>0.1</v>
      </c>
      <c r="EJ55" s="17">
        <v>2.5</v>
      </c>
      <c r="EK55" s="17">
        <v>0</v>
      </c>
      <c r="EL55" s="17"/>
      <c r="EM55" s="17">
        <v>0.2</v>
      </c>
      <c r="EN55" s="17">
        <v>0.2</v>
      </c>
      <c r="EO55" s="17">
        <v>0.2</v>
      </c>
      <c r="EP55" s="17">
        <v>0</v>
      </c>
      <c r="EQ55" s="17">
        <v>0</v>
      </c>
      <c r="ER55" s="17">
        <v>0</v>
      </c>
      <c r="ES55" s="17">
        <v>0</v>
      </c>
      <c r="ET55" s="17">
        <v>-0.2</v>
      </c>
      <c r="EU55" s="17">
        <v>5.2</v>
      </c>
      <c r="EV55" s="17">
        <v>3</v>
      </c>
      <c r="EW55" s="17">
        <v>0</v>
      </c>
      <c r="EX55" s="17">
        <v>0</v>
      </c>
      <c r="EY55" s="17">
        <v>0.2</v>
      </c>
      <c r="EZ55" s="17">
        <v>1.6</v>
      </c>
      <c r="FA55" s="17">
        <v>2.9</v>
      </c>
      <c r="FB55" s="17"/>
      <c r="FC55" s="17"/>
      <c r="FD55" s="17"/>
      <c r="FE55" s="17"/>
      <c r="FF55" s="17">
        <v>1.2</v>
      </c>
      <c r="FG55" s="17"/>
      <c r="FH55" s="17"/>
      <c r="FI55" s="17">
        <v>358.23</v>
      </c>
      <c r="FJ55" s="15"/>
      <c r="FK55" s="17"/>
      <c r="FL55" s="17"/>
      <c r="FM55" s="17"/>
      <c r="FN55" s="17">
        <v>1.7</v>
      </c>
      <c r="FO55" s="17"/>
      <c r="FP55" s="17"/>
      <c r="FQ55" s="17">
        <v>-1</v>
      </c>
      <c r="FR55" s="17">
        <v>2.9</v>
      </c>
      <c r="FS55" s="17">
        <v>3.6</v>
      </c>
    </row>
    <row r="56" spans="1:175" ht="24" customHeight="1" x14ac:dyDescent="0.3">
      <c r="A56" s="16" t="s">
        <v>80</v>
      </c>
      <c r="B56" s="16" t="s">
        <v>933</v>
      </c>
      <c r="C56" s="17"/>
      <c r="D56" s="17"/>
      <c r="E56" s="17">
        <v>14.71</v>
      </c>
      <c r="F56" s="17">
        <v>21.4</v>
      </c>
      <c r="G56" s="17">
        <v>15.9</v>
      </c>
      <c r="H56" s="17"/>
      <c r="I56" s="17"/>
      <c r="J56" s="17">
        <v>-15.6</v>
      </c>
      <c r="K56" s="17">
        <v>12.8</v>
      </c>
      <c r="L56" s="17"/>
      <c r="M56" s="17"/>
      <c r="N56" s="17">
        <v>-32.700000000000003</v>
      </c>
      <c r="O56" s="17">
        <v>-47</v>
      </c>
      <c r="P56" s="17">
        <v>-18.3</v>
      </c>
      <c r="Q56" s="17">
        <v>14.3</v>
      </c>
      <c r="R56" s="17">
        <v>-19.3</v>
      </c>
      <c r="S56" s="17">
        <v>-18.2</v>
      </c>
      <c r="T56" s="17">
        <v>60.6</v>
      </c>
      <c r="U56" s="17">
        <v>0</v>
      </c>
      <c r="V56" s="17"/>
      <c r="W56" s="17"/>
      <c r="X56" s="17"/>
      <c r="Y56" s="17"/>
      <c r="Z56" s="17">
        <v>18.8</v>
      </c>
      <c r="AA56" s="17">
        <v>1</v>
      </c>
      <c r="AB56" s="17">
        <v>0</v>
      </c>
      <c r="AC56" s="17">
        <v>-3</v>
      </c>
      <c r="AD56" s="17">
        <v>3.6</v>
      </c>
      <c r="AE56" s="17">
        <v>14.2</v>
      </c>
      <c r="AF56" s="17">
        <v>2</v>
      </c>
      <c r="AG56" s="17"/>
      <c r="AH56" s="17"/>
      <c r="AI56" s="17"/>
      <c r="AJ56" s="17">
        <v>6.9</v>
      </c>
      <c r="AK56" s="17">
        <v>7.3</v>
      </c>
      <c r="AL56" s="17"/>
      <c r="AM56" s="17"/>
      <c r="AN56" s="17"/>
      <c r="AO56" s="17">
        <v>-1.1000000000000001</v>
      </c>
      <c r="AP56" s="17">
        <v>-3.7</v>
      </c>
      <c r="AQ56" s="17">
        <v>5.5</v>
      </c>
      <c r="AR56" s="17">
        <v>9.5</v>
      </c>
      <c r="AS56" s="17">
        <v>-2.1</v>
      </c>
      <c r="AT56" s="17">
        <v>-0.5</v>
      </c>
      <c r="AU56" s="17">
        <v>2.7</v>
      </c>
      <c r="AV56" s="17">
        <v>0.7</v>
      </c>
      <c r="AW56" s="17"/>
      <c r="AX56" s="17">
        <v>-23.2</v>
      </c>
      <c r="AY56" s="17">
        <v>-53.3</v>
      </c>
      <c r="AZ56" s="17">
        <v>6.6</v>
      </c>
      <c r="BA56" s="17">
        <v>-1.7</v>
      </c>
      <c r="BB56" s="17">
        <v>0.3</v>
      </c>
      <c r="BC56" s="17">
        <v>-3.8</v>
      </c>
      <c r="BD56" s="17">
        <v>0</v>
      </c>
      <c r="BE56" s="17">
        <v>1</v>
      </c>
      <c r="BF56" s="17">
        <v>-0.1</v>
      </c>
      <c r="BG56" s="17">
        <v>0.1</v>
      </c>
      <c r="BH56" s="17">
        <v>-2.2000000000000002</v>
      </c>
      <c r="BI56" s="17">
        <v>0</v>
      </c>
      <c r="BJ56" s="17"/>
      <c r="BK56" s="17"/>
      <c r="BL56" s="17"/>
      <c r="BM56" s="17"/>
      <c r="BN56" s="17"/>
      <c r="BO56" s="17">
        <v>0.3</v>
      </c>
      <c r="BP56" s="17">
        <v>0</v>
      </c>
      <c r="BQ56" s="17">
        <v>-10.3</v>
      </c>
      <c r="BR56" s="17"/>
      <c r="BS56" s="17">
        <v>19.899999999999999</v>
      </c>
      <c r="BT56" s="17"/>
      <c r="BU56" s="17"/>
      <c r="BV56" s="17"/>
      <c r="BW56" s="17"/>
      <c r="BX56" s="17"/>
      <c r="BY56" s="17"/>
      <c r="BZ56" s="17"/>
      <c r="CA56" s="17"/>
      <c r="CB56" s="17">
        <v>0</v>
      </c>
      <c r="CC56" s="17">
        <v>57.5</v>
      </c>
      <c r="CD56" s="17">
        <v>26.2</v>
      </c>
      <c r="CE56" s="17">
        <v>2</v>
      </c>
      <c r="CF56" s="17">
        <v>13.9</v>
      </c>
      <c r="CG56" s="17">
        <v>2.2000000000000002</v>
      </c>
      <c r="CH56" s="17">
        <v>0</v>
      </c>
      <c r="CI56" s="17"/>
      <c r="CJ56" s="17"/>
      <c r="CK56" s="17">
        <v>55.4</v>
      </c>
      <c r="CL56" s="17">
        <v>60.9</v>
      </c>
      <c r="CM56" s="17">
        <v>-25.9</v>
      </c>
      <c r="CN56" s="17"/>
      <c r="CO56" s="17"/>
      <c r="CP56" s="17"/>
      <c r="CQ56" s="17"/>
      <c r="CR56" s="17"/>
      <c r="CS56" s="17"/>
      <c r="CT56" s="17"/>
      <c r="CU56" s="17"/>
      <c r="CV56" s="17">
        <v>-4</v>
      </c>
      <c r="CW56" s="17">
        <v>0</v>
      </c>
      <c r="CX56" s="17">
        <v>0</v>
      </c>
      <c r="CY56" s="17"/>
      <c r="CZ56" s="17">
        <v>1.5</v>
      </c>
      <c r="DA56" s="17">
        <v>-0.1</v>
      </c>
      <c r="DB56" s="17">
        <v>-0.9</v>
      </c>
      <c r="DC56" s="17"/>
      <c r="DD56" s="17">
        <v>0.1</v>
      </c>
      <c r="DE56" s="17">
        <v>1.9</v>
      </c>
      <c r="DF56" s="17">
        <v>1.5</v>
      </c>
      <c r="DG56" s="17">
        <v>-0.6</v>
      </c>
      <c r="DH56" s="17">
        <v>0</v>
      </c>
      <c r="DI56" s="17">
        <v>0.6</v>
      </c>
      <c r="DJ56" s="17"/>
      <c r="DK56" s="17">
        <v>0</v>
      </c>
      <c r="DL56" s="17">
        <v>0</v>
      </c>
      <c r="DM56" s="17">
        <v>0</v>
      </c>
      <c r="DN56" s="17">
        <v>0</v>
      </c>
      <c r="DO56" s="17"/>
      <c r="DP56" s="17"/>
      <c r="DQ56" s="17"/>
      <c r="DR56" s="17"/>
      <c r="DS56" s="17">
        <v>0</v>
      </c>
      <c r="DT56" s="17">
        <v>0.1</v>
      </c>
      <c r="DU56" s="17">
        <v>0.4</v>
      </c>
      <c r="DV56" s="17">
        <v>0.5</v>
      </c>
      <c r="DW56" s="17"/>
      <c r="DX56" s="17">
        <v>-4.0999999999999996</v>
      </c>
      <c r="DY56" s="17">
        <v>1.1000000000000001</v>
      </c>
      <c r="DZ56" s="17">
        <v>0</v>
      </c>
      <c r="EA56" s="17">
        <v>1.7</v>
      </c>
      <c r="EB56" s="17">
        <v>1.1000000000000001</v>
      </c>
      <c r="EC56" s="17">
        <v>0.8</v>
      </c>
      <c r="ED56" s="17">
        <v>4</v>
      </c>
      <c r="EE56" s="17">
        <v>0</v>
      </c>
      <c r="EF56" s="17">
        <v>-10.3</v>
      </c>
      <c r="EG56" s="17">
        <v>-11</v>
      </c>
      <c r="EH56" s="17">
        <v>0</v>
      </c>
      <c r="EI56" s="17">
        <v>0</v>
      </c>
      <c r="EJ56" s="17">
        <v>2.4</v>
      </c>
      <c r="EK56" s="17">
        <v>-0.1</v>
      </c>
      <c r="EL56" s="17"/>
      <c r="EM56" s="17">
        <v>0.2</v>
      </c>
      <c r="EN56" s="17">
        <v>0.2</v>
      </c>
      <c r="EO56" s="17">
        <v>0.2</v>
      </c>
      <c r="EP56" s="17">
        <v>0</v>
      </c>
      <c r="EQ56" s="17">
        <v>0</v>
      </c>
      <c r="ER56" s="17">
        <v>0</v>
      </c>
      <c r="ES56" s="17">
        <v>0</v>
      </c>
      <c r="ET56" s="17">
        <v>-0.2</v>
      </c>
      <c r="EU56" s="17">
        <v>4.7</v>
      </c>
      <c r="EV56" s="17">
        <v>3</v>
      </c>
      <c r="EW56" s="17">
        <v>0</v>
      </c>
      <c r="EX56" s="17">
        <v>0</v>
      </c>
      <c r="EY56" s="17">
        <v>0.2</v>
      </c>
      <c r="EZ56" s="17">
        <v>1.4</v>
      </c>
      <c r="FA56" s="17">
        <v>2.6</v>
      </c>
      <c r="FB56" s="17"/>
      <c r="FC56" s="17"/>
      <c r="FD56" s="17"/>
      <c r="FE56" s="17"/>
      <c r="FF56" s="17">
        <v>2.5</v>
      </c>
      <c r="FG56" s="17"/>
      <c r="FH56" s="17"/>
      <c r="FI56" s="17">
        <v>177.61</v>
      </c>
      <c r="FJ56" s="15"/>
      <c r="FK56" s="17"/>
      <c r="FL56" s="17"/>
      <c r="FM56" s="17"/>
      <c r="FN56" s="17">
        <v>1.7</v>
      </c>
      <c r="FO56" s="17"/>
      <c r="FP56" s="17"/>
      <c r="FQ56" s="17">
        <v>-1.2</v>
      </c>
      <c r="FR56" s="17">
        <v>3.4</v>
      </c>
      <c r="FS56" s="17">
        <v>3.9</v>
      </c>
    </row>
    <row r="57" spans="1:175" ht="24" customHeight="1" x14ac:dyDescent="0.3">
      <c r="A57" s="16" t="s">
        <v>80</v>
      </c>
      <c r="B57" s="16" t="s">
        <v>934</v>
      </c>
      <c r="C57" s="17"/>
      <c r="D57" s="17"/>
      <c r="E57" s="17">
        <v>15.92</v>
      </c>
      <c r="F57" s="17">
        <v>35.299999999999997</v>
      </c>
      <c r="G57" s="17">
        <v>18.399999999999999</v>
      </c>
      <c r="H57" s="17"/>
      <c r="I57" s="17"/>
      <c r="J57" s="17">
        <v>-7.1</v>
      </c>
      <c r="K57" s="17">
        <v>15.5</v>
      </c>
      <c r="L57" s="17"/>
      <c r="M57" s="17"/>
      <c r="N57" s="17">
        <v>-27.7</v>
      </c>
      <c r="O57" s="17">
        <v>-38.5</v>
      </c>
      <c r="P57" s="17">
        <v>-9.6</v>
      </c>
      <c r="Q57" s="17">
        <v>21.2</v>
      </c>
      <c r="R57" s="17">
        <v>-19.5</v>
      </c>
      <c r="S57" s="17">
        <v>-16.3</v>
      </c>
      <c r="T57" s="17">
        <v>67</v>
      </c>
      <c r="U57" s="17">
        <v>-0.1</v>
      </c>
      <c r="V57" s="17"/>
      <c r="W57" s="17"/>
      <c r="X57" s="17"/>
      <c r="Y57" s="17"/>
      <c r="Z57" s="17">
        <v>18.7</v>
      </c>
      <c r="AA57" s="17">
        <v>1</v>
      </c>
      <c r="AB57" s="17">
        <v>0</v>
      </c>
      <c r="AC57" s="17">
        <v>-3</v>
      </c>
      <c r="AD57" s="17">
        <v>3.9</v>
      </c>
      <c r="AE57" s="17">
        <v>8.4</v>
      </c>
      <c r="AF57" s="17">
        <v>1.1000000000000001</v>
      </c>
      <c r="AG57" s="17"/>
      <c r="AH57" s="17"/>
      <c r="AI57" s="17"/>
      <c r="AJ57" s="17">
        <v>13.7</v>
      </c>
      <c r="AK57" s="17">
        <v>2.8</v>
      </c>
      <c r="AL57" s="17"/>
      <c r="AM57" s="17"/>
      <c r="AN57" s="17"/>
      <c r="AO57" s="17">
        <v>-1.3</v>
      </c>
      <c r="AP57" s="17">
        <v>-3.2</v>
      </c>
      <c r="AQ57" s="17">
        <v>7</v>
      </c>
      <c r="AR57" s="17">
        <v>8.9</v>
      </c>
      <c r="AS57" s="17">
        <v>-2.2000000000000002</v>
      </c>
      <c r="AT57" s="17">
        <v>-0.7</v>
      </c>
      <c r="AU57" s="17">
        <v>2.7</v>
      </c>
      <c r="AV57" s="17">
        <v>0.5</v>
      </c>
      <c r="AW57" s="17"/>
      <c r="AX57" s="17">
        <v>-22.2</v>
      </c>
      <c r="AY57" s="17">
        <v>-49</v>
      </c>
      <c r="AZ57" s="17">
        <v>6.8</v>
      </c>
      <c r="BA57" s="17">
        <v>-1.6</v>
      </c>
      <c r="BB57" s="17">
        <v>0.4</v>
      </c>
      <c r="BC57" s="17">
        <v>-3</v>
      </c>
      <c r="BD57" s="17">
        <v>0</v>
      </c>
      <c r="BE57" s="17">
        <v>1</v>
      </c>
      <c r="BF57" s="17">
        <v>-0.1</v>
      </c>
      <c r="BG57" s="17">
        <v>-0.6</v>
      </c>
      <c r="BH57" s="17">
        <v>0</v>
      </c>
      <c r="BI57" s="17">
        <v>10.1</v>
      </c>
      <c r="BJ57" s="17"/>
      <c r="BK57" s="17"/>
      <c r="BL57" s="17"/>
      <c r="BM57" s="17"/>
      <c r="BN57" s="17"/>
      <c r="BO57" s="17">
        <v>2.2999999999999998</v>
      </c>
      <c r="BP57" s="17">
        <v>0</v>
      </c>
      <c r="BQ57" s="17">
        <v>-19.8</v>
      </c>
      <c r="BR57" s="17"/>
      <c r="BS57" s="17">
        <v>1.4</v>
      </c>
      <c r="BT57" s="17"/>
      <c r="BU57" s="17"/>
      <c r="BV57" s="17"/>
      <c r="BW57" s="17"/>
      <c r="BX57" s="17"/>
      <c r="BY57" s="17"/>
      <c r="BZ57" s="17"/>
      <c r="CA57" s="17"/>
      <c r="CB57" s="17">
        <v>0</v>
      </c>
      <c r="CC57" s="17">
        <v>21</v>
      </c>
      <c r="CD57" s="17">
        <v>26.4</v>
      </c>
      <c r="CE57" s="17">
        <v>1.8</v>
      </c>
      <c r="CF57" s="17">
        <v>16.8</v>
      </c>
      <c r="CG57" s="17">
        <v>2.6</v>
      </c>
      <c r="CH57" s="17">
        <v>0</v>
      </c>
      <c r="CI57" s="17"/>
      <c r="CJ57" s="17"/>
      <c r="CK57" s="17">
        <v>11.7</v>
      </c>
      <c r="CL57" s="17">
        <v>10.3</v>
      </c>
      <c r="CM57" s="17">
        <v>-23.9</v>
      </c>
      <c r="CN57" s="17"/>
      <c r="CO57" s="17"/>
      <c r="CP57" s="17"/>
      <c r="CQ57" s="17"/>
      <c r="CR57" s="17"/>
      <c r="CS57" s="17"/>
      <c r="CT57" s="17"/>
      <c r="CU57" s="17"/>
      <c r="CV57" s="17">
        <v>-4.0999999999999996</v>
      </c>
      <c r="CW57" s="17">
        <v>0</v>
      </c>
      <c r="CX57" s="17">
        <v>0</v>
      </c>
      <c r="CY57" s="17"/>
      <c r="CZ57" s="17">
        <v>1.5</v>
      </c>
      <c r="DA57" s="17">
        <v>-0.1</v>
      </c>
      <c r="DB57" s="17">
        <v>-0.9</v>
      </c>
      <c r="DC57" s="17"/>
      <c r="DD57" s="17">
        <v>0.2</v>
      </c>
      <c r="DE57" s="17">
        <v>1.9</v>
      </c>
      <c r="DF57" s="17">
        <v>1.6</v>
      </c>
      <c r="DG57" s="17">
        <v>-1</v>
      </c>
      <c r="DH57" s="17">
        <v>0</v>
      </c>
      <c r="DI57" s="17">
        <v>0.6</v>
      </c>
      <c r="DJ57" s="17"/>
      <c r="DK57" s="17">
        <v>0</v>
      </c>
      <c r="DL57" s="17">
        <v>0</v>
      </c>
      <c r="DM57" s="17">
        <v>0</v>
      </c>
      <c r="DN57" s="17">
        <v>0</v>
      </c>
      <c r="DO57" s="17"/>
      <c r="DP57" s="17"/>
      <c r="DQ57" s="17"/>
      <c r="DR57" s="17"/>
      <c r="DS57" s="17">
        <v>0</v>
      </c>
      <c r="DT57" s="17">
        <v>0.1</v>
      </c>
      <c r="DU57" s="17">
        <v>0.2</v>
      </c>
      <c r="DV57" s="17">
        <v>0.5</v>
      </c>
      <c r="DW57" s="17"/>
      <c r="DX57" s="17">
        <v>-4.2</v>
      </c>
      <c r="DY57" s="17">
        <v>0.5</v>
      </c>
      <c r="DZ57" s="17">
        <v>0.3</v>
      </c>
      <c r="EA57" s="17">
        <v>1.8</v>
      </c>
      <c r="EB57" s="17">
        <v>1.3</v>
      </c>
      <c r="EC57" s="17">
        <v>0.8</v>
      </c>
      <c r="ED57" s="17">
        <v>4</v>
      </c>
      <c r="EE57" s="17">
        <v>0</v>
      </c>
      <c r="EF57" s="17">
        <v>-5.9</v>
      </c>
      <c r="EG57" s="17">
        <v>-6.2</v>
      </c>
      <c r="EH57" s="17">
        <v>0</v>
      </c>
      <c r="EI57" s="17">
        <v>0.2</v>
      </c>
      <c r="EJ57" s="17">
        <v>2.4</v>
      </c>
      <c r="EK57" s="17">
        <v>-0.1</v>
      </c>
      <c r="EL57" s="17"/>
      <c r="EM57" s="17">
        <v>0.2</v>
      </c>
      <c r="EN57" s="17">
        <v>0.2</v>
      </c>
      <c r="EO57" s="17">
        <v>0.2</v>
      </c>
      <c r="EP57" s="17">
        <v>0</v>
      </c>
      <c r="EQ57" s="17">
        <v>0</v>
      </c>
      <c r="ER57" s="17">
        <v>0</v>
      </c>
      <c r="ES57" s="17">
        <v>0</v>
      </c>
      <c r="ET57" s="17">
        <v>-0.2</v>
      </c>
      <c r="EU57" s="17">
        <v>5.6</v>
      </c>
      <c r="EV57" s="17">
        <v>2.2999999999999998</v>
      </c>
      <c r="EW57" s="17">
        <v>0</v>
      </c>
      <c r="EX57" s="17">
        <v>0</v>
      </c>
      <c r="EY57" s="17">
        <v>0.3</v>
      </c>
      <c r="EZ57" s="17">
        <v>1.6</v>
      </c>
      <c r="FA57" s="17">
        <v>2.5</v>
      </c>
      <c r="FB57" s="17"/>
      <c r="FC57" s="17"/>
      <c r="FD57" s="17"/>
      <c r="FE57" s="17"/>
      <c r="FF57" s="17">
        <v>3.4</v>
      </c>
      <c r="FG57" s="17"/>
      <c r="FH57" s="17"/>
      <c r="FI57" s="17">
        <v>116.72</v>
      </c>
      <c r="FJ57" s="15"/>
      <c r="FK57" s="17"/>
      <c r="FL57" s="17"/>
      <c r="FM57" s="17"/>
      <c r="FN57" s="17">
        <v>2.2000000000000002</v>
      </c>
      <c r="FO57" s="17"/>
      <c r="FP57" s="17"/>
      <c r="FQ57" s="17">
        <v>-0.9</v>
      </c>
      <c r="FR57" s="17">
        <v>3.5</v>
      </c>
      <c r="FS57" s="17">
        <v>4.8</v>
      </c>
    </row>
    <row r="58" spans="1:175" ht="24" customHeight="1" x14ac:dyDescent="0.3">
      <c r="A58" s="18" t="s">
        <v>935</v>
      </c>
      <c r="B58" s="18" t="s">
        <v>81</v>
      </c>
      <c r="C58" s="19"/>
      <c r="D58" s="19"/>
      <c r="E58" s="19">
        <v>14.85</v>
      </c>
      <c r="F58" s="19">
        <v>29.4</v>
      </c>
      <c r="G58" s="19">
        <v>17.5</v>
      </c>
      <c r="H58" s="19"/>
      <c r="I58" s="19"/>
      <c r="J58" s="19">
        <v>-1.6</v>
      </c>
      <c r="K58" s="19">
        <v>22.2</v>
      </c>
      <c r="L58" s="19"/>
      <c r="M58" s="19"/>
      <c r="N58" s="19">
        <v>-28.8</v>
      </c>
      <c r="O58" s="19">
        <v>-40.6</v>
      </c>
      <c r="P58" s="19">
        <v>-12.3</v>
      </c>
      <c r="Q58" s="19">
        <v>19.5</v>
      </c>
      <c r="R58" s="19">
        <v>-13.4</v>
      </c>
      <c r="S58" s="19">
        <v>-12.1</v>
      </c>
      <c r="T58" s="19">
        <v>62.2</v>
      </c>
      <c r="U58" s="19">
        <v>-0.1</v>
      </c>
      <c r="V58" s="19"/>
      <c r="W58" s="19"/>
      <c r="X58" s="19"/>
      <c r="Y58" s="19"/>
      <c r="Z58" s="19">
        <v>17.100000000000001</v>
      </c>
      <c r="AA58" s="19">
        <v>1.1000000000000001</v>
      </c>
      <c r="AB58" s="19">
        <v>0</v>
      </c>
      <c r="AC58" s="19">
        <v>-3</v>
      </c>
      <c r="AD58" s="19">
        <v>3.6</v>
      </c>
      <c r="AE58" s="19">
        <v>7.4</v>
      </c>
      <c r="AF58" s="19">
        <v>0.9</v>
      </c>
      <c r="AG58" s="19"/>
      <c r="AH58" s="19"/>
      <c r="AI58" s="19"/>
      <c r="AJ58" s="19">
        <v>12.8</v>
      </c>
      <c r="AK58" s="19">
        <v>9.4</v>
      </c>
      <c r="AL58" s="19"/>
      <c r="AM58" s="19"/>
      <c r="AN58" s="19"/>
      <c r="AO58" s="19">
        <v>-1.3</v>
      </c>
      <c r="AP58" s="19">
        <v>-1.8</v>
      </c>
      <c r="AQ58" s="19">
        <v>7.6</v>
      </c>
      <c r="AR58" s="19">
        <v>9.6</v>
      </c>
      <c r="AS58" s="19">
        <v>-2</v>
      </c>
      <c r="AT58" s="19">
        <v>-0.2</v>
      </c>
      <c r="AU58" s="19">
        <v>2.7</v>
      </c>
      <c r="AV58" s="19">
        <v>0.7</v>
      </c>
      <c r="AW58" s="19"/>
      <c r="AX58" s="19">
        <v>-17.8</v>
      </c>
      <c r="AY58" s="19">
        <v>-44.6</v>
      </c>
      <c r="AZ58" s="19">
        <v>5.0999999999999996</v>
      </c>
      <c r="BA58" s="19">
        <v>-1.7</v>
      </c>
      <c r="BB58" s="19">
        <v>0.3</v>
      </c>
      <c r="BC58" s="19">
        <v>-3</v>
      </c>
      <c r="BD58" s="19">
        <v>0</v>
      </c>
      <c r="BE58" s="19">
        <v>1</v>
      </c>
      <c r="BF58" s="19">
        <v>-0.2</v>
      </c>
      <c r="BG58" s="19">
        <v>0.3</v>
      </c>
      <c r="BH58" s="19">
        <v>0.7</v>
      </c>
      <c r="BI58" s="19">
        <v>4.0999999999999996</v>
      </c>
      <c r="BJ58" s="19"/>
      <c r="BK58" s="19"/>
      <c r="BL58" s="19"/>
      <c r="BM58" s="19"/>
      <c r="BN58" s="19"/>
      <c r="BO58" s="19">
        <v>2.1</v>
      </c>
      <c r="BP58" s="19">
        <v>0</v>
      </c>
      <c r="BQ58" s="19">
        <v>-40.299999999999997</v>
      </c>
      <c r="BR58" s="19"/>
      <c r="BS58" s="19">
        <v>-27.8</v>
      </c>
      <c r="BT58" s="19"/>
      <c r="BU58" s="19"/>
      <c r="BV58" s="19"/>
      <c r="BW58" s="19"/>
      <c r="BX58" s="19"/>
      <c r="BY58" s="19"/>
      <c r="BZ58" s="19"/>
      <c r="CA58" s="19"/>
      <c r="CB58" s="19">
        <v>0</v>
      </c>
      <c r="CC58" s="19">
        <v>22</v>
      </c>
      <c r="CD58" s="19">
        <v>26.9</v>
      </c>
      <c r="CE58" s="19">
        <v>1.9</v>
      </c>
      <c r="CF58" s="19">
        <v>13.9</v>
      </c>
      <c r="CG58" s="19">
        <v>1.8</v>
      </c>
      <c r="CH58" s="19">
        <v>0</v>
      </c>
      <c r="CI58" s="19"/>
      <c r="CJ58" s="19"/>
      <c r="CK58" s="19">
        <v>12.1</v>
      </c>
      <c r="CL58" s="19">
        <v>10.8</v>
      </c>
      <c r="CM58" s="19">
        <v>-23.2</v>
      </c>
      <c r="CN58" s="19"/>
      <c r="CO58" s="19"/>
      <c r="CP58" s="19"/>
      <c r="CQ58" s="19"/>
      <c r="CR58" s="19"/>
      <c r="CS58" s="19"/>
      <c r="CT58" s="19"/>
      <c r="CU58" s="19"/>
      <c r="CV58" s="19">
        <v>-4.3</v>
      </c>
      <c r="CW58" s="19">
        <v>0</v>
      </c>
      <c r="CX58" s="19">
        <v>0</v>
      </c>
      <c r="CY58" s="19"/>
      <c r="CZ58" s="19">
        <v>1.5</v>
      </c>
      <c r="DA58" s="19">
        <v>-0.1</v>
      </c>
      <c r="DB58" s="19">
        <v>-0.9</v>
      </c>
      <c r="DC58" s="19"/>
      <c r="DD58" s="19">
        <v>0.1</v>
      </c>
      <c r="DE58" s="19">
        <v>2.1</v>
      </c>
      <c r="DF58" s="19">
        <v>1.5</v>
      </c>
      <c r="DG58" s="19">
        <v>0.8</v>
      </c>
      <c r="DH58" s="19">
        <v>0</v>
      </c>
      <c r="DI58" s="19">
        <v>0.6</v>
      </c>
      <c r="DJ58" s="19"/>
      <c r="DK58" s="19">
        <v>0</v>
      </c>
      <c r="DL58" s="19">
        <v>0</v>
      </c>
      <c r="DM58" s="19">
        <v>0</v>
      </c>
      <c r="DN58" s="19">
        <v>0</v>
      </c>
      <c r="DO58" s="19"/>
      <c r="DP58" s="19"/>
      <c r="DQ58" s="19"/>
      <c r="DR58" s="19"/>
      <c r="DS58" s="19">
        <v>0</v>
      </c>
      <c r="DT58" s="19">
        <v>0.1</v>
      </c>
      <c r="DU58" s="19">
        <v>0</v>
      </c>
      <c r="DV58" s="19">
        <v>0.5</v>
      </c>
      <c r="DW58" s="19"/>
      <c r="DX58" s="19">
        <v>-4.2</v>
      </c>
      <c r="DY58" s="19">
        <v>0.1</v>
      </c>
      <c r="DZ58" s="19">
        <v>0</v>
      </c>
      <c r="EA58" s="19">
        <v>1.6</v>
      </c>
      <c r="EB58" s="19">
        <v>1.5</v>
      </c>
      <c r="EC58" s="19">
        <v>0.8</v>
      </c>
      <c r="ED58" s="19">
        <v>4</v>
      </c>
      <c r="EE58" s="19">
        <v>0</v>
      </c>
      <c r="EF58" s="19">
        <v>-9.1</v>
      </c>
      <c r="EG58" s="19">
        <v>-9.6</v>
      </c>
      <c r="EH58" s="19">
        <v>0</v>
      </c>
      <c r="EI58" s="19">
        <v>0</v>
      </c>
      <c r="EJ58" s="19">
        <v>2.4</v>
      </c>
      <c r="EK58" s="19">
        <v>-0.1</v>
      </c>
      <c r="EL58" s="19"/>
      <c r="EM58" s="19">
        <v>0.2</v>
      </c>
      <c r="EN58" s="19">
        <v>0.2</v>
      </c>
      <c r="EO58" s="19">
        <v>0.2</v>
      </c>
      <c r="EP58" s="19">
        <v>0</v>
      </c>
      <c r="EQ58" s="19">
        <v>0</v>
      </c>
      <c r="ER58" s="19">
        <v>0</v>
      </c>
      <c r="ES58" s="19">
        <v>0</v>
      </c>
      <c r="ET58" s="19">
        <v>-0.2</v>
      </c>
      <c r="EU58" s="19">
        <v>3.7</v>
      </c>
      <c r="EV58" s="19">
        <v>1.2</v>
      </c>
      <c r="EW58" s="19">
        <v>0</v>
      </c>
      <c r="EX58" s="19">
        <v>0</v>
      </c>
      <c r="EY58" s="19">
        <v>0.2</v>
      </c>
      <c r="EZ58" s="19">
        <v>1.8</v>
      </c>
      <c r="FA58" s="19">
        <v>2.7</v>
      </c>
      <c r="FB58" s="19"/>
      <c r="FC58" s="19"/>
      <c r="FD58" s="19"/>
      <c r="FE58" s="19"/>
      <c r="FF58" s="19">
        <v>3.9</v>
      </c>
      <c r="FG58" s="19"/>
      <c r="FH58" s="19"/>
      <c r="FI58" s="19">
        <v>68.95</v>
      </c>
      <c r="FJ58" s="15"/>
      <c r="FK58" s="19"/>
      <c r="FL58" s="19"/>
      <c r="FM58" s="19"/>
      <c r="FN58" s="19">
        <v>1.8</v>
      </c>
      <c r="FO58" s="19"/>
      <c r="FP58" s="19"/>
      <c r="FQ58" s="19">
        <v>-0.6</v>
      </c>
      <c r="FR58" s="19">
        <v>2.9</v>
      </c>
      <c r="FS58" s="19">
        <v>4.0999999999999996</v>
      </c>
    </row>
    <row r="59" spans="1:175" ht="25.05" customHeight="1" x14ac:dyDescent="0.3">
      <c r="A59" s="200" t="s">
        <v>936</v>
      </c>
      <c r="B59" s="201"/>
      <c r="C59" s="20">
        <v>0</v>
      </c>
      <c r="D59" s="20">
        <v>0</v>
      </c>
      <c r="E59" s="20">
        <v>244.95500000000001</v>
      </c>
      <c r="F59" s="20">
        <v>1984</v>
      </c>
      <c r="G59" s="20">
        <v>650.4</v>
      </c>
      <c r="H59" s="20">
        <v>0</v>
      </c>
      <c r="I59" s="20">
        <v>0</v>
      </c>
      <c r="J59" s="20">
        <v>-73.900000000000006</v>
      </c>
      <c r="K59" s="20">
        <v>426.85</v>
      </c>
      <c r="L59" s="20">
        <v>0</v>
      </c>
      <c r="M59" s="20">
        <v>0</v>
      </c>
      <c r="N59" s="20">
        <v>-107.65</v>
      </c>
      <c r="O59" s="20">
        <v>-278.25</v>
      </c>
      <c r="P59" s="20">
        <v>85.2</v>
      </c>
      <c r="Q59" s="20">
        <v>811.6</v>
      </c>
      <c r="R59" s="20">
        <v>-13.15</v>
      </c>
      <c r="S59" s="20">
        <v>-110.1</v>
      </c>
      <c r="T59" s="20">
        <v>1236.0999999999999</v>
      </c>
      <c r="U59" s="20">
        <v>0.4</v>
      </c>
      <c r="V59" s="20">
        <v>0</v>
      </c>
      <c r="W59" s="20">
        <v>0</v>
      </c>
      <c r="X59" s="20">
        <v>0</v>
      </c>
      <c r="Y59" s="20">
        <v>0</v>
      </c>
      <c r="Z59" s="20">
        <v>381.45</v>
      </c>
      <c r="AA59" s="20">
        <v>19.55</v>
      </c>
      <c r="AB59" s="20">
        <v>7.9</v>
      </c>
      <c r="AC59" s="20">
        <v>-50.65</v>
      </c>
      <c r="AD59" s="20">
        <v>87.45</v>
      </c>
      <c r="AE59" s="20">
        <v>395.95</v>
      </c>
      <c r="AF59" s="20">
        <v>48.4</v>
      </c>
      <c r="AG59" s="20">
        <v>0</v>
      </c>
      <c r="AH59" s="20">
        <v>0</v>
      </c>
      <c r="AI59" s="20">
        <v>0</v>
      </c>
      <c r="AJ59" s="20">
        <v>274.95</v>
      </c>
      <c r="AK59" s="20">
        <v>242.8</v>
      </c>
      <c r="AL59" s="20">
        <v>0</v>
      </c>
      <c r="AM59" s="20">
        <v>0</v>
      </c>
      <c r="AN59" s="20">
        <v>0</v>
      </c>
      <c r="AO59" s="20">
        <v>-17.2</v>
      </c>
      <c r="AP59" s="20">
        <v>-58.75</v>
      </c>
      <c r="AQ59" s="20">
        <v>182.35</v>
      </c>
      <c r="AR59" s="20">
        <v>268.5</v>
      </c>
      <c r="AS59" s="20">
        <v>29.15</v>
      </c>
      <c r="AT59" s="20">
        <v>-8.25</v>
      </c>
      <c r="AU59" s="20">
        <v>64.8</v>
      </c>
      <c r="AV59" s="20">
        <v>21.95</v>
      </c>
      <c r="AW59" s="20">
        <v>0</v>
      </c>
      <c r="AX59" s="20">
        <v>-249.7</v>
      </c>
      <c r="AY59" s="20">
        <v>-802.25</v>
      </c>
      <c r="AZ59" s="20">
        <v>133.94999999999999</v>
      </c>
      <c r="BA59" s="20">
        <v>-19.399999999999999</v>
      </c>
      <c r="BB59" s="20">
        <v>7.1</v>
      </c>
      <c r="BC59" s="20">
        <v>-41.3</v>
      </c>
      <c r="BD59" s="20">
        <v>18.850000000000001</v>
      </c>
      <c r="BE59" s="20">
        <v>25.2</v>
      </c>
      <c r="BF59" s="20">
        <v>-1.7</v>
      </c>
      <c r="BG59" s="20">
        <v>-0.75</v>
      </c>
      <c r="BH59" s="20">
        <v>0.8</v>
      </c>
      <c r="BI59" s="20">
        <v>14.75</v>
      </c>
      <c r="BJ59" s="20">
        <v>0</v>
      </c>
      <c r="BK59" s="20">
        <v>0</v>
      </c>
      <c r="BL59" s="20">
        <v>0</v>
      </c>
      <c r="BM59" s="20">
        <v>0</v>
      </c>
      <c r="BN59" s="20">
        <v>0</v>
      </c>
      <c r="BO59" s="20">
        <v>70.2</v>
      </c>
      <c r="BP59" s="20">
        <v>-50.05</v>
      </c>
      <c r="BQ59" s="20">
        <v>-157.75</v>
      </c>
      <c r="BR59" s="20">
        <v>0</v>
      </c>
      <c r="BS59" s="20">
        <v>630.35</v>
      </c>
      <c r="BT59" s="20">
        <v>0</v>
      </c>
      <c r="BU59" s="20">
        <v>0</v>
      </c>
      <c r="BV59" s="20">
        <v>0</v>
      </c>
      <c r="BW59" s="20">
        <v>0</v>
      </c>
      <c r="BX59" s="20">
        <v>0</v>
      </c>
      <c r="BY59" s="20">
        <v>0</v>
      </c>
      <c r="BZ59" s="20">
        <v>0</v>
      </c>
      <c r="CA59" s="20">
        <v>0</v>
      </c>
      <c r="CB59" s="20">
        <v>-8.5500000000000007</v>
      </c>
      <c r="CC59" s="20">
        <v>1298.1500000000001</v>
      </c>
      <c r="CD59" s="20">
        <v>760.9</v>
      </c>
      <c r="CE59" s="20">
        <v>10.45</v>
      </c>
      <c r="CF59" s="20">
        <v>264.5</v>
      </c>
      <c r="CG59" s="20">
        <v>127.15</v>
      </c>
      <c r="CH59" s="20">
        <v>-44.15</v>
      </c>
      <c r="CI59" s="20">
        <v>0</v>
      </c>
      <c r="CJ59" s="20">
        <v>0</v>
      </c>
      <c r="CK59" s="20">
        <v>951.3</v>
      </c>
      <c r="CL59" s="20">
        <v>998.55</v>
      </c>
      <c r="CM59" s="20">
        <v>-296</v>
      </c>
      <c r="CN59" s="20">
        <v>0</v>
      </c>
      <c r="CO59" s="20">
        <v>0</v>
      </c>
      <c r="CP59" s="20">
        <v>0</v>
      </c>
      <c r="CQ59" s="20">
        <v>0</v>
      </c>
      <c r="CR59" s="20">
        <v>0</v>
      </c>
      <c r="CS59" s="20">
        <v>0</v>
      </c>
      <c r="CT59" s="20">
        <v>0</v>
      </c>
      <c r="CU59" s="20">
        <v>0</v>
      </c>
      <c r="CV59" s="20">
        <v>-81.55</v>
      </c>
      <c r="CW59" s="20">
        <v>63.35</v>
      </c>
      <c r="CX59" s="20">
        <v>0.1</v>
      </c>
      <c r="CY59" s="20">
        <v>0</v>
      </c>
      <c r="CZ59" s="20">
        <v>36</v>
      </c>
      <c r="DA59" s="20">
        <v>-0.55000000000000004</v>
      </c>
      <c r="DB59" s="20">
        <v>-21.85</v>
      </c>
      <c r="DC59" s="20">
        <v>0</v>
      </c>
      <c r="DD59" s="20">
        <v>0.5</v>
      </c>
      <c r="DE59" s="20">
        <v>46.8</v>
      </c>
      <c r="DF59" s="20">
        <v>36.200000000000003</v>
      </c>
      <c r="DG59" s="20">
        <v>26.65</v>
      </c>
      <c r="DH59" s="20">
        <v>28.05</v>
      </c>
      <c r="DI59" s="20">
        <v>14.4</v>
      </c>
      <c r="DJ59" s="20">
        <v>0</v>
      </c>
      <c r="DK59" s="20">
        <v>-6.5</v>
      </c>
      <c r="DL59" s="20">
        <v>-14.15</v>
      </c>
      <c r="DM59" s="20">
        <v>-41.25</v>
      </c>
      <c r="DN59" s="20">
        <v>-7</v>
      </c>
      <c r="DO59" s="20">
        <v>0</v>
      </c>
      <c r="DP59" s="20">
        <v>0</v>
      </c>
      <c r="DQ59" s="20">
        <v>0</v>
      </c>
      <c r="DR59" s="20">
        <v>0</v>
      </c>
      <c r="DS59" s="20">
        <v>-23.4</v>
      </c>
      <c r="DT59" s="20">
        <v>0.3</v>
      </c>
      <c r="DU59" s="20">
        <v>11.45</v>
      </c>
      <c r="DV59" s="20">
        <v>12.8</v>
      </c>
      <c r="DW59" s="20">
        <v>0</v>
      </c>
      <c r="DX59" s="20">
        <v>-109.45</v>
      </c>
      <c r="DY59" s="20">
        <v>17.7</v>
      </c>
      <c r="DZ59" s="20">
        <v>3.8</v>
      </c>
      <c r="EA59" s="20">
        <v>43.3</v>
      </c>
      <c r="EB59" s="20">
        <v>35.25</v>
      </c>
      <c r="EC59" s="20">
        <v>19.149999999999999</v>
      </c>
      <c r="ED59" s="20">
        <v>122.35</v>
      </c>
      <c r="EE59" s="20">
        <v>19.2</v>
      </c>
      <c r="EF59" s="20">
        <v>-129.5</v>
      </c>
      <c r="EG59" s="20">
        <v>-148.80000000000001</v>
      </c>
      <c r="EH59" s="20">
        <v>0.1</v>
      </c>
      <c r="EI59" s="20">
        <v>1.25</v>
      </c>
      <c r="EJ59" s="20">
        <v>61.65</v>
      </c>
      <c r="EK59" s="20">
        <v>-1.9</v>
      </c>
      <c r="EL59" s="20">
        <v>0</v>
      </c>
      <c r="EM59" s="20">
        <v>4.7</v>
      </c>
      <c r="EN59" s="20">
        <v>4.8</v>
      </c>
      <c r="EO59" s="20">
        <v>4.8</v>
      </c>
      <c r="EP59" s="20">
        <v>0.1</v>
      </c>
      <c r="EQ59" s="20">
        <v>272.05</v>
      </c>
      <c r="ER59" s="20">
        <v>14.4</v>
      </c>
      <c r="ES59" s="20">
        <v>117.3</v>
      </c>
      <c r="ET59" s="20">
        <v>-4.45</v>
      </c>
      <c r="EU59" s="20">
        <v>249.6</v>
      </c>
      <c r="EV59" s="20">
        <v>121.75</v>
      </c>
      <c r="EW59" s="20">
        <v>72.900000000000006</v>
      </c>
      <c r="EX59" s="20">
        <v>11.9</v>
      </c>
      <c r="EY59" s="20">
        <v>4.7</v>
      </c>
      <c r="EZ59" s="20">
        <v>43.05</v>
      </c>
      <c r="FA59" s="20">
        <v>72.650000000000006</v>
      </c>
      <c r="FB59" s="20">
        <v>0</v>
      </c>
      <c r="FC59" s="20">
        <v>0</v>
      </c>
      <c r="FD59" s="20">
        <v>0</v>
      </c>
      <c r="FE59" s="20">
        <v>0</v>
      </c>
      <c r="FF59" s="20">
        <v>75.349999999999994</v>
      </c>
      <c r="FG59" s="20">
        <v>0</v>
      </c>
      <c r="FH59" s="20">
        <v>0</v>
      </c>
      <c r="FI59" s="20">
        <v>11467.455</v>
      </c>
      <c r="FJ59" s="21"/>
      <c r="FK59" s="20">
        <v>0</v>
      </c>
      <c r="FL59" s="20">
        <v>0</v>
      </c>
      <c r="FM59" s="20">
        <v>0</v>
      </c>
      <c r="FN59" s="20">
        <v>42.8</v>
      </c>
      <c r="FO59" s="20">
        <v>0</v>
      </c>
      <c r="FP59" s="20">
        <v>0</v>
      </c>
      <c r="FQ59" s="20">
        <v>-1.8</v>
      </c>
      <c r="FR59" s="20">
        <v>70.25</v>
      </c>
      <c r="FS59" s="20">
        <v>111.25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939</v>
      </c>
      <c r="C5" s="1"/>
      <c r="D5" s="1"/>
      <c r="E5" s="1"/>
      <c r="F5" s="1"/>
      <c r="G5" s="1"/>
      <c r="H5" s="1"/>
    </row>
    <row r="6" spans="1:8" ht="22.95" customHeight="1" x14ac:dyDescent="0.3">
      <c r="A6" s="1"/>
      <c r="B6" s="202" t="s">
        <v>940</v>
      </c>
      <c r="C6" s="202" t="s">
        <v>941</v>
      </c>
      <c r="D6" s="202"/>
      <c r="E6" s="202" t="s">
        <v>942</v>
      </c>
      <c r="F6" s="202"/>
      <c r="G6" s="202"/>
      <c r="H6" s="202" t="s">
        <v>943</v>
      </c>
    </row>
    <row r="7" spans="1:8" ht="31.05" customHeight="1" x14ac:dyDescent="0.3">
      <c r="A7" s="1"/>
      <c r="B7" s="202"/>
      <c r="C7" s="24" t="s">
        <v>944</v>
      </c>
      <c r="D7" s="24" t="s">
        <v>945</v>
      </c>
      <c r="E7" s="24" t="s">
        <v>677</v>
      </c>
      <c r="F7" s="24" t="s">
        <v>675</v>
      </c>
      <c r="G7" s="24" t="s">
        <v>676</v>
      </c>
      <c r="H7" s="24" t="s">
        <v>946</v>
      </c>
    </row>
    <row r="8" spans="1:8" ht="10.95" customHeight="1" x14ac:dyDescent="0.3">
      <c r="A8" s="1"/>
      <c r="B8" s="25" t="s">
        <v>888</v>
      </c>
      <c r="C8" s="26">
        <v>0</v>
      </c>
      <c r="D8" s="26">
        <v>6563.6</v>
      </c>
      <c r="E8" s="27">
        <v>976.81679999999994</v>
      </c>
      <c r="F8" s="27">
        <v>3948.3602999999998</v>
      </c>
      <c r="G8" s="27">
        <v>1638.4229</v>
      </c>
      <c r="H8" s="27">
        <v>204.77029999999999</v>
      </c>
    </row>
    <row r="9" spans="1:8" ht="10.95" customHeight="1" x14ac:dyDescent="0.3">
      <c r="A9" s="1"/>
      <c r="B9" s="25" t="s">
        <v>889</v>
      </c>
      <c r="C9" s="26">
        <v>0</v>
      </c>
      <c r="D9" s="26">
        <v>6435.5</v>
      </c>
      <c r="E9" s="27">
        <v>982.88409999999999</v>
      </c>
      <c r="F9" s="27">
        <v>3821.8751000000002</v>
      </c>
      <c r="G9" s="27">
        <v>1630.7408</v>
      </c>
      <c r="H9" s="27">
        <v>192.3638</v>
      </c>
    </row>
    <row r="10" spans="1:8" ht="10.95" customHeight="1" x14ac:dyDescent="0.3">
      <c r="A10" s="1"/>
      <c r="B10" s="25" t="s">
        <v>890</v>
      </c>
      <c r="C10" s="26">
        <v>0</v>
      </c>
      <c r="D10" s="26">
        <v>6286.7</v>
      </c>
      <c r="E10" s="27">
        <v>950.34829999999999</v>
      </c>
      <c r="F10" s="27">
        <v>3720.1053000000002</v>
      </c>
      <c r="G10" s="27">
        <v>1616.2464</v>
      </c>
      <c r="H10" s="27">
        <v>199.04820000000001</v>
      </c>
    </row>
    <row r="11" spans="1:8" ht="10.95" customHeight="1" x14ac:dyDescent="0.3">
      <c r="A11" s="1"/>
      <c r="B11" s="25" t="s">
        <v>891</v>
      </c>
      <c r="C11" s="26">
        <v>0</v>
      </c>
      <c r="D11" s="26">
        <v>6295.5</v>
      </c>
      <c r="E11" s="27">
        <v>949.45929999999998</v>
      </c>
      <c r="F11" s="27">
        <v>3744.8557000000001</v>
      </c>
      <c r="G11" s="27">
        <v>1601.1849999999999</v>
      </c>
      <c r="H11" s="27">
        <v>193.58629999999999</v>
      </c>
    </row>
    <row r="12" spans="1:8" ht="10.95" customHeight="1" x14ac:dyDescent="0.3">
      <c r="A12" s="1"/>
      <c r="B12" s="25" t="s">
        <v>892</v>
      </c>
      <c r="C12" s="26">
        <v>0</v>
      </c>
      <c r="D12" s="26">
        <v>6217.3</v>
      </c>
      <c r="E12" s="27">
        <v>913.53210000000001</v>
      </c>
      <c r="F12" s="27">
        <v>3709.9191000000001</v>
      </c>
      <c r="G12" s="27">
        <v>1593.8488</v>
      </c>
      <c r="H12" s="27">
        <v>188.49039999999999</v>
      </c>
    </row>
    <row r="13" spans="1:8" ht="10.95" customHeight="1" x14ac:dyDescent="0.3">
      <c r="A13" s="1"/>
      <c r="B13" s="25" t="s">
        <v>893</v>
      </c>
      <c r="C13" s="26">
        <v>0</v>
      </c>
      <c r="D13" s="26">
        <v>6207.1</v>
      </c>
      <c r="E13" s="27">
        <v>913.84559999999999</v>
      </c>
      <c r="F13" s="27">
        <v>3694.4609999999998</v>
      </c>
      <c r="G13" s="27">
        <v>1598.7934</v>
      </c>
      <c r="H13" s="27">
        <v>183.32339999999999</v>
      </c>
    </row>
    <row r="14" spans="1:8" ht="10.95" customHeight="1" x14ac:dyDescent="0.3">
      <c r="A14" s="1"/>
      <c r="B14" s="25" t="s">
        <v>894</v>
      </c>
      <c r="C14" s="26">
        <v>0</v>
      </c>
      <c r="D14" s="26">
        <v>6147.9</v>
      </c>
      <c r="E14" s="27">
        <v>903.51520000000005</v>
      </c>
      <c r="F14" s="27">
        <v>3686.0418</v>
      </c>
      <c r="G14" s="27">
        <v>1558.3430000000001</v>
      </c>
      <c r="H14" s="27">
        <v>189.8639</v>
      </c>
    </row>
    <row r="15" spans="1:8" ht="10.95" customHeight="1" x14ac:dyDescent="0.3">
      <c r="A15" s="1"/>
      <c r="B15" s="25" t="s">
        <v>895</v>
      </c>
      <c r="C15" s="26">
        <v>0</v>
      </c>
      <c r="D15" s="26">
        <v>6183.4</v>
      </c>
      <c r="E15" s="27">
        <v>936.65539999999999</v>
      </c>
      <c r="F15" s="27">
        <v>3672.8895000000002</v>
      </c>
      <c r="G15" s="27">
        <v>1573.8551</v>
      </c>
      <c r="H15" s="27">
        <v>193.71940000000001</v>
      </c>
    </row>
    <row r="16" spans="1:8" ht="10.95" customHeight="1" x14ac:dyDescent="0.3">
      <c r="A16" s="1"/>
      <c r="B16" s="25" t="s">
        <v>896</v>
      </c>
      <c r="C16" s="26">
        <v>0</v>
      </c>
      <c r="D16" s="26">
        <v>6175.5</v>
      </c>
      <c r="E16" s="27">
        <v>957.66729999999995</v>
      </c>
      <c r="F16" s="27">
        <v>3666.6226000000001</v>
      </c>
      <c r="G16" s="27">
        <v>1551.2101</v>
      </c>
      <c r="H16" s="27">
        <v>189.58789999999999</v>
      </c>
    </row>
    <row r="17" spans="1:8" ht="10.95" customHeight="1" x14ac:dyDescent="0.3">
      <c r="A17" s="1"/>
      <c r="B17" s="25" t="s">
        <v>897</v>
      </c>
      <c r="C17" s="26">
        <v>0</v>
      </c>
      <c r="D17" s="26">
        <v>6135</v>
      </c>
      <c r="E17" s="27">
        <v>920.36210000000005</v>
      </c>
      <c r="F17" s="27">
        <v>3687.4362999999998</v>
      </c>
      <c r="G17" s="27">
        <v>1527.2016000000001</v>
      </c>
      <c r="H17" s="27">
        <v>193.84710000000001</v>
      </c>
    </row>
    <row r="18" spans="1:8" ht="10.95" customHeight="1" x14ac:dyDescent="0.3">
      <c r="A18" s="1"/>
      <c r="B18" s="25" t="s">
        <v>898</v>
      </c>
      <c r="C18" s="26">
        <v>0</v>
      </c>
      <c r="D18" s="26">
        <v>6383.1</v>
      </c>
      <c r="E18" s="27">
        <v>994.14110000000005</v>
      </c>
      <c r="F18" s="27">
        <v>3845.3537000000001</v>
      </c>
      <c r="G18" s="27">
        <v>1543.6052</v>
      </c>
      <c r="H18" s="27">
        <v>185.4769</v>
      </c>
    </row>
    <row r="19" spans="1:8" ht="10.95" customHeight="1" x14ac:dyDescent="0.3">
      <c r="A19" s="1"/>
      <c r="B19" s="25" t="s">
        <v>899</v>
      </c>
      <c r="C19" s="26">
        <v>0</v>
      </c>
      <c r="D19" s="26">
        <v>6494.4</v>
      </c>
      <c r="E19" s="27">
        <v>1013.3309</v>
      </c>
      <c r="F19" s="27">
        <v>3950.8966999999998</v>
      </c>
      <c r="G19" s="27">
        <v>1530.1723999999999</v>
      </c>
      <c r="H19" s="27">
        <v>221.98519999999999</v>
      </c>
    </row>
    <row r="20" spans="1:8" ht="10.95" customHeight="1" x14ac:dyDescent="0.3">
      <c r="A20" s="1"/>
      <c r="B20" s="25" t="s">
        <v>900</v>
      </c>
      <c r="C20" s="26">
        <v>0</v>
      </c>
      <c r="D20" s="26">
        <v>6595</v>
      </c>
      <c r="E20" s="27">
        <v>1063.6388999999999</v>
      </c>
      <c r="F20" s="27">
        <v>4020.3433</v>
      </c>
      <c r="G20" s="27">
        <v>1511.0178000000001</v>
      </c>
      <c r="H20" s="27">
        <v>167.63310000000001</v>
      </c>
    </row>
    <row r="21" spans="1:8" ht="10.95" customHeight="1" x14ac:dyDescent="0.3">
      <c r="A21" s="1"/>
      <c r="B21" s="25" t="s">
        <v>901</v>
      </c>
      <c r="C21" s="26">
        <v>0</v>
      </c>
      <c r="D21" s="26">
        <v>6501</v>
      </c>
      <c r="E21" s="27">
        <v>998.34900000000005</v>
      </c>
      <c r="F21" s="27">
        <v>4034.1261</v>
      </c>
      <c r="G21" s="27">
        <v>1468.5248999999999</v>
      </c>
      <c r="H21" s="27">
        <v>168.68860000000001</v>
      </c>
    </row>
    <row r="22" spans="1:8" ht="10.95" customHeight="1" x14ac:dyDescent="0.3">
      <c r="A22" s="1"/>
      <c r="B22" s="25" t="s">
        <v>902</v>
      </c>
      <c r="C22" s="26">
        <v>0</v>
      </c>
      <c r="D22" s="26">
        <v>6596.5</v>
      </c>
      <c r="E22" s="27">
        <v>1003.6939</v>
      </c>
      <c r="F22" s="27">
        <v>4139.4255999999996</v>
      </c>
      <c r="G22" s="27">
        <v>1453.3805</v>
      </c>
      <c r="H22" s="27">
        <v>169.08969999999999</v>
      </c>
    </row>
    <row r="23" spans="1:8" ht="10.95" customHeight="1" x14ac:dyDescent="0.3">
      <c r="A23" s="1"/>
      <c r="B23" s="25" t="s">
        <v>903</v>
      </c>
      <c r="C23" s="26">
        <v>0</v>
      </c>
      <c r="D23" s="26">
        <v>6705.1</v>
      </c>
      <c r="E23" s="27">
        <v>1000.1178</v>
      </c>
      <c r="F23" s="27">
        <v>4208.6431000000002</v>
      </c>
      <c r="G23" s="27">
        <v>1496.3390999999999</v>
      </c>
      <c r="H23" s="27">
        <v>161.07</v>
      </c>
    </row>
    <row r="24" spans="1:8" ht="10.95" customHeight="1" x14ac:dyDescent="0.3">
      <c r="A24" s="1"/>
      <c r="B24" s="25" t="s">
        <v>904</v>
      </c>
      <c r="C24" s="26">
        <v>0</v>
      </c>
      <c r="D24" s="26">
        <v>6883.1</v>
      </c>
      <c r="E24" s="27">
        <v>1034.088</v>
      </c>
      <c r="F24" s="27">
        <v>4350.8630000000003</v>
      </c>
      <c r="G24" s="27">
        <v>1498.1489999999999</v>
      </c>
      <c r="H24" s="27">
        <v>177.49350000000001</v>
      </c>
    </row>
    <row r="25" spans="1:8" ht="10.95" customHeight="1" x14ac:dyDescent="0.3">
      <c r="A25" s="1"/>
      <c r="B25" s="25" t="s">
        <v>905</v>
      </c>
      <c r="C25" s="26">
        <v>0</v>
      </c>
      <c r="D25" s="26">
        <v>6963.7</v>
      </c>
      <c r="E25" s="27">
        <v>1059.6043</v>
      </c>
      <c r="F25" s="27">
        <v>4402.72</v>
      </c>
      <c r="G25" s="27">
        <v>1501.3757000000001</v>
      </c>
      <c r="H25" s="27">
        <v>187.4254</v>
      </c>
    </row>
    <row r="26" spans="1:8" ht="10.95" customHeight="1" x14ac:dyDescent="0.3">
      <c r="A26" s="1"/>
      <c r="B26" s="25" t="s">
        <v>906</v>
      </c>
      <c r="C26" s="26">
        <v>0</v>
      </c>
      <c r="D26" s="26">
        <v>7193.5</v>
      </c>
      <c r="E26" s="27">
        <v>1086.3313000000001</v>
      </c>
      <c r="F26" s="27">
        <v>4597.9721</v>
      </c>
      <c r="G26" s="27">
        <v>1509.1966</v>
      </c>
      <c r="H26" s="27">
        <v>188.24440000000001</v>
      </c>
    </row>
    <row r="27" spans="1:8" ht="10.95" customHeight="1" x14ac:dyDescent="0.3">
      <c r="A27" s="1"/>
      <c r="B27" s="25" t="s">
        <v>907</v>
      </c>
      <c r="C27" s="26">
        <v>0</v>
      </c>
      <c r="D27" s="26">
        <v>7254.7</v>
      </c>
      <c r="E27" s="27">
        <v>1096.1484</v>
      </c>
      <c r="F27" s="27">
        <v>4608.5684000000001</v>
      </c>
      <c r="G27" s="27">
        <v>1549.9831999999999</v>
      </c>
      <c r="H27" s="27">
        <v>186.92580000000001</v>
      </c>
    </row>
    <row r="28" spans="1:8" ht="10.95" customHeight="1" x14ac:dyDescent="0.3">
      <c r="A28" s="1"/>
      <c r="B28" s="25" t="s">
        <v>908</v>
      </c>
      <c r="C28" s="26">
        <v>0</v>
      </c>
      <c r="D28" s="26">
        <v>7397.7</v>
      </c>
      <c r="E28" s="27">
        <v>1158.0517</v>
      </c>
      <c r="F28" s="27">
        <v>4698.692</v>
      </c>
      <c r="G28" s="27">
        <v>1540.9563000000001</v>
      </c>
      <c r="H28" s="27">
        <v>187.96119999999999</v>
      </c>
    </row>
    <row r="29" spans="1:8" ht="10.95" customHeight="1" x14ac:dyDescent="0.3">
      <c r="A29" s="1"/>
      <c r="B29" s="25" t="s">
        <v>909</v>
      </c>
      <c r="C29" s="26">
        <v>0</v>
      </c>
      <c r="D29" s="26">
        <v>7464.4</v>
      </c>
      <c r="E29" s="27">
        <v>1169.7446</v>
      </c>
      <c r="F29" s="27">
        <v>4758.5120999999999</v>
      </c>
      <c r="G29" s="27">
        <v>1536.1433</v>
      </c>
      <c r="H29" s="27">
        <v>190.32570000000001</v>
      </c>
    </row>
    <row r="30" spans="1:8" ht="10.95" customHeight="1" x14ac:dyDescent="0.3">
      <c r="A30" s="1"/>
      <c r="B30" s="25" t="s">
        <v>910</v>
      </c>
      <c r="C30" s="26">
        <v>0</v>
      </c>
      <c r="D30" s="26">
        <v>7531.7</v>
      </c>
      <c r="E30" s="27">
        <v>1176.2319</v>
      </c>
      <c r="F30" s="27">
        <v>4780.8856999999998</v>
      </c>
      <c r="G30" s="27">
        <v>1574.5824</v>
      </c>
      <c r="H30" s="27">
        <v>187.96080000000001</v>
      </c>
    </row>
    <row r="31" spans="1:8" ht="10.95" customHeight="1" x14ac:dyDescent="0.3">
      <c r="A31" s="1"/>
      <c r="B31" s="25" t="s">
        <v>911</v>
      </c>
      <c r="C31" s="26">
        <v>0</v>
      </c>
      <c r="D31" s="26">
        <v>7344.1</v>
      </c>
      <c r="E31" s="27">
        <v>1161.8552</v>
      </c>
      <c r="F31" s="27">
        <v>4666.4225999999999</v>
      </c>
      <c r="G31" s="27">
        <v>1515.8222000000001</v>
      </c>
      <c r="H31" s="27">
        <v>176.6293</v>
      </c>
    </row>
    <row r="32" spans="1:8" ht="10.95" customHeight="1" x14ac:dyDescent="0.3">
      <c r="A32" s="1"/>
      <c r="B32" s="25" t="s">
        <v>912</v>
      </c>
      <c r="C32" s="26">
        <v>0</v>
      </c>
      <c r="D32" s="26">
        <v>7316.8</v>
      </c>
      <c r="E32" s="27">
        <v>1148.3751</v>
      </c>
      <c r="F32" s="27">
        <v>4645.0842000000002</v>
      </c>
      <c r="G32" s="27">
        <v>1523.3407</v>
      </c>
      <c r="H32" s="27">
        <v>183.70330000000001</v>
      </c>
    </row>
    <row r="33" spans="1:8" ht="10.95" customHeight="1" x14ac:dyDescent="0.3">
      <c r="A33" s="1"/>
      <c r="B33" s="25" t="s">
        <v>913</v>
      </c>
      <c r="C33" s="26">
        <v>0</v>
      </c>
      <c r="D33" s="26">
        <v>7212.6</v>
      </c>
      <c r="E33" s="27">
        <v>1134.2420999999999</v>
      </c>
      <c r="F33" s="27">
        <v>4591.4573</v>
      </c>
      <c r="G33" s="27">
        <v>1486.9005999999999</v>
      </c>
      <c r="H33" s="27">
        <v>176.6285</v>
      </c>
    </row>
    <row r="34" spans="1:8" ht="10.95" customHeight="1" x14ac:dyDescent="0.3">
      <c r="A34" s="1"/>
      <c r="B34" s="25" t="s">
        <v>914</v>
      </c>
      <c r="C34" s="26">
        <v>0</v>
      </c>
      <c r="D34" s="26">
        <v>7252.4</v>
      </c>
      <c r="E34" s="27">
        <v>1119.2143000000001</v>
      </c>
      <c r="F34" s="27">
        <v>4648.5766999999996</v>
      </c>
      <c r="G34" s="27">
        <v>1484.6089999999999</v>
      </c>
      <c r="H34" s="27">
        <v>183.041</v>
      </c>
    </row>
    <row r="35" spans="1:8" ht="10.95" customHeight="1" x14ac:dyDescent="0.3">
      <c r="A35" s="1"/>
      <c r="B35" s="25" t="s">
        <v>915</v>
      </c>
      <c r="C35" s="26">
        <v>0</v>
      </c>
      <c r="D35" s="26">
        <v>7308.6</v>
      </c>
      <c r="E35" s="27">
        <v>1124.5281</v>
      </c>
      <c r="F35" s="27">
        <v>4674.3536999999997</v>
      </c>
      <c r="G35" s="27">
        <v>1509.7182</v>
      </c>
      <c r="H35" s="27">
        <v>185.5496</v>
      </c>
    </row>
    <row r="36" spans="1:8" ht="10.95" customHeight="1" x14ac:dyDescent="0.3">
      <c r="A36" s="1"/>
      <c r="B36" s="25" t="s">
        <v>916</v>
      </c>
      <c r="C36" s="26">
        <v>0</v>
      </c>
      <c r="D36" s="26">
        <v>7470.2</v>
      </c>
      <c r="E36" s="27">
        <v>1187.6211000000001</v>
      </c>
      <c r="F36" s="27">
        <v>4757.5617000000002</v>
      </c>
      <c r="G36" s="27">
        <v>1525.0172</v>
      </c>
      <c r="H36" s="27">
        <v>187.1807</v>
      </c>
    </row>
    <row r="37" spans="1:8" ht="10.95" customHeight="1" x14ac:dyDescent="0.3">
      <c r="A37" s="1"/>
      <c r="B37" s="25" t="s">
        <v>917</v>
      </c>
      <c r="C37" s="26">
        <v>0</v>
      </c>
      <c r="D37" s="26">
        <v>7357.6</v>
      </c>
      <c r="E37" s="27">
        <v>1184.6482000000001</v>
      </c>
      <c r="F37" s="27">
        <v>4624.0169999999998</v>
      </c>
      <c r="G37" s="27">
        <v>1548.9348</v>
      </c>
      <c r="H37" s="27">
        <v>190.20509999999999</v>
      </c>
    </row>
    <row r="38" spans="1:8" ht="10.95" customHeight="1" x14ac:dyDescent="0.3">
      <c r="A38" s="1"/>
      <c r="B38" s="25" t="s">
        <v>918</v>
      </c>
      <c r="C38" s="26">
        <v>0</v>
      </c>
      <c r="D38" s="26">
        <v>7444.3</v>
      </c>
      <c r="E38" s="27">
        <v>1148.3905</v>
      </c>
      <c r="F38" s="27">
        <v>4757.9794000000002</v>
      </c>
      <c r="G38" s="27">
        <v>1537.9301</v>
      </c>
      <c r="H38" s="27">
        <v>188.4186</v>
      </c>
    </row>
    <row r="39" spans="1:8" ht="10.95" customHeight="1" x14ac:dyDescent="0.3">
      <c r="A39" s="1"/>
      <c r="B39" s="25" t="s">
        <v>919</v>
      </c>
      <c r="C39" s="26">
        <v>0</v>
      </c>
      <c r="D39" s="26">
        <v>7322.6</v>
      </c>
      <c r="E39" s="27">
        <v>1140.8179</v>
      </c>
      <c r="F39" s="27">
        <v>4650.2376000000004</v>
      </c>
      <c r="G39" s="27">
        <v>1531.5445</v>
      </c>
      <c r="H39" s="27">
        <v>184.12690000000001</v>
      </c>
    </row>
    <row r="40" spans="1:8" ht="10.95" customHeight="1" x14ac:dyDescent="0.3">
      <c r="A40" s="1"/>
      <c r="B40" s="25" t="s">
        <v>920</v>
      </c>
      <c r="C40" s="26">
        <v>0</v>
      </c>
      <c r="D40" s="26">
        <v>7392</v>
      </c>
      <c r="E40" s="27">
        <v>1174.8770999999999</v>
      </c>
      <c r="F40" s="27">
        <v>4669.1566999999995</v>
      </c>
      <c r="G40" s="27">
        <v>1547.9662000000001</v>
      </c>
      <c r="H40" s="27">
        <v>183.57730000000001</v>
      </c>
    </row>
    <row r="41" spans="1:8" ht="10.95" customHeight="1" x14ac:dyDescent="0.3">
      <c r="A41" s="1"/>
      <c r="B41" s="25" t="s">
        <v>921</v>
      </c>
      <c r="C41" s="26">
        <v>0</v>
      </c>
      <c r="D41" s="26">
        <v>7245.3</v>
      </c>
      <c r="E41" s="27">
        <v>1137.2067</v>
      </c>
      <c r="F41" s="27">
        <v>4540.5442999999996</v>
      </c>
      <c r="G41" s="27">
        <v>1567.549</v>
      </c>
      <c r="H41" s="27">
        <v>180.3887</v>
      </c>
    </row>
    <row r="42" spans="1:8" ht="10.95" customHeight="1" x14ac:dyDescent="0.3">
      <c r="A42" s="1"/>
      <c r="B42" s="25" t="s">
        <v>922</v>
      </c>
      <c r="C42" s="26">
        <v>0</v>
      </c>
      <c r="D42" s="26">
        <v>7193</v>
      </c>
      <c r="E42" s="27">
        <v>1105.5071</v>
      </c>
      <c r="F42" s="27">
        <v>4483.6502</v>
      </c>
      <c r="G42" s="27">
        <v>1603.8426999999999</v>
      </c>
      <c r="H42" s="27">
        <v>187.2996</v>
      </c>
    </row>
    <row r="43" spans="1:8" ht="10.95" customHeight="1" x14ac:dyDescent="0.3">
      <c r="A43" s="1"/>
      <c r="B43" s="25" t="s">
        <v>923</v>
      </c>
      <c r="C43" s="26">
        <v>0</v>
      </c>
      <c r="D43" s="26">
        <v>7125.8</v>
      </c>
      <c r="E43" s="27">
        <v>1059.7892999999999</v>
      </c>
      <c r="F43" s="27">
        <v>4437.0861999999997</v>
      </c>
      <c r="G43" s="27">
        <v>1628.9245000000001</v>
      </c>
      <c r="H43" s="27">
        <v>179.22620000000001</v>
      </c>
    </row>
    <row r="44" spans="1:8" ht="10.95" customHeight="1" x14ac:dyDescent="0.3">
      <c r="A44" s="1"/>
      <c r="B44" s="25" t="s">
        <v>924</v>
      </c>
      <c r="C44" s="26">
        <v>0</v>
      </c>
      <c r="D44" s="26">
        <v>7339.5</v>
      </c>
      <c r="E44" s="27">
        <v>1143.7829999999999</v>
      </c>
      <c r="F44" s="27">
        <v>4572.9629000000004</v>
      </c>
      <c r="G44" s="27">
        <v>1622.7541000000001</v>
      </c>
      <c r="H44" s="27">
        <v>177.58099999999999</v>
      </c>
    </row>
    <row r="45" spans="1:8" ht="10.95" customHeight="1" x14ac:dyDescent="0.3">
      <c r="A45" s="1"/>
      <c r="B45" s="25" t="s">
        <v>925</v>
      </c>
      <c r="C45" s="26">
        <v>0</v>
      </c>
      <c r="D45" s="26">
        <v>7344.5</v>
      </c>
      <c r="E45" s="27">
        <v>1178.2467999999999</v>
      </c>
      <c r="F45" s="27">
        <v>4528.8081000000002</v>
      </c>
      <c r="G45" s="27">
        <v>1637.4450999999999</v>
      </c>
      <c r="H45" s="27">
        <v>172.2227</v>
      </c>
    </row>
    <row r="46" spans="1:8" ht="10.95" customHeight="1" x14ac:dyDescent="0.3">
      <c r="A46" s="1"/>
      <c r="B46" s="25" t="s">
        <v>926</v>
      </c>
      <c r="C46" s="26">
        <v>0</v>
      </c>
      <c r="D46" s="26">
        <v>7324.3</v>
      </c>
      <c r="E46" s="27">
        <v>1188.9289000000001</v>
      </c>
      <c r="F46" s="27">
        <v>4499.4282999999996</v>
      </c>
      <c r="G46" s="27">
        <v>1635.9428</v>
      </c>
      <c r="H46" s="27">
        <v>173.9402</v>
      </c>
    </row>
    <row r="47" spans="1:8" ht="10.95" customHeight="1" x14ac:dyDescent="0.3">
      <c r="A47" s="1"/>
      <c r="B47" s="25" t="s">
        <v>927</v>
      </c>
      <c r="C47" s="26">
        <v>0</v>
      </c>
      <c r="D47" s="26">
        <v>7294.8</v>
      </c>
      <c r="E47" s="27">
        <v>1174.6491000000001</v>
      </c>
      <c r="F47" s="27">
        <v>4486.5541000000003</v>
      </c>
      <c r="G47" s="27">
        <v>1633.5968</v>
      </c>
      <c r="H47" s="27">
        <v>180.91489999999999</v>
      </c>
    </row>
    <row r="48" spans="1:8" ht="10.95" customHeight="1" x14ac:dyDescent="0.3">
      <c r="A48" s="1"/>
      <c r="B48" s="25" t="s">
        <v>928</v>
      </c>
      <c r="C48" s="26">
        <v>0</v>
      </c>
      <c r="D48" s="26">
        <v>7277.5</v>
      </c>
      <c r="E48" s="27">
        <v>1158.3655000000001</v>
      </c>
      <c r="F48" s="27">
        <v>4500.7426999999998</v>
      </c>
      <c r="G48" s="27">
        <v>1618.3918000000001</v>
      </c>
      <c r="H48" s="27">
        <v>184.0284</v>
      </c>
    </row>
    <row r="49" spans="1:8" ht="10.95" customHeight="1" x14ac:dyDescent="0.3">
      <c r="A49" s="1"/>
      <c r="B49" s="25" t="s">
        <v>929</v>
      </c>
      <c r="C49" s="26">
        <v>0</v>
      </c>
      <c r="D49" s="26">
        <v>7231.4</v>
      </c>
      <c r="E49" s="27">
        <v>1151.0217</v>
      </c>
      <c r="F49" s="27">
        <v>4459.0636999999997</v>
      </c>
      <c r="G49" s="27">
        <v>1621.3145999999999</v>
      </c>
      <c r="H49" s="27">
        <v>192.37979999999999</v>
      </c>
    </row>
    <row r="50" spans="1:8" ht="10.95" customHeight="1" x14ac:dyDescent="0.3">
      <c r="A50" s="1"/>
      <c r="B50" s="25" t="s">
        <v>930</v>
      </c>
      <c r="C50" s="26">
        <v>0</v>
      </c>
      <c r="D50" s="26">
        <v>7180.04</v>
      </c>
      <c r="E50" s="27">
        <v>1155.7230999999999</v>
      </c>
      <c r="F50" s="27">
        <v>4418.0448999999999</v>
      </c>
      <c r="G50" s="27">
        <v>1606.2719999999999</v>
      </c>
      <c r="H50" s="27">
        <v>201.05930000000001</v>
      </c>
    </row>
    <row r="51" spans="1:8" ht="10.95" customHeight="1" x14ac:dyDescent="0.3">
      <c r="A51" s="1"/>
      <c r="B51" s="25" t="s">
        <v>931</v>
      </c>
      <c r="C51" s="26">
        <v>0</v>
      </c>
      <c r="D51" s="26">
        <v>7202.02</v>
      </c>
      <c r="E51" s="27">
        <v>1153.6171999999999</v>
      </c>
      <c r="F51" s="27">
        <v>4444.0201999999999</v>
      </c>
      <c r="G51" s="27">
        <v>1604.3825999999999</v>
      </c>
      <c r="H51" s="27">
        <v>202.53960000000001</v>
      </c>
    </row>
    <row r="52" spans="1:8" ht="10.95" customHeight="1" x14ac:dyDescent="0.3">
      <c r="A52" s="1"/>
      <c r="B52" s="25" t="s">
        <v>932</v>
      </c>
      <c r="C52" s="26">
        <v>0</v>
      </c>
      <c r="D52" s="26">
        <v>7137.16</v>
      </c>
      <c r="E52" s="27">
        <v>1101.3943999999999</v>
      </c>
      <c r="F52" s="27">
        <v>4463.3045000000002</v>
      </c>
      <c r="G52" s="27">
        <v>1572.4611</v>
      </c>
      <c r="H52" s="27">
        <v>205.09889999999999</v>
      </c>
    </row>
    <row r="53" spans="1:8" ht="10.95" customHeight="1" x14ac:dyDescent="0.3">
      <c r="A53" s="1"/>
      <c r="B53" s="25" t="s">
        <v>933</v>
      </c>
      <c r="C53" s="26">
        <v>0</v>
      </c>
      <c r="D53" s="26">
        <v>6791.82</v>
      </c>
      <c r="E53" s="27">
        <v>1065.2185999999999</v>
      </c>
      <c r="F53" s="27">
        <v>4189.2034000000003</v>
      </c>
      <c r="G53" s="27">
        <v>1537.3979999999999</v>
      </c>
      <c r="H53" s="27">
        <v>203.7662</v>
      </c>
    </row>
    <row r="54" spans="1:8" ht="10.95" customHeight="1" x14ac:dyDescent="0.3">
      <c r="A54" s="1"/>
      <c r="B54" s="25" t="s">
        <v>934</v>
      </c>
      <c r="C54" s="26">
        <v>0</v>
      </c>
      <c r="D54" s="26">
        <v>6698.63</v>
      </c>
      <c r="E54" s="27">
        <v>1035.0268000000001</v>
      </c>
      <c r="F54" s="27">
        <v>4147.5459000000001</v>
      </c>
      <c r="G54" s="27">
        <v>1516.0572999999999</v>
      </c>
      <c r="H54" s="27">
        <v>204.19569999999999</v>
      </c>
    </row>
    <row r="55" spans="1:8" ht="10.95" customHeight="1" x14ac:dyDescent="0.3">
      <c r="A55" s="1"/>
      <c r="B55" s="25" t="s">
        <v>81</v>
      </c>
      <c r="C55" s="26">
        <v>0</v>
      </c>
      <c r="D55" s="26">
        <v>6438.73</v>
      </c>
      <c r="E55" s="27">
        <v>1006.1669000000001</v>
      </c>
      <c r="F55" s="27">
        <v>3938.9825000000001</v>
      </c>
      <c r="G55" s="27">
        <v>1493.5806</v>
      </c>
      <c r="H55" s="27">
        <v>212.22030000000001</v>
      </c>
    </row>
    <row r="56" spans="1:8" ht="16.95" customHeight="1" x14ac:dyDescent="0.3">
      <c r="A56" s="1"/>
      <c r="B56" s="28" t="s">
        <v>947</v>
      </c>
      <c r="C56" s="29">
        <v>0</v>
      </c>
      <c r="D56" s="29">
        <v>7531.7</v>
      </c>
      <c r="E56" s="30">
        <v>1188.9289000000001</v>
      </c>
      <c r="F56" s="30">
        <v>4780.8856999999998</v>
      </c>
      <c r="G56" s="30">
        <v>1638.4229</v>
      </c>
      <c r="H56" s="30">
        <v>221.98519999999999</v>
      </c>
    </row>
    <row r="57" spans="1:8" ht="16.95" customHeight="1" x14ac:dyDescent="0.3">
      <c r="A57" s="1"/>
      <c r="B57" s="28" t="s">
        <v>948</v>
      </c>
      <c r="C57" s="29">
        <v>0</v>
      </c>
      <c r="D57" s="29">
        <v>6135</v>
      </c>
      <c r="E57" s="30">
        <v>903.51520000000005</v>
      </c>
      <c r="F57" s="30">
        <v>3666.6226000000001</v>
      </c>
      <c r="G57" s="30">
        <v>1453.3805</v>
      </c>
      <c r="H57" s="30">
        <v>161.07</v>
      </c>
    </row>
    <row r="58" spans="1:8" ht="16.95" customHeight="1" x14ac:dyDescent="0.3">
      <c r="A58" s="1"/>
      <c r="B58" s="28" t="s">
        <v>949</v>
      </c>
      <c r="C58" s="29">
        <v>0</v>
      </c>
      <c r="D58" s="29">
        <v>6934.5229166666659</v>
      </c>
      <c r="E58" s="30">
        <v>1074.9535979166667</v>
      </c>
      <c r="F58" s="30">
        <v>4303.0074437499998</v>
      </c>
      <c r="G58" s="30">
        <v>1556.5618750000001</v>
      </c>
      <c r="H58" s="30">
        <v>187.60005833333332</v>
      </c>
    </row>
    <row r="59" spans="1:8" ht="16.95" customHeight="1" x14ac:dyDescent="0.3">
      <c r="A59" s="1"/>
      <c r="B59" s="23" t="s">
        <v>950</v>
      </c>
      <c r="C59" s="31">
        <v>0</v>
      </c>
      <c r="D59" s="31">
        <v>166428.54999999999</v>
      </c>
      <c r="E59" s="32">
        <v>25798.886350000001</v>
      </c>
      <c r="F59" s="32">
        <v>103272.17865</v>
      </c>
      <c r="G59" s="32">
        <v>37357.485000000001</v>
      </c>
      <c r="H59" s="32">
        <v>4502.4013999999997</v>
      </c>
    </row>
    <row r="60" spans="1:8" x14ac:dyDescent="0.3">
      <c r="A60" s="1"/>
      <c r="B60" s="1"/>
      <c r="C60" s="1"/>
      <c r="D60" s="1"/>
      <c r="E60" s="1"/>
      <c r="F60" s="1"/>
      <c r="G60" s="1"/>
      <c r="H60" s="1"/>
    </row>
    <row r="61" spans="1:8" ht="15.6" x14ac:dyDescent="0.3">
      <c r="A61" s="1"/>
      <c r="B61" s="33" t="s">
        <v>951</v>
      </c>
      <c r="C61" s="1"/>
      <c r="D61" s="1"/>
      <c r="E61" s="1"/>
      <c r="F61" s="1"/>
      <c r="G61" s="1"/>
      <c r="H61" s="1"/>
    </row>
    <row r="62" spans="1:8" ht="15.6" x14ac:dyDescent="0.3">
      <c r="A62" s="1"/>
      <c r="B62" s="33"/>
      <c r="C62" s="1"/>
      <c r="D62" s="1"/>
      <c r="E62" s="1"/>
      <c r="F62" s="1"/>
      <c r="G62" s="1"/>
      <c r="H62" s="1"/>
    </row>
    <row r="63" spans="1:8" x14ac:dyDescent="0.3">
      <c r="A63" s="1"/>
      <c r="B63" s="34"/>
      <c r="C63" s="34"/>
      <c r="D63" s="1" t="s">
        <v>952</v>
      </c>
      <c r="E63" s="35"/>
      <c r="F63" s="1"/>
      <c r="G63" s="1"/>
      <c r="H63" s="1"/>
    </row>
    <row r="64" spans="1:8" x14ac:dyDescent="0.3">
      <c r="A64" s="1"/>
      <c r="B64" s="36"/>
      <c r="C64" s="36"/>
      <c r="D64" s="1" t="s">
        <v>953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954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5" t="s">
        <v>940</v>
      </c>
      <c r="C6" s="203" t="s">
        <v>955</v>
      </c>
      <c r="D6" s="203"/>
      <c r="E6" s="203"/>
      <c r="F6" s="203"/>
      <c r="G6" s="203"/>
      <c r="H6" s="203"/>
      <c r="I6" s="203"/>
      <c r="J6" s="203"/>
      <c r="K6" s="203"/>
      <c r="L6" s="203"/>
      <c r="M6" s="203"/>
      <c r="N6" s="203"/>
      <c r="O6" s="203"/>
      <c r="P6" s="203"/>
      <c r="Q6" s="203"/>
      <c r="R6" s="203"/>
      <c r="S6" s="203"/>
      <c r="T6" s="203"/>
      <c r="U6" s="203"/>
      <c r="V6" s="203"/>
      <c r="W6" s="203"/>
      <c r="X6" s="204" t="s">
        <v>956</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957</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
      <c r="A7" s="1"/>
      <c r="B7" s="205"/>
      <c r="C7" s="38" t="s">
        <v>958</v>
      </c>
      <c r="D7" s="38" t="s">
        <v>959</v>
      </c>
      <c r="E7" s="38" t="s">
        <v>960</v>
      </c>
      <c r="F7" s="38" t="s">
        <v>961</v>
      </c>
      <c r="G7" s="38" t="s">
        <v>962</v>
      </c>
      <c r="H7" s="38" t="s">
        <v>963</v>
      </c>
      <c r="I7" s="38" t="s">
        <v>964</v>
      </c>
      <c r="J7" s="38" t="s">
        <v>965</v>
      </c>
      <c r="K7" s="38" t="s">
        <v>966</v>
      </c>
      <c r="L7" s="38" t="s">
        <v>967</v>
      </c>
      <c r="M7" s="38" t="s">
        <v>968</v>
      </c>
      <c r="N7" s="38" t="s">
        <v>969</v>
      </c>
      <c r="O7" s="38" t="s">
        <v>970</v>
      </c>
      <c r="P7" s="38" t="s">
        <v>971</v>
      </c>
      <c r="Q7" s="38" t="s">
        <v>972</v>
      </c>
      <c r="R7" s="38" t="s">
        <v>973</v>
      </c>
      <c r="S7" s="38" t="s">
        <v>974</v>
      </c>
      <c r="T7" s="38" t="s">
        <v>975</v>
      </c>
      <c r="U7" s="38" t="s">
        <v>976</v>
      </c>
      <c r="V7" s="38" t="s">
        <v>977</v>
      </c>
      <c r="W7" s="38" t="s">
        <v>978</v>
      </c>
      <c r="X7" s="39" t="s">
        <v>979</v>
      </c>
      <c r="Y7" s="39" t="s">
        <v>980</v>
      </c>
      <c r="Z7" s="39" t="s">
        <v>981</v>
      </c>
      <c r="AA7" s="39" t="s">
        <v>958</v>
      </c>
      <c r="AB7" s="39" t="s">
        <v>959</v>
      </c>
      <c r="AC7" s="39" t="s">
        <v>982</v>
      </c>
      <c r="AD7" s="39" t="s">
        <v>962</v>
      </c>
      <c r="AE7" s="39" t="s">
        <v>963</v>
      </c>
      <c r="AF7" s="39" t="s">
        <v>983</v>
      </c>
      <c r="AG7" s="39" t="s">
        <v>964</v>
      </c>
      <c r="AH7" s="39" t="s">
        <v>984</v>
      </c>
      <c r="AI7" s="39" t="s">
        <v>985</v>
      </c>
      <c r="AJ7" s="39" t="s">
        <v>986</v>
      </c>
      <c r="AK7" s="39" t="s">
        <v>987</v>
      </c>
      <c r="AL7" s="39" t="s">
        <v>988</v>
      </c>
      <c r="AM7" s="39" t="s">
        <v>989</v>
      </c>
      <c r="AN7" s="39" t="s">
        <v>429</v>
      </c>
      <c r="AO7" s="39" t="s">
        <v>990</v>
      </c>
      <c r="AP7" s="39" t="s">
        <v>435</v>
      </c>
      <c r="AQ7" s="39" t="s">
        <v>991</v>
      </c>
      <c r="AR7" s="39" t="s">
        <v>992</v>
      </c>
      <c r="AS7" s="39" t="s">
        <v>993</v>
      </c>
      <c r="AT7" s="39" t="s">
        <v>994</v>
      </c>
      <c r="AU7" s="39" t="s">
        <v>995</v>
      </c>
      <c r="AV7" s="39" t="s">
        <v>996</v>
      </c>
      <c r="AW7" s="39" t="s">
        <v>997</v>
      </c>
      <c r="AX7" s="39" t="s">
        <v>971</v>
      </c>
      <c r="AY7" s="39" t="s">
        <v>998</v>
      </c>
      <c r="AZ7" s="39" t="s">
        <v>999</v>
      </c>
      <c r="BA7" s="39" t="s">
        <v>1000</v>
      </c>
      <c r="BB7" s="39" t="s">
        <v>972</v>
      </c>
      <c r="BC7" s="39" t="s">
        <v>1001</v>
      </c>
      <c r="BD7" s="39" t="s">
        <v>974</v>
      </c>
      <c r="BE7" s="39" t="s">
        <v>1002</v>
      </c>
      <c r="BF7" s="39" t="s">
        <v>1003</v>
      </c>
      <c r="BG7" s="39" t="s">
        <v>1004</v>
      </c>
      <c r="BH7" s="39" t="s">
        <v>1005</v>
      </c>
      <c r="BI7" s="39" t="s">
        <v>1006</v>
      </c>
      <c r="BJ7" s="39" t="s">
        <v>976</v>
      </c>
      <c r="BK7" s="39" t="s">
        <v>1007</v>
      </c>
      <c r="BL7" s="39" t="s">
        <v>1008</v>
      </c>
      <c r="BM7" s="39" t="s">
        <v>977</v>
      </c>
      <c r="BN7" s="39" t="s">
        <v>727</v>
      </c>
      <c r="BO7" s="39" t="s">
        <v>978</v>
      </c>
      <c r="BP7" s="38" t="s">
        <v>1009</v>
      </c>
      <c r="BQ7" s="38" t="s">
        <v>958</v>
      </c>
      <c r="BR7" s="38" t="s">
        <v>1010</v>
      </c>
      <c r="BS7" s="38" t="s">
        <v>1011</v>
      </c>
      <c r="BT7" s="38" t="s">
        <v>1012</v>
      </c>
      <c r="BU7" s="38" t="s">
        <v>1013</v>
      </c>
      <c r="BV7" s="38" t="s">
        <v>1014</v>
      </c>
      <c r="BW7" s="38" t="s">
        <v>1015</v>
      </c>
      <c r="BX7" s="38" t="s">
        <v>1016</v>
      </c>
      <c r="BY7" s="38" t="s">
        <v>964</v>
      </c>
      <c r="BZ7" s="38" t="s">
        <v>1017</v>
      </c>
      <c r="CA7" s="38" t="s">
        <v>1018</v>
      </c>
      <c r="CB7" s="38" t="s">
        <v>988</v>
      </c>
      <c r="CC7" s="38" t="s">
        <v>990</v>
      </c>
      <c r="CD7" s="38" t="s">
        <v>435</v>
      </c>
      <c r="CE7" s="38" t="s">
        <v>439</v>
      </c>
      <c r="CF7" s="38" t="s">
        <v>1019</v>
      </c>
      <c r="CG7" s="38" t="s">
        <v>1020</v>
      </c>
      <c r="CH7" s="38" t="s">
        <v>993</v>
      </c>
      <c r="CI7" s="38" t="s">
        <v>994</v>
      </c>
      <c r="CJ7" s="38" t="s">
        <v>995</v>
      </c>
      <c r="CK7" s="38" t="s">
        <v>997</v>
      </c>
      <c r="CL7" s="38" t="s">
        <v>1021</v>
      </c>
      <c r="CM7" s="38" t="s">
        <v>972</v>
      </c>
      <c r="CN7" s="38" t="s">
        <v>974</v>
      </c>
      <c r="CO7" s="38" t="s">
        <v>1022</v>
      </c>
      <c r="CP7" s="38" t="s">
        <v>54</v>
      </c>
      <c r="CQ7" s="38" t="s">
        <v>976</v>
      </c>
      <c r="CR7" s="38" t="s">
        <v>727</v>
      </c>
      <c r="CS7" s="38" t="s">
        <v>978</v>
      </c>
      <c r="CT7" s="38" t="s">
        <v>1023</v>
      </c>
    </row>
    <row r="8" spans="1:98" ht="15.6" x14ac:dyDescent="0.3">
      <c r="A8" s="1"/>
      <c r="B8" s="40" t="s">
        <v>888</v>
      </c>
      <c r="C8" s="41"/>
      <c r="D8" s="41"/>
      <c r="E8" s="41">
        <v>39.310670000000002</v>
      </c>
      <c r="F8" s="41">
        <v>12.502000000000001</v>
      </c>
      <c r="G8" s="41"/>
      <c r="H8" s="41"/>
      <c r="I8" s="41"/>
      <c r="J8" s="41"/>
      <c r="K8" s="41">
        <v>17.648299999999999</v>
      </c>
      <c r="L8" s="41">
        <v>26.520700000000001</v>
      </c>
      <c r="M8" s="41">
        <v>13.5586</v>
      </c>
      <c r="N8" s="41">
        <v>13.89</v>
      </c>
      <c r="O8" s="41">
        <v>32.582000000000001</v>
      </c>
      <c r="P8" s="41"/>
      <c r="Q8" s="41"/>
      <c r="R8" s="41">
        <v>4.2089999999999996</v>
      </c>
      <c r="S8" s="41"/>
      <c r="T8" s="41">
        <v>42.161700000000003</v>
      </c>
      <c r="U8" s="41"/>
      <c r="V8" s="41">
        <v>9.4</v>
      </c>
      <c r="W8" s="41"/>
      <c r="X8" s="41">
        <v>84.978269999999995</v>
      </c>
      <c r="Y8" s="41"/>
      <c r="Z8" s="41">
        <v>9.4624299999999995</v>
      </c>
      <c r="AA8" s="41"/>
      <c r="AB8" s="41"/>
      <c r="AC8" s="41"/>
      <c r="AD8" s="41"/>
      <c r="AE8" s="41"/>
      <c r="AF8" s="41">
        <v>5.4</v>
      </c>
      <c r="AG8" s="41"/>
      <c r="AH8" s="41">
        <v>5.5307000000000004</v>
      </c>
      <c r="AI8" s="41"/>
      <c r="AJ8" s="41">
        <v>5.33786</v>
      </c>
      <c r="AK8" s="41">
        <v>0</v>
      </c>
      <c r="AL8" s="41">
        <v>1.8720000000000001</v>
      </c>
      <c r="AM8" s="41"/>
      <c r="AN8" s="41">
        <v>117.10133</v>
      </c>
      <c r="AO8" s="41">
        <v>29.378399999999999</v>
      </c>
      <c r="AP8" s="41">
        <v>0.81</v>
      </c>
      <c r="AQ8" s="41">
        <v>161.21</v>
      </c>
      <c r="AR8" s="41"/>
      <c r="AS8" s="41">
        <v>37.146039999999999</v>
      </c>
      <c r="AT8" s="41">
        <v>32.82</v>
      </c>
      <c r="AU8" s="41"/>
      <c r="AV8" s="41">
        <v>187.8733</v>
      </c>
      <c r="AW8" s="41">
        <v>35.368749999999999</v>
      </c>
      <c r="AX8" s="41"/>
      <c r="AY8" s="41"/>
      <c r="AZ8" s="41"/>
      <c r="BA8" s="41">
        <v>5</v>
      </c>
      <c r="BB8" s="41"/>
      <c r="BC8" s="41">
        <v>74.064639999999997</v>
      </c>
      <c r="BD8" s="41"/>
      <c r="BE8" s="41">
        <v>11</v>
      </c>
      <c r="BF8" s="41"/>
      <c r="BG8" s="41"/>
      <c r="BH8" s="41"/>
      <c r="BI8" s="41">
        <v>17.810279999999999</v>
      </c>
      <c r="BJ8" s="41"/>
      <c r="BK8" s="41">
        <v>5.8545699999999998</v>
      </c>
      <c r="BL8" s="41"/>
      <c r="BM8" s="41">
        <v>7.1260000000000003</v>
      </c>
      <c r="BN8" s="41"/>
      <c r="BO8" s="41">
        <v>2.15</v>
      </c>
      <c r="BP8" s="41">
        <v>136.48876999999999</v>
      </c>
      <c r="BQ8" s="41"/>
      <c r="BR8" s="41">
        <v>4.6078000000000001</v>
      </c>
      <c r="BS8" s="41">
        <v>127.38621000000001</v>
      </c>
      <c r="BT8" s="41">
        <v>14.346450000000001</v>
      </c>
      <c r="BU8" s="41"/>
      <c r="BV8" s="41">
        <v>23.593</v>
      </c>
      <c r="BW8" s="41">
        <v>3.85819</v>
      </c>
      <c r="BX8" s="41"/>
      <c r="BY8" s="41"/>
      <c r="BZ8" s="41">
        <v>92.331500000000005</v>
      </c>
      <c r="CA8" s="41">
        <v>24.60998</v>
      </c>
      <c r="CB8" s="41">
        <v>0.31990000000000002</v>
      </c>
      <c r="CC8" s="41">
        <v>0.64</v>
      </c>
      <c r="CD8" s="41">
        <v>22.883099999999999</v>
      </c>
      <c r="CE8" s="41">
        <v>323.00268999999997</v>
      </c>
      <c r="CF8" s="41">
        <v>10.8916</v>
      </c>
      <c r="CG8" s="41">
        <v>125.99672</v>
      </c>
      <c r="CH8" s="41">
        <v>17.80057</v>
      </c>
      <c r="CI8" s="41"/>
      <c r="CJ8" s="41"/>
      <c r="CK8" s="41">
        <v>14.0779</v>
      </c>
      <c r="CL8" s="41">
        <v>4.7923099999999996</v>
      </c>
      <c r="CM8" s="41"/>
      <c r="CN8" s="41"/>
      <c r="CO8" s="41">
        <v>16.214179999999999</v>
      </c>
      <c r="CP8" s="41">
        <v>292.16000000000003</v>
      </c>
      <c r="CQ8" s="41"/>
      <c r="CR8" s="41">
        <v>32.396999999999998</v>
      </c>
      <c r="CS8" s="41"/>
      <c r="CT8" s="41">
        <v>22.818190000000001</v>
      </c>
    </row>
    <row r="9" spans="1:98" ht="15.6" x14ac:dyDescent="0.3">
      <c r="A9" s="1"/>
      <c r="B9" s="42" t="s">
        <v>889</v>
      </c>
      <c r="C9" s="43"/>
      <c r="D9" s="43"/>
      <c r="E9" s="43">
        <v>39.4253</v>
      </c>
      <c r="F9" s="43">
        <v>13.282999999999999</v>
      </c>
      <c r="G9" s="43"/>
      <c r="H9" s="43"/>
      <c r="I9" s="43"/>
      <c r="J9" s="43"/>
      <c r="K9" s="43">
        <v>17.3767</v>
      </c>
      <c r="L9" s="43">
        <v>26.8828</v>
      </c>
      <c r="M9" s="43">
        <v>12.9877</v>
      </c>
      <c r="N9" s="43">
        <v>13.78</v>
      </c>
      <c r="O9" s="43">
        <v>32.125999999999998</v>
      </c>
      <c r="P9" s="43"/>
      <c r="Q9" s="43"/>
      <c r="R9" s="43">
        <v>4.2270000000000003</v>
      </c>
      <c r="S9" s="43"/>
      <c r="T9" s="43">
        <v>48.925199999999997</v>
      </c>
      <c r="U9" s="43"/>
      <c r="V9" s="43">
        <v>9.5</v>
      </c>
      <c r="W9" s="43"/>
      <c r="X9" s="43">
        <v>75.441890000000001</v>
      </c>
      <c r="Y9" s="43"/>
      <c r="Z9" s="43">
        <v>9.2012599999999996</v>
      </c>
      <c r="AA9" s="43"/>
      <c r="AB9" s="43"/>
      <c r="AC9" s="43"/>
      <c r="AD9" s="43"/>
      <c r="AE9" s="43"/>
      <c r="AF9" s="43">
        <v>5.9</v>
      </c>
      <c r="AG9" s="43"/>
      <c r="AH9" s="43">
        <v>5.7084000000000001</v>
      </c>
      <c r="AI9" s="43"/>
      <c r="AJ9" s="43">
        <v>5.3343100000000003</v>
      </c>
      <c r="AK9" s="43">
        <v>0</v>
      </c>
      <c r="AL9" s="43">
        <v>1.754</v>
      </c>
      <c r="AM9" s="43"/>
      <c r="AN9" s="43">
        <v>117.83517000000001</v>
      </c>
      <c r="AO9" s="43">
        <v>28.462700000000002</v>
      </c>
      <c r="AP9" s="43">
        <v>0.7</v>
      </c>
      <c r="AQ9" s="43">
        <v>160.83000000000001</v>
      </c>
      <c r="AR9" s="43"/>
      <c r="AS9" s="43">
        <v>37.376539999999999</v>
      </c>
      <c r="AT9" s="43">
        <v>33.31</v>
      </c>
      <c r="AU9" s="43"/>
      <c r="AV9" s="43">
        <v>190.89770999999999</v>
      </c>
      <c r="AW9" s="43">
        <v>33.714419999999997</v>
      </c>
      <c r="AX9" s="43"/>
      <c r="AY9" s="43"/>
      <c r="AZ9" s="43"/>
      <c r="BA9" s="43">
        <v>4.8</v>
      </c>
      <c r="BB9" s="43"/>
      <c r="BC9" s="43">
        <v>74.335570000000004</v>
      </c>
      <c r="BD9" s="43"/>
      <c r="BE9" s="43">
        <v>11</v>
      </c>
      <c r="BF9" s="43"/>
      <c r="BG9" s="43"/>
      <c r="BH9" s="43"/>
      <c r="BI9" s="43">
        <v>17.905660000000001</v>
      </c>
      <c r="BJ9" s="43"/>
      <c r="BK9" s="43">
        <v>5.9358000000000004</v>
      </c>
      <c r="BL9" s="43"/>
      <c r="BM9" s="43">
        <v>7.234</v>
      </c>
      <c r="BN9" s="43"/>
      <c r="BO9" s="43">
        <v>1.88</v>
      </c>
      <c r="BP9" s="43">
        <v>133.70356000000001</v>
      </c>
      <c r="BQ9" s="43"/>
      <c r="BR9" s="43">
        <v>4.5273000000000003</v>
      </c>
      <c r="BS9" s="43">
        <v>126.44429</v>
      </c>
      <c r="BT9" s="43">
        <v>11.75615</v>
      </c>
      <c r="BU9" s="43"/>
      <c r="BV9" s="43">
        <v>23.680499999999999</v>
      </c>
      <c r="BW9" s="43">
        <v>3.9634800000000001</v>
      </c>
      <c r="BX9" s="43"/>
      <c r="BY9" s="43"/>
      <c r="BZ9" s="43">
        <v>91.618600000000001</v>
      </c>
      <c r="CA9" s="43">
        <v>24.621970000000001</v>
      </c>
      <c r="CB9" s="43">
        <v>0.31519999999999998</v>
      </c>
      <c r="CC9" s="43">
        <v>0.69</v>
      </c>
      <c r="CD9" s="43">
        <v>22.699950000000001</v>
      </c>
      <c r="CE9" s="43">
        <v>325.72246999999999</v>
      </c>
      <c r="CF9" s="43">
        <v>10.9535</v>
      </c>
      <c r="CG9" s="43">
        <v>125.80682</v>
      </c>
      <c r="CH9" s="43">
        <v>17.287109999999998</v>
      </c>
      <c r="CI9" s="43"/>
      <c r="CJ9" s="43"/>
      <c r="CK9" s="43">
        <v>13.999599999999999</v>
      </c>
      <c r="CL9" s="43">
        <v>4.8361900000000002</v>
      </c>
      <c r="CM9" s="43"/>
      <c r="CN9" s="43"/>
      <c r="CO9" s="43">
        <v>15.162789999999999</v>
      </c>
      <c r="CP9" s="43">
        <v>290.83999999999997</v>
      </c>
      <c r="CQ9" s="43"/>
      <c r="CR9" s="43">
        <v>27.053999999999998</v>
      </c>
      <c r="CS9" s="43"/>
      <c r="CT9" s="43">
        <v>22.992560000000001</v>
      </c>
    </row>
    <row r="10" spans="1:98" ht="15.6" x14ac:dyDescent="0.3">
      <c r="A10" s="1"/>
      <c r="B10" s="42" t="s">
        <v>890</v>
      </c>
      <c r="C10" s="43"/>
      <c r="D10" s="43"/>
      <c r="E10" s="43">
        <v>39.450530000000001</v>
      </c>
      <c r="F10" s="43">
        <v>13.387</v>
      </c>
      <c r="G10" s="43"/>
      <c r="H10" s="43"/>
      <c r="I10" s="43"/>
      <c r="J10" s="43"/>
      <c r="K10" s="43">
        <v>17.253799999999998</v>
      </c>
      <c r="L10" s="43">
        <v>27.380400000000002</v>
      </c>
      <c r="M10" s="43">
        <v>13.601599999999999</v>
      </c>
      <c r="N10" s="43">
        <v>13.89</v>
      </c>
      <c r="O10" s="43">
        <v>32.258000000000003</v>
      </c>
      <c r="P10" s="43"/>
      <c r="Q10" s="43"/>
      <c r="R10" s="43">
        <v>4.3470000000000004</v>
      </c>
      <c r="S10" s="43"/>
      <c r="T10" s="43">
        <v>36.793799999999997</v>
      </c>
      <c r="U10" s="43"/>
      <c r="V10" s="43">
        <v>9.6</v>
      </c>
      <c r="W10" s="43"/>
      <c r="X10" s="43">
        <v>151.29679999999999</v>
      </c>
      <c r="Y10" s="43"/>
      <c r="Z10" s="43">
        <v>9.3753600000000006</v>
      </c>
      <c r="AA10" s="43"/>
      <c r="AB10" s="43"/>
      <c r="AC10" s="43"/>
      <c r="AD10" s="43"/>
      <c r="AE10" s="43"/>
      <c r="AF10" s="43">
        <v>3.2</v>
      </c>
      <c r="AG10" s="43"/>
      <c r="AH10" s="43">
        <v>4.4631999999999996</v>
      </c>
      <c r="AI10" s="43"/>
      <c r="AJ10" s="43">
        <v>5.31128</v>
      </c>
      <c r="AK10" s="43">
        <v>0</v>
      </c>
      <c r="AL10" s="43">
        <v>1.6875</v>
      </c>
      <c r="AM10" s="43"/>
      <c r="AN10" s="43">
        <v>117.87921</v>
      </c>
      <c r="AO10" s="43">
        <v>29.385000000000002</v>
      </c>
      <c r="AP10" s="43">
        <v>0.64</v>
      </c>
      <c r="AQ10" s="43">
        <v>160.55000000000001</v>
      </c>
      <c r="AR10" s="43"/>
      <c r="AS10" s="43">
        <v>38.98122</v>
      </c>
      <c r="AT10" s="43">
        <v>33.04</v>
      </c>
      <c r="AU10" s="43"/>
      <c r="AV10" s="43">
        <v>191.06530000000001</v>
      </c>
      <c r="AW10" s="43">
        <v>33.60595</v>
      </c>
      <c r="AX10" s="43"/>
      <c r="AY10" s="43"/>
      <c r="AZ10" s="43"/>
      <c r="BA10" s="43">
        <v>4.9000000000000004</v>
      </c>
      <c r="BB10" s="43"/>
      <c r="BC10" s="43">
        <v>74.321789999999993</v>
      </c>
      <c r="BD10" s="43"/>
      <c r="BE10" s="43">
        <v>11</v>
      </c>
      <c r="BF10" s="43"/>
      <c r="BG10" s="43"/>
      <c r="BH10" s="43"/>
      <c r="BI10" s="43">
        <v>18.470939999999999</v>
      </c>
      <c r="BJ10" s="43"/>
      <c r="BK10" s="43">
        <v>5.8998200000000001</v>
      </c>
      <c r="BL10" s="43"/>
      <c r="BM10" s="43">
        <v>6.9870000000000001</v>
      </c>
      <c r="BN10" s="43"/>
      <c r="BO10" s="43">
        <v>1.98</v>
      </c>
      <c r="BP10" s="43">
        <v>137.17259000000001</v>
      </c>
      <c r="BQ10" s="43"/>
      <c r="BR10" s="43">
        <v>4.5867000000000004</v>
      </c>
      <c r="BS10" s="43">
        <v>123.93594</v>
      </c>
      <c r="BT10" s="43">
        <v>11.863989999999999</v>
      </c>
      <c r="BU10" s="43"/>
      <c r="BV10" s="43">
        <v>23.162800000000001</v>
      </c>
      <c r="BW10" s="43">
        <v>4.0072999999999999</v>
      </c>
      <c r="BX10" s="43"/>
      <c r="BY10" s="43"/>
      <c r="BZ10" s="43">
        <v>90.767399999999995</v>
      </c>
      <c r="CA10" s="43">
        <v>24.63449</v>
      </c>
      <c r="CB10" s="43">
        <v>0.31240000000000001</v>
      </c>
      <c r="CC10" s="43">
        <v>0.7</v>
      </c>
      <c r="CD10" s="43">
        <v>23.10793</v>
      </c>
      <c r="CE10" s="43">
        <v>319.70629000000002</v>
      </c>
      <c r="CF10" s="43">
        <v>10.9763</v>
      </c>
      <c r="CG10" s="43">
        <v>131.03859</v>
      </c>
      <c r="CH10" s="43">
        <v>17.212800000000001</v>
      </c>
      <c r="CI10" s="43"/>
      <c r="CJ10" s="43"/>
      <c r="CK10" s="43">
        <v>14.738899999999999</v>
      </c>
      <c r="CL10" s="43">
        <v>4.7932300000000003</v>
      </c>
      <c r="CM10" s="43"/>
      <c r="CN10" s="43"/>
      <c r="CO10" s="43">
        <v>11.366540000000001</v>
      </c>
      <c r="CP10" s="43">
        <v>294.83999999999997</v>
      </c>
      <c r="CQ10" s="43"/>
      <c r="CR10" s="43">
        <v>26.745000000000001</v>
      </c>
      <c r="CS10" s="43"/>
      <c r="CT10" s="43">
        <v>24.188079999999999</v>
      </c>
    </row>
    <row r="11" spans="1:98" ht="15.6" x14ac:dyDescent="0.3">
      <c r="A11" s="1"/>
      <c r="B11" s="42" t="s">
        <v>891</v>
      </c>
      <c r="C11" s="43"/>
      <c r="D11" s="43"/>
      <c r="E11" s="43">
        <v>39.278860000000002</v>
      </c>
      <c r="F11" s="43">
        <v>13.438000000000001</v>
      </c>
      <c r="G11" s="43"/>
      <c r="H11" s="43"/>
      <c r="I11" s="43"/>
      <c r="J11" s="43"/>
      <c r="K11" s="43">
        <v>17.3263</v>
      </c>
      <c r="L11" s="43">
        <v>27.218399999999999</v>
      </c>
      <c r="M11" s="43">
        <v>14.242599999999999</v>
      </c>
      <c r="N11" s="43">
        <v>13.67</v>
      </c>
      <c r="O11" s="43">
        <v>32.091999999999999</v>
      </c>
      <c r="P11" s="43"/>
      <c r="Q11" s="43"/>
      <c r="R11" s="43">
        <v>4.2930000000000001</v>
      </c>
      <c r="S11" s="43"/>
      <c r="T11" s="43">
        <v>37.186599999999999</v>
      </c>
      <c r="U11" s="43"/>
      <c r="V11" s="43">
        <v>9.6999999999999993</v>
      </c>
      <c r="W11" s="43"/>
      <c r="X11" s="43">
        <v>145.79008999999999</v>
      </c>
      <c r="Y11" s="43"/>
      <c r="Z11" s="43">
        <v>9.1885399999999997</v>
      </c>
      <c r="AA11" s="43"/>
      <c r="AB11" s="43"/>
      <c r="AC11" s="43"/>
      <c r="AD11" s="43"/>
      <c r="AE11" s="43"/>
      <c r="AF11" s="43">
        <v>2</v>
      </c>
      <c r="AG11" s="43"/>
      <c r="AH11" s="43">
        <v>5.4318</v>
      </c>
      <c r="AI11" s="43"/>
      <c r="AJ11" s="43">
        <v>5.2735900000000004</v>
      </c>
      <c r="AK11" s="43">
        <v>0</v>
      </c>
      <c r="AL11" s="43">
        <v>1.6775</v>
      </c>
      <c r="AM11" s="43"/>
      <c r="AN11" s="43">
        <v>113.83462</v>
      </c>
      <c r="AO11" s="43">
        <v>29.277899999999999</v>
      </c>
      <c r="AP11" s="43">
        <v>0.44</v>
      </c>
      <c r="AQ11" s="43">
        <v>162.46</v>
      </c>
      <c r="AR11" s="43"/>
      <c r="AS11" s="43">
        <v>38.265889999999999</v>
      </c>
      <c r="AT11" s="43">
        <v>32.46</v>
      </c>
      <c r="AU11" s="43"/>
      <c r="AV11" s="43">
        <v>192.5087</v>
      </c>
      <c r="AW11" s="43">
        <v>31.76793</v>
      </c>
      <c r="AX11" s="43"/>
      <c r="AY11" s="43"/>
      <c r="AZ11" s="43"/>
      <c r="BA11" s="43">
        <v>4.7</v>
      </c>
      <c r="BB11" s="43"/>
      <c r="BC11" s="43">
        <v>73.690759999999997</v>
      </c>
      <c r="BD11" s="43"/>
      <c r="BE11" s="43">
        <v>11</v>
      </c>
      <c r="BF11" s="43"/>
      <c r="BG11" s="43"/>
      <c r="BH11" s="43"/>
      <c r="BI11" s="43">
        <v>18.316099999999999</v>
      </c>
      <c r="BJ11" s="43"/>
      <c r="BK11" s="43">
        <v>5.7610799999999998</v>
      </c>
      <c r="BL11" s="43"/>
      <c r="BM11" s="43">
        <v>7.2610000000000001</v>
      </c>
      <c r="BN11" s="43"/>
      <c r="BO11" s="43">
        <v>1.94</v>
      </c>
      <c r="BP11" s="43">
        <v>128.22085999999999</v>
      </c>
      <c r="BQ11" s="43"/>
      <c r="BR11" s="43">
        <v>4.5972</v>
      </c>
      <c r="BS11" s="43">
        <v>123.90541</v>
      </c>
      <c r="BT11" s="43">
        <v>10.53492</v>
      </c>
      <c r="BU11" s="43"/>
      <c r="BV11" s="43">
        <v>23.0093</v>
      </c>
      <c r="BW11" s="43">
        <v>3.7307000000000001</v>
      </c>
      <c r="BX11" s="43"/>
      <c r="BY11" s="43"/>
      <c r="BZ11" s="43">
        <v>89.905100000000004</v>
      </c>
      <c r="CA11" s="43">
        <v>24.645230000000002</v>
      </c>
      <c r="CB11" s="43">
        <v>0.30990000000000001</v>
      </c>
      <c r="CC11" s="43">
        <v>0.7</v>
      </c>
      <c r="CD11" s="43">
        <v>23.575479999999999</v>
      </c>
      <c r="CE11" s="43">
        <v>321.15445999999997</v>
      </c>
      <c r="CF11" s="43">
        <v>11.3384</v>
      </c>
      <c r="CG11" s="43">
        <v>133.90096</v>
      </c>
      <c r="CH11" s="43">
        <v>17.55686</v>
      </c>
      <c r="CI11" s="43"/>
      <c r="CJ11" s="43"/>
      <c r="CK11" s="43">
        <v>14.4346</v>
      </c>
      <c r="CL11" s="43">
        <v>4.9768600000000003</v>
      </c>
      <c r="CM11" s="43"/>
      <c r="CN11" s="43"/>
      <c r="CO11" s="43">
        <v>11.296989999999999</v>
      </c>
      <c r="CP11" s="43">
        <v>285.88</v>
      </c>
      <c r="CQ11" s="43"/>
      <c r="CR11" s="43">
        <v>26.018000000000001</v>
      </c>
      <c r="CS11" s="43"/>
      <c r="CT11" s="43">
        <v>24.21536</v>
      </c>
    </row>
    <row r="12" spans="1:98" ht="15.6" x14ac:dyDescent="0.3">
      <c r="A12" s="1"/>
      <c r="B12" s="42" t="s">
        <v>892</v>
      </c>
      <c r="C12" s="43"/>
      <c r="D12" s="43"/>
      <c r="E12" s="43">
        <v>39.227539999999998</v>
      </c>
      <c r="F12" s="43">
        <v>13.297000000000001</v>
      </c>
      <c r="G12" s="43"/>
      <c r="H12" s="43"/>
      <c r="I12" s="43"/>
      <c r="J12" s="43"/>
      <c r="K12" s="43">
        <v>17.156600000000001</v>
      </c>
      <c r="L12" s="43">
        <v>27.121200000000002</v>
      </c>
      <c r="M12" s="43">
        <v>14.128399999999999</v>
      </c>
      <c r="N12" s="43">
        <v>13.56</v>
      </c>
      <c r="O12" s="43">
        <v>32.165999999999997</v>
      </c>
      <c r="P12" s="43"/>
      <c r="Q12" s="43"/>
      <c r="R12" s="43">
        <v>4.2910000000000004</v>
      </c>
      <c r="S12" s="43"/>
      <c r="T12" s="43">
        <v>39.508099999999999</v>
      </c>
      <c r="U12" s="43"/>
      <c r="V12" s="43">
        <v>9.8000000000000007</v>
      </c>
      <c r="W12" s="43"/>
      <c r="X12" s="43">
        <v>139.65752000000001</v>
      </c>
      <c r="Y12" s="43"/>
      <c r="Z12" s="43">
        <v>9.0153199999999991</v>
      </c>
      <c r="AA12" s="43"/>
      <c r="AB12" s="43"/>
      <c r="AC12" s="43"/>
      <c r="AD12" s="43"/>
      <c r="AE12" s="43"/>
      <c r="AF12" s="43">
        <v>1.4</v>
      </c>
      <c r="AG12" s="43"/>
      <c r="AH12" s="43">
        <v>4.7683</v>
      </c>
      <c r="AI12" s="43"/>
      <c r="AJ12" s="43">
        <v>5.2218400000000003</v>
      </c>
      <c r="AK12" s="43">
        <v>0</v>
      </c>
      <c r="AL12" s="43">
        <v>1.6619999999999999</v>
      </c>
      <c r="AM12" s="43"/>
      <c r="AN12" s="43">
        <v>118.7436</v>
      </c>
      <c r="AO12" s="43">
        <v>29.222999999999999</v>
      </c>
      <c r="AP12" s="43">
        <v>0.41</v>
      </c>
      <c r="AQ12" s="43">
        <v>159.75</v>
      </c>
      <c r="AR12" s="43"/>
      <c r="AS12" s="43">
        <v>38.490229999999997</v>
      </c>
      <c r="AT12" s="43">
        <v>32.69</v>
      </c>
      <c r="AU12" s="43"/>
      <c r="AV12" s="43">
        <v>193.05797999999999</v>
      </c>
      <c r="AW12" s="43">
        <v>32.488230000000001</v>
      </c>
      <c r="AX12" s="43"/>
      <c r="AY12" s="43"/>
      <c r="AZ12" s="43"/>
      <c r="BA12" s="43">
        <v>4.8</v>
      </c>
      <c r="BB12" s="43"/>
      <c r="BC12" s="43">
        <v>73.446299999999994</v>
      </c>
      <c r="BD12" s="43"/>
      <c r="BE12" s="43">
        <v>11</v>
      </c>
      <c r="BF12" s="43"/>
      <c r="BG12" s="43"/>
      <c r="BH12" s="43"/>
      <c r="BI12" s="43">
        <v>18.276669999999999</v>
      </c>
      <c r="BJ12" s="43"/>
      <c r="BK12" s="43">
        <v>5.6554200000000003</v>
      </c>
      <c r="BL12" s="43"/>
      <c r="BM12" s="43">
        <v>7.2210000000000001</v>
      </c>
      <c r="BN12" s="43"/>
      <c r="BO12" s="43">
        <v>1.96</v>
      </c>
      <c r="BP12" s="43">
        <v>132.38767000000001</v>
      </c>
      <c r="BQ12" s="43"/>
      <c r="BR12" s="43">
        <v>4.601</v>
      </c>
      <c r="BS12" s="43">
        <v>123.74891</v>
      </c>
      <c r="BT12" s="43">
        <v>10.503410000000001</v>
      </c>
      <c r="BU12" s="43"/>
      <c r="BV12" s="43">
        <v>21.430900000000001</v>
      </c>
      <c r="BW12" s="43">
        <v>3.87202</v>
      </c>
      <c r="BX12" s="43"/>
      <c r="BY12" s="43"/>
      <c r="BZ12" s="43">
        <v>89.236400000000003</v>
      </c>
      <c r="CA12" s="43">
        <v>24.647559999999999</v>
      </c>
      <c r="CB12" s="43">
        <v>0.30009999999999998</v>
      </c>
      <c r="CC12" s="43">
        <v>0.7</v>
      </c>
      <c r="CD12" s="43">
        <v>23.554549999999999</v>
      </c>
      <c r="CE12" s="43">
        <v>323.01682</v>
      </c>
      <c r="CF12" s="43">
        <v>11.2669</v>
      </c>
      <c r="CG12" s="43">
        <v>128.97946999999999</v>
      </c>
      <c r="CH12" s="43">
        <v>17.39311</v>
      </c>
      <c r="CI12" s="43"/>
      <c r="CJ12" s="43"/>
      <c r="CK12" s="43">
        <v>13.6524</v>
      </c>
      <c r="CL12" s="43">
        <v>4.6771399999999996</v>
      </c>
      <c r="CM12" s="43"/>
      <c r="CN12" s="43"/>
      <c r="CO12" s="43">
        <v>11.86317</v>
      </c>
      <c r="CP12" s="43">
        <v>283</v>
      </c>
      <c r="CQ12" s="43"/>
      <c r="CR12" s="43">
        <v>24.001000000000001</v>
      </c>
      <c r="CS12" s="43"/>
      <c r="CT12" s="43">
        <v>23.9529</v>
      </c>
    </row>
    <row r="13" spans="1:98" ht="15.6" x14ac:dyDescent="0.3">
      <c r="A13" s="1"/>
      <c r="B13" s="42" t="s">
        <v>893</v>
      </c>
      <c r="C13" s="43"/>
      <c r="D13" s="43"/>
      <c r="E13" s="43">
        <v>39.199759999999998</v>
      </c>
      <c r="F13" s="43">
        <v>12.164</v>
      </c>
      <c r="G13" s="43"/>
      <c r="H13" s="43"/>
      <c r="I13" s="43"/>
      <c r="J13" s="43"/>
      <c r="K13" s="43">
        <v>16.9755</v>
      </c>
      <c r="L13" s="43">
        <v>27.377500000000001</v>
      </c>
      <c r="M13" s="43">
        <v>14.427899999999999</v>
      </c>
      <c r="N13" s="43">
        <v>13.72</v>
      </c>
      <c r="O13" s="43">
        <v>32.142000000000003</v>
      </c>
      <c r="P13" s="43"/>
      <c r="Q13" s="43"/>
      <c r="R13" s="43">
        <v>4.3470000000000004</v>
      </c>
      <c r="S13" s="43"/>
      <c r="T13" s="43">
        <v>38.634900000000002</v>
      </c>
      <c r="U13" s="43"/>
      <c r="V13" s="43">
        <v>9.6999999999999993</v>
      </c>
      <c r="W13" s="43"/>
      <c r="X13" s="43">
        <v>75.301900000000003</v>
      </c>
      <c r="Y13" s="43"/>
      <c r="Z13" s="43">
        <v>9.2664000000000009</v>
      </c>
      <c r="AA13" s="43"/>
      <c r="AB13" s="43"/>
      <c r="AC13" s="43"/>
      <c r="AD13" s="43"/>
      <c r="AE13" s="43"/>
      <c r="AF13" s="43">
        <v>3.7</v>
      </c>
      <c r="AG13" s="43"/>
      <c r="AH13" s="43">
        <v>2.5929000000000002</v>
      </c>
      <c r="AI13" s="43"/>
      <c r="AJ13" s="43">
        <v>4.8159200000000002</v>
      </c>
      <c r="AK13" s="43">
        <v>0</v>
      </c>
      <c r="AL13" s="43">
        <v>1.6419999999999999</v>
      </c>
      <c r="AM13" s="43"/>
      <c r="AN13" s="43">
        <v>120.31519</v>
      </c>
      <c r="AO13" s="43">
        <v>28.57</v>
      </c>
      <c r="AP13" s="43">
        <v>0.67</v>
      </c>
      <c r="AQ13" s="43">
        <v>161.62</v>
      </c>
      <c r="AR13" s="43"/>
      <c r="AS13" s="43">
        <v>37.868850000000002</v>
      </c>
      <c r="AT13" s="43">
        <v>33.5</v>
      </c>
      <c r="AU13" s="43"/>
      <c r="AV13" s="43">
        <v>192.84449000000001</v>
      </c>
      <c r="AW13" s="43">
        <v>31.82292</v>
      </c>
      <c r="AX13" s="43"/>
      <c r="AY13" s="43"/>
      <c r="AZ13" s="43"/>
      <c r="BA13" s="43">
        <v>4.7</v>
      </c>
      <c r="BB13" s="43"/>
      <c r="BC13" s="43">
        <v>73.629919999999998</v>
      </c>
      <c r="BD13" s="43"/>
      <c r="BE13" s="43">
        <v>11</v>
      </c>
      <c r="BF13" s="43"/>
      <c r="BG13" s="43"/>
      <c r="BH13" s="43"/>
      <c r="BI13" s="43">
        <v>18.468579999999999</v>
      </c>
      <c r="BJ13" s="43"/>
      <c r="BK13" s="43">
        <v>5.6615700000000002</v>
      </c>
      <c r="BL13" s="43"/>
      <c r="BM13" s="43">
        <v>7.2145000000000001</v>
      </c>
      <c r="BN13" s="43"/>
      <c r="BO13" s="43">
        <v>1.95</v>
      </c>
      <c r="BP13" s="43">
        <v>132.06585999999999</v>
      </c>
      <c r="BQ13" s="43"/>
      <c r="BR13" s="43">
        <v>4.5468000000000002</v>
      </c>
      <c r="BS13" s="43">
        <v>124.13775</v>
      </c>
      <c r="BT13" s="43">
        <v>11.28579</v>
      </c>
      <c r="BU13" s="43"/>
      <c r="BV13" s="43">
        <v>21.134399999999999</v>
      </c>
      <c r="BW13" s="43">
        <v>3.9659300000000002</v>
      </c>
      <c r="BX13" s="43"/>
      <c r="BY13" s="43"/>
      <c r="BZ13" s="43">
        <v>90.144000000000005</v>
      </c>
      <c r="CA13" s="43">
        <v>24.65456</v>
      </c>
      <c r="CB13" s="43">
        <v>0.29849999999999999</v>
      </c>
      <c r="CC13" s="43">
        <v>0.7</v>
      </c>
      <c r="CD13" s="43">
        <v>22.731200000000001</v>
      </c>
      <c r="CE13" s="43">
        <v>315.39494999999999</v>
      </c>
      <c r="CF13" s="43">
        <v>11.2704</v>
      </c>
      <c r="CG13" s="43">
        <v>132.62142</v>
      </c>
      <c r="CH13" s="43">
        <v>17.771260000000002</v>
      </c>
      <c r="CI13" s="43"/>
      <c r="CJ13" s="43"/>
      <c r="CK13" s="43">
        <v>13.562900000000001</v>
      </c>
      <c r="CL13" s="43">
        <v>4.6553300000000002</v>
      </c>
      <c r="CM13" s="43"/>
      <c r="CN13" s="43"/>
      <c r="CO13" s="43">
        <v>11.17379</v>
      </c>
      <c r="CP13" s="43">
        <v>290.97000000000003</v>
      </c>
      <c r="CQ13" s="43"/>
      <c r="CR13" s="43">
        <v>24.039000000000001</v>
      </c>
      <c r="CS13" s="43"/>
      <c r="CT13" s="43">
        <v>24.009650000000001</v>
      </c>
    </row>
    <row r="14" spans="1:98" ht="15.6" x14ac:dyDescent="0.3">
      <c r="A14" s="1"/>
      <c r="B14" s="42" t="s">
        <v>894</v>
      </c>
      <c r="C14" s="43"/>
      <c r="D14" s="43"/>
      <c r="E14" s="43">
        <v>38.961440000000003</v>
      </c>
      <c r="F14" s="43">
        <v>11.522</v>
      </c>
      <c r="G14" s="43"/>
      <c r="H14" s="43"/>
      <c r="I14" s="43"/>
      <c r="J14" s="43"/>
      <c r="K14" s="43">
        <v>16.593900000000001</v>
      </c>
      <c r="L14" s="43">
        <v>27.2364</v>
      </c>
      <c r="M14" s="43">
        <v>13.788500000000001</v>
      </c>
      <c r="N14" s="43">
        <v>13.59</v>
      </c>
      <c r="O14" s="43">
        <v>31.806000000000001</v>
      </c>
      <c r="P14" s="43"/>
      <c r="Q14" s="43"/>
      <c r="R14" s="43">
        <v>4.3550000000000004</v>
      </c>
      <c r="S14" s="43"/>
      <c r="T14" s="43">
        <v>26.090299999999999</v>
      </c>
      <c r="U14" s="43"/>
      <c r="V14" s="43">
        <v>9.6</v>
      </c>
      <c r="W14" s="43"/>
      <c r="X14" s="43">
        <v>149.58862999999999</v>
      </c>
      <c r="Y14" s="43"/>
      <c r="Z14" s="43">
        <v>9.4665700000000008</v>
      </c>
      <c r="AA14" s="43"/>
      <c r="AB14" s="43"/>
      <c r="AC14" s="43"/>
      <c r="AD14" s="43"/>
      <c r="AE14" s="43"/>
      <c r="AF14" s="43">
        <v>5.5</v>
      </c>
      <c r="AG14" s="43"/>
      <c r="AH14" s="43">
        <v>4.8021000000000003</v>
      </c>
      <c r="AI14" s="43"/>
      <c r="AJ14" s="43">
        <v>5.0571900000000003</v>
      </c>
      <c r="AK14" s="43">
        <v>0</v>
      </c>
      <c r="AL14" s="43">
        <v>1.6293</v>
      </c>
      <c r="AM14" s="43"/>
      <c r="AN14" s="43">
        <v>117.31479</v>
      </c>
      <c r="AO14" s="43">
        <v>28.559000000000001</v>
      </c>
      <c r="AP14" s="43">
        <v>0.48</v>
      </c>
      <c r="AQ14" s="43">
        <v>161.21</v>
      </c>
      <c r="AR14" s="43"/>
      <c r="AS14" s="43">
        <v>37.853659999999998</v>
      </c>
      <c r="AT14" s="43">
        <v>33.64</v>
      </c>
      <c r="AU14" s="43"/>
      <c r="AV14" s="43">
        <v>192.59816000000001</v>
      </c>
      <c r="AW14" s="43">
        <v>33.172159999999998</v>
      </c>
      <c r="AX14" s="43"/>
      <c r="AY14" s="43"/>
      <c r="AZ14" s="43"/>
      <c r="BA14" s="43">
        <v>4.7</v>
      </c>
      <c r="BB14" s="43"/>
      <c r="BC14" s="43">
        <v>73.680310000000006</v>
      </c>
      <c r="BD14" s="43"/>
      <c r="BE14" s="43">
        <v>11</v>
      </c>
      <c r="BF14" s="43"/>
      <c r="BG14" s="43"/>
      <c r="BH14" s="43"/>
      <c r="BI14" s="43">
        <v>18.257300000000001</v>
      </c>
      <c r="BJ14" s="43"/>
      <c r="BK14" s="43">
        <v>5.67971</v>
      </c>
      <c r="BL14" s="43"/>
      <c r="BM14" s="43">
        <v>7.3120000000000003</v>
      </c>
      <c r="BN14" s="43"/>
      <c r="BO14" s="43">
        <v>1.82</v>
      </c>
      <c r="BP14" s="43">
        <v>134.74046000000001</v>
      </c>
      <c r="BQ14" s="43"/>
      <c r="BR14" s="43">
        <v>4.6990999999999996</v>
      </c>
      <c r="BS14" s="43">
        <v>124.56001000000001</v>
      </c>
      <c r="BT14" s="43">
        <v>11.446020000000001</v>
      </c>
      <c r="BU14" s="43"/>
      <c r="BV14" s="43">
        <v>23.631399999999999</v>
      </c>
      <c r="BW14" s="43">
        <v>4.0273599999999998</v>
      </c>
      <c r="BX14" s="43"/>
      <c r="BY14" s="43"/>
      <c r="BZ14" s="43">
        <v>91.802599999999998</v>
      </c>
      <c r="CA14" s="43">
        <v>24.663160000000001</v>
      </c>
      <c r="CB14" s="43">
        <v>0.30690000000000001</v>
      </c>
      <c r="CC14" s="43">
        <v>0.72</v>
      </c>
      <c r="CD14" s="43">
        <v>22.430910000000001</v>
      </c>
      <c r="CE14" s="43">
        <v>271.88247999999999</v>
      </c>
      <c r="CF14" s="43">
        <v>11.1914</v>
      </c>
      <c r="CG14" s="43">
        <v>129.93672000000001</v>
      </c>
      <c r="CH14" s="43">
        <v>18.009399999999999</v>
      </c>
      <c r="CI14" s="43"/>
      <c r="CJ14" s="43"/>
      <c r="CK14" s="43">
        <v>13.7653</v>
      </c>
      <c r="CL14" s="43">
        <v>4.6612600000000004</v>
      </c>
      <c r="CM14" s="43"/>
      <c r="CN14" s="43"/>
      <c r="CO14" s="43">
        <v>10.54949</v>
      </c>
      <c r="CP14" s="43">
        <v>284.5</v>
      </c>
      <c r="CQ14" s="43"/>
      <c r="CR14" s="43">
        <v>20.350000000000001</v>
      </c>
      <c r="CS14" s="43"/>
      <c r="CT14" s="43">
        <v>24.005330000000001</v>
      </c>
    </row>
    <row r="15" spans="1:98" ht="15.6" x14ac:dyDescent="0.3">
      <c r="A15" s="1"/>
      <c r="B15" s="42" t="s">
        <v>895</v>
      </c>
      <c r="C15" s="43"/>
      <c r="D15" s="43"/>
      <c r="E15" s="43">
        <v>39.109079999999999</v>
      </c>
      <c r="F15" s="43">
        <v>11.499000000000001</v>
      </c>
      <c r="G15" s="43"/>
      <c r="H15" s="43"/>
      <c r="I15" s="43"/>
      <c r="J15" s="43"/>
      <c r="K15" s="43">
        <v>15.7471</v>
      </c>
      <c r="L15" s="43">
        <v>27.353400000000001</v>
      </c>
      <c r="M15" s="43">
        <v>12.9496</v>
      </c>
      <c r="N15" s="43">
        <v>13.04</v>
      </c>
      <c r="O15" s="43">
        <v>32.049999999999997</v>
      </c>
      <c r="P15" s="43"/>
      <c r="Q15" s="43"/>
      <c r="R15" s="43">
        <v>4.3010000000000002</v>
      </c>
      <c r="S15" s="43"/>
      <c r="T15" s="43">
        <v>36.362000000000002</v>
      </c>
      <c r="U15" s="43"/>
      <c r="V15" s="43">
        <v>9.4</v>
      </c>
      <c r="W15" s="43"/>
      <c r="X15" s="43">
        <v>97.910979999999995</v>
      </c>
      <c r="Y15" s="43"/>
      <c r="Z15" s="43">
        <v>9.3832799999999992</v>
      </c>
      <c r="AA15" s="43"/>
      <c r="AB15" s="43"/>
      <c r="AC15" s="43"/>
      <c r="AD15" s="43"/>
      <c r="AE15" s="43"/>
      <c r="AF15" s="43">
        <v>4.3</v>
      </c>
      <c r="AG15" s="43"/>
      <c r="AH15" s="43">
        <v>5.7319000000000004</v>
      </c>
      <c r="AI15" s="43"/>
      <c r="AJ15" s="43">
        <v>5.19055</v>
      </c>
      <c r="AK15" s="43">
        <v>0</v>
      </c>
      <c r="AL15" s="43">
        <v>1.6374</v>
      </c>
      <c r="AM15" s="43"/>
      <c r="AN15" s="43">
        <v>118.67477</v>
      </c>
      <c r="AO15" s="43">
        <v>29.2715</v>
      </c>
      <c r="AP15" s="43">
        <v>0.18</v>
      </c>
      <c r="AQ15" s="43">
        <v>161.31</v>
      </c>
      <c r="AR15" s="43"/>
      <c r="AS15" s="43">
        <v>37.287520000000001</v>
      </c>
      <c r="AT15" s="43">
        <v>32.229999999999997</v>
      </c>
      <c r="AU15" s="43"/>
      <c r="AV15" s="43">
        <v>178.839</v>
      </c>
      <c r="AW15" s="43">
        <v>32.767580000000002</v>
      </c>
      <c r="AX15" s="43"/>
      <c r="AY15" s="43"/>
      <c r="AZ15" s="43"/>
      <c r="BA15" s="43">
        <v>4.5999999999999996</v>
      </c>
      <c r="BB15" s="43"/>
      <c r="BC15" s="43">
        <v>73.766499999999994</v>
      </c>
      <c r="BD15" s="43"/>
      <c r="BE15" s="43">
        <v>11</v>
      </c>
      <c r="BF15" s="43"/>
      <c r="BG15" s="43"/>
      <c r="BH15" s="43"/>
      <c r="BI15" s="43">
        <v>18.378509999999999</v>
      </c>
      <c r="BJ15" s="43"/>
      <c r="BK15" s="43">
        <v>5.5941900000000002</v>
      </c>
      <c r="BL15" s="43"/>
      <c r="BM15" s="43">
        <v>7.3209999999999997</v>
      </c>
      <c r="BN15" s="43"/>
      <c r="BO15" s="43">
        <v>1.87</v>
      </c>
      <c r="BP15" s="43">
        <v>135.35463999999999</v>
      </c>
      <c r="BQ15" s="43"/>
      <c r="BR15" s="43">
        <v>4.6641000000000004</v>
      </c>
      <c r="BS15" s="43">
        <v>126.11778</v>
      </c>
      <c r="BT15" s="43">
        <v>11.863799999999999</v>
      </c>
      <c r="BU15" s="43"/>
      <c r="BV15" s="43">
        <v>24.5318</v>
      </c>
      <c r="BW15" s="43">
        <v>3.8865599999999998</v>
      </c>
      <c r="BX15" s="43"/>
      <c r="BY15" s="43"/>
      <c r="BZ15" s="43">
        <v>93.112799999999993</v>
      </c>
      <c r="CA15" s="43">
        <v>24.677379999999999</v>
      </c>
      <c r="CB15" s="43">
        <v>0.2994</v>
      </c>
      <c r="CC15" s="43">
        <v>0.69</v>
      </c>
      <c r="CD15" s="43">
        <v>21.857330000000001</v>
      </c>
      <c r="CE15" s="43">
        <v>270.24126999999999</v>
      </c>
      <c r="CF15" s="43">
        <v>10.995900000000001</v>
      </c>
      <c r="CG15" s="43">
        <v>136.85390000000001</v>
      </c>
      <c r="CH15" s="43">
        <v>17.82507</v>
      </c>
      <c r="CI15" s="43"/>
      <c r="CJ15" s="43"/>
      <c r="CK15" s="43">
        <v>14.1351</v>
      </c>
      <c r="CL15" s="43">
        <v>4.7181100000000002</v>
      </c>
      <c r="CM15" s="43"/>
      <c r="CN15" s="43"/>
      <c r="CO15" s="43">
        <v>10.319750000000001</v>
      </c>
      <c r="CP15" s="43">
        <v>290.76</v>
      </c>
      <c r="CQ15" s="43"/>
      <c r="CR15" s="43">
        <v>24.452999999999999</v>
      </c>
      <c r="CS15" s="43"/>
      <c r="CT15" s="43">
        <v>24.272880000000001</v>
      </c>
    </row>
    <row r="16" spans="1:98" ht="15.6" x14ac:dyDescent="0.3">
      <c r="A16" s="1"/>
      <c r="B16" s="42" t="s">
        <v>896</v>
      </c>
      <c r="C16" s="43"/>
      <c r="D16" s="43"/>
      <c r="E16" s="43">
        <v>39.156910000000003</v>
      </c>
      <c r="F16" s="43">
        <v>11.476000000000001</v>
      </c>
      <c r="G16" s="43"/>
      <c r="H16" s="43"/>
      <c r="I16" s="43"/>
      <c r="J16" s="43"/>
      <c r="K16" s="43">
        <v>15.3253</v>
      </c>
      <c r="L16" s="43">
        <v>27.1997</v>
      </c>
      <c r="M16" s="43">
        <v>13.137700000000001</v>
      </c>
      <c r="N16" s="43">
        <v>13.95</v>
      </c>
      <c r="O16" s="43">
        <v>32.276000000000003</v>
      </c>
      <c r="P16" s="43"/>
      <c r="Q16" s="43"/>
      <c r="R16" s="43">
        <v>4.3109999999999999</v>
      </c>
      <c r="S16" s="43"/>
      <c r="T16" s="43">
        <v>45.303400000000003</v>
      </c>
      <c r="U16" s="43"/>
      <c r="V16" s="43">
        <v>9.1999999999999993</v>
      </c>
      <c r="W16" s="43"/>
      <c r="X16" s="43">
        <v>87.403139999999993</v>
      </c>
      <c r="Y16" s="43"/>
      <c r="Z16" s="43">
        <v>9.3526299999999996</v>
      </c>
      <c r="AA16" s="43"/>
      <c r="AB16" s="43"/>
      <c r="AC16" s="43"/>
      <c r="AD16" s="43"/>
      <c r="AE16" s="43"/>
      <c r="AF16" s="43">
        <v>1.7</v>
      </c>
      <c r="AG16" s="43"/>
      <c r="AH16" s="43">
        <v>6.5343999999999998</v>
      </c>
      <c r="AI16" s="43"/>
      <c r="AJ16" s="43">
        <v>5.2815200000000004</v>
      </c>
      <c r="AK16" s="43">
        <v>0</v>
      </c>
      <c r="AL16" s="43">
        <v>1.6316999999999999</v>
      </c>
      <c r="AM16" s="43"/>
      <c r="AN16" s="43">
        <v>117.99250000000001</v>
      </c>
      <c r="AO16" s="43">
        <v>29.524699999999999</v>
      </c>
      <c r="AP16" s="43">
        <v>1.65</v>
      </c>
      <c r="AQ16" s="43">
        <v>162.06</v>
      </c>
      <c r="AR16" s="43"/>
      <c r="AS16" s="43">
        <v>37.268380000000001</v>
      </c>
      <c r="AT16" s="43">
        <v>31.49</v>
      </c>
      <c r="AU16" s="43"/>
      <c r="AV16" s="43">
        <v>178.55591000000001</v>
      </c>
      <c r="AW16" s="43">
        <v>32.29842</v>
      </c>
      <c r="AX16" s="43"/>
      <c r="AY16" s="43"/>
      <c r="AZ16" s="43"/>
      <c r="BA16" s="43">
        <v>4.7</v>
      </c>
      <c r="BB16" s="43"/>
      <c r="BC16" s="43">
        <v>73.782409999999999</v>
      </c>
      <c r="BD16" s="43"/>
      <c r="BE16" s="43">
        <v>11</v>
      </c>
      <c r="BF16" s="43"/>
      <c r="BG16" s="43"/>
      <c r="BH16" s="43"/>
      <c r="BI16" s="43">
        <v>18.56091</v>
      </c>
      <c r="BJ16" s="43"/>
      <c r="BK16" s="43">
        <v>5.6807499999999997</v>
      </c>
      <c r="BL16" s="43"/>
      <c r="BM16" s="43">
        <v>6.9409999999999998</v>
      </c>
      <c r="BN16" s="43"/>
      <c r="BO16" s="43">
        <v>2.08</v>
      </c>
      <c r="BP16" s="43">
        <v>135.9324</v>
      </c>
      <c r="BQ16" s="43"/>
      <c r="BR16" s="43">
        <v>4.5427999999999997</v>
      </c>
      <c r="BS16" s="43">
        <v>124.4289</v>
      </c>
      <c r="BT16" s="43">
        <v>10.7409</v>
      </c>
      <c r="BU16" s="43"/>
      <c r="BV16" s="43">
        <v>24.734999999999999</v>
      </c>
      <c r="BW16" s="43">
        <v>3.9036599999999999</v>
      </c>
      <c r="BX16" s="43"/>
      <c r="BY16" s="43"/>
      <c r="BZ16" s="43">
        <v>93.133799999999994</v>
      </c>
      <c r="CA16" s="43">
        <v>24.687259999999998</v>
      </c>
      <c r="CB16" s="43">
        <v>0.29749999999999999</v>
      </c>
      <c r="CC16" s="43">
        <v>0.69</v>
      </c>
      <c r="CD16" s="43">
        <v>22.536619999999999</v>
      </c>
      <c r="CE16" s="43">
        <v>253.90170000000001</v>
      </c>
      <c r="CF16" s="43">
        <v>11.057</v>
      </c>
      <c r="CG16" s="43">
        <v>130.33273</v>
      </c>
      <c r="CH16" s="43">
        <v>17.14226</v>
      </c>
      <c r="CI16" s="43"/>
      <c r="CJ16" s="43"/>
      <c r="CK16" s="43">
        <v>13.428000000000001</v>
      </c>
      <c r="CL16" s="43">
        <v>4.7661600000000002</v>
      </c>
      <c r="CM16" s="43"/>
      <c r="CN16" s="43"/>
      <c r="CO16" s="43">
        <v>9.7226099999999995</v>
      </c>
      <c r="CP16" s="43">
        <v>290.89999999999998</v>
      </c>
      <c r="CQ16" s="43"/>
      <c r="CR16" s="43">
        <v>26.224</v>
      </c>
      <c r="CS16" s="43"/>
      <c r="CT16" s="43">
        <v>24.325289999999999</v>
      </c>
    </row>
    <row r="17" spans="1:98" ht="15.6" x14ac:dyDescent="0.3">
      <c r="A17" s="1"/>
      <c r="B17" s="42" t="s">
        <v>897</v>
      </c>
      <c r="C17" s="43"/>
      <c r="D17" s="43"/>
      <c r="E17" s="43">
        <v>38.869900000000001</v>
      </c>
      <c r="F17" s="43">
        <v>11.298</v>
      </c>
      <c r="G17" s="43"/>
      <c r="H17" s="43"/>
      <c r="I17" s="43"/>
      <c r="J17" s="43"/>
      <c r="K17" s="43">
        <v>15.584</v>
      </c>
      <c r="L17" s="43">
        <v>27.1708</v>
      </c>
      <c r="M17" s="43">
        <v>13.435600000000001</v>
      </c>
      <c r="N17" s="43">
        <v>13.95</v>
      </c>
      <c r="O17" s="43">
        <v>32.83</v>
      </c>
      <c r="P17" s="43"/>
      <c r="Q17" s="43"/>
      <c r="R17" s="43">
        <v>4.2930000000000001</v>
      </c>
      <c r="S17" s="43"/>
      <c r="T17" s="43">
        <v>38.3523</v>
      </c>
      <c r="U17" s="43"/>
      <c r="V17" s="43">
        <v>8.6</v>
      </c>
      <c r="W17" s="43"/>
      <c r="X17" s="43">
        <v>134.96178</v>
      </c>
      <c r="Y17" s="43"/>
      <c r="Z17" s="43">
        <v>9.4641999999999999</v>
      </c>
      <c r="AA17" s="43"/>
      <c r="AB17" s="43"/>
      <c r="AC17" s="43"/>
      <c r="AD17" s="43"/>
      <c r="AE17" s="43"/>
      <c r="AF17" s="43">
        <v>1.4</v>
      </c>
      <c r="AG17" s="43"/>
      <c r="AH17" s="43">
        <v>4.75</v>
      </c>
      <c r="AI17" s="43"/>
      <c r="AJ17" s="43">
        <v>5.03627</v>
      </c>
      <c r="AK17" s="43">
        <v>0</v>
      </c>
      <c r="AL17" s="43">
        <v>1.6147</v>
      </c>
      <c r="AM17" s="43"/>
      <c r="AN17" s="43">
        <v>118.17161</v>
      </c>
      <c r="AO17" s="43">
        <v>29.370899999999999</v>
      </c>
      <c r="AP17" s="43">
        <v>2.1</v>
      </c>
      <c r="AQ17" s="43">
        <v>153.29</v>
      </c>
      <c r="AR17" s="43"/>
      <c r="AS17" s="43">
        <v>36.523409999999998</v>
      </c>
      <c r="AT17" s="43">
        <v>31.19</v>
      </c>
      <c r="AU17" s="43"/>
      <c r="AV17" s="43">
        <v>194.73346000000001</v>
      </c>
      <c r="AW17" s="43">
        <v>31.899229999999999</v>
      </c>
      <c r="AX17" s="43"/>
      <c r="AY17" s="43"/>
      <c r="AZ17" s="43"/>
      <c r="BA17" s="43">
        <v>4.8</v>
      </c>
      <c r="BB17" s="43"/>
      <c r="BC17" s="43">
        <v>73.571370000000002</v>
      </c>
      <c r="BD17" s="43"/>
      <c r="BE17" s="43">
        <v>11</v>
      </c>
      <c r="BF17" s="43"/>
      <c r="BG17" s="43"/>
      <c r="BH17" s="43"/>
      <c r="BI17" s="43">
        <v>18.238720000000001</v>
      </c>
      <c r="BJ17" s="43"/>
      <c r="BK17" s="43">
        <v>5.6696999999999997</v>
      </c>
      <c r="BL17" s="43"/>
      <c r="BM17" s="43">
        <v>7.1260000000000003</v>
      </c>
      <c r="BN17" s="43"/>
      <c r="BO17" s="43">
        <v>1.97</v>
      </c>
      <c r="BP17" s="43">
        <v>131.94209000000001</v>
      </c>
      <c r="BQ17" s="43"/>
      <c r="BR17" s="43">
        <v>4.6264000000000003</v>
      </c>
      <c r="BS17" s="43">
        <v>126.46791</v>
      </c>
      <c r="BT17" s="43">
        <v>12.204929999999999</v>
      </c>
      <c r="BU17" s="43"/>
      <c r="BV17" s="43">
        <v>24.215599999999998</v>
      </c>
      <c r="BW17" s="43">
        <v>4.3754099999999996</v>
      </c>
      <c r="BX17" s="43"/>
      <c r="BY17" s="43"/>
      <c r="BZ17" s="43">
        <v>92.973500000000001</v>
      </c>
      <c r="CA17" s="43">
        <v>24.695489999999999</v>
      </c>
      <c r="CB17" s="43">
        <v>0.28420000000000001</v>
      </c>
      <c r="CC17" s="43">
        <v>0.69</v>
      </c>
      <c r="CD17" s="43">
        <v>22.289259999999999</v>
      </c>
      <c r="CE17" s="43">
        <v>247.09639000000001</v>
      </c>
      <c r="CF17" s="43">
        <v>10.827</v>
      </c>
      <c r="CG17" s="43">
        <v>128.37403</v>
      </c>
      <c r="CH17" s="43">
        <v>17.453759999999999</v>
      </c>
      <c r="CI17" s="43"/>
      <c r="CJ17" s="43"/>
      <c r="CK17" s="43">
        <v>13.148400000000001</v>
      </c>
      <c r="CL17" s="43">
        <v>4.9599200000000003</v>
      </c>
      <c r="CM17" s="43"/>
      <c r="CN17" s="43"/>
      <c r="CO17" s="43">
        <v>9.7236200000000004</v>
      </c>
      <c r="CP17" s="43">
        <v>293.12</v>
      </c>
      <c r="CQ17" s="43"/>
      <c r="CR17" s="43">
        <v>26.495000000000001</v>
      </c>
      <c r="CS17" s="43"/>
      <c r="CT17" s="43">
        <v>24.008510000000001</v>
      </c>
    </row>
    <row r="18" spans="1:98" ht="15.6" x14ac:dyDescent="0.3">
      <c r="A18" s="1"/>
      <c r="B18" s="42" t="s">
        <v>898</v>
      </c>
      <c r="C18" s="43"/>
      <c r="D18" s="43"/>
      <c r="E18" s="43">
        <v>38.571069999999999</v>
      </c>
      <c r="F18" s="43">
        <v>10.88</v>
      </c>
      <c r="G18" s="43"/>
      <c r="H18" s="43"/>
      <c r="I18" s="43"/>
      <c r="J18" s="43"/>
      <c r="K18" s="43">
        <v>15.785399999999999</v>
      </c>
      <c r="L18" s="43">
        <v>26.883500000000002</v>
      </c>
      <c r="M18" s="43">
        <v>13.939500000000001</v>
      </c>
      <c r="N18" s="43">
        <v>13.95</v>
      </c>
      <c r="O18" s="43">
        <v>32.682000000000002</v>
      </c>
      <c r="P18" s="43"/>
      <c r="Q18" s="43"/>
      <c r="R18" s="43">
        <v>4.1630000000000003</v>
      </c>
      <c r="S18" s="43"/>
      <c r="T18" s="43">
        <v>41.661099999999998</v>
      </c>
      <c r="U18" s="43"/>
      <c r="V18" s="43">
        <v>8.74</v>
      </c>
      <c r="W18" s="43"/>
      <c r="X18" s="43">
        <v>151.42344</v>
      </c>
      <c r="Y18" s="43"/>
      <c r="Z18" s="43">
        <v>9.4068799999999992</v>
      </c>
      <c r="AA18" s="43"/>
      <c r="AB18" s="43"/>
      <c r="AC18" s="43"/>
      <c r="AD18" s="43"/>
      <c r="AE18" s="43"/>
      <c r="AF18" s="43">
        <v>1.9</v>
      </c>
      <c r="AG18" s="43"/>
      <c r="AH18" s="43">
        <v>4.1986999999999997</v>
      </c>
      <c r="AI18" s="43"/>
      <c r="AJ18" s="43">
        <v>5.0886500000000003</v>
      </c>
      <c r="AK18" s="43">
        <v>0</v>
      </c>
      <c r="AL18" s="43">
        <v>1.5762</v>
      </c>
      <c r="AM18" s="43"/>
      <c r="AN18" s="43">
        <v>120.91209000000001</v>
      </c>
      <c r="AO18" s="43">
        <v>28.543700000000001</v>
      </c>
      <c r="AP18" s="43">
        <v>1.93</v>
      </c>
      <c r="AQ18" s="43">
        <v>156.54</v>
      </c>
      <c r="AR18" s="43"/>
      <c r="AS18" s="43">
        <v>36.007730000000002</v>
      </c>
      <c r="AT18" s="43">
        <v>32.21</v>
      </c>
      <c r="AU18" s="43"/>
      <c r="AV18" s="43">
        <v>192.45434</v>
      </c>
      <c r="AW18" s="43">
        <v>31.881309999999999</v>
      </c>
      <c r="AX18" s="43"/>
      <c r="AY18" s="43"/>
      <c r="AZ18" s="43"/>
      <c r="BA18" s="43">
        <v>4.8</v>
      </c>
      <c r="BB18" s="43"/>
      <c r="BC18" s="43">
        <v>73.734669999999994</v>
      </c>
      <c r="BD18" s="43"/>
      <c r="BE18" s="43">
        <v>11</v>
      </c>
      <c r="BF18" s="43"/>
      <c r="BG18" s="43"/>
      <c r="BH18" s="43"/>
      <c r="BI18" s="43">
        <v>18.6568</v>
      </c>
      <c r="BJ18" s="43"/>
      <c r="BK18" s="43">
        <v>5.5770600000000004</v>
      </c>
      <c r="BL18" s="43"/>
      <c r="BM18" s="43">
        <v>7.234</v>
      </c>
      <c r="BN18" s="43"/>
      <c r="BO18" s="43">
        <v>1.89</v>
      </c>
      <c r="BP18" s="43">
        <v>129.39497</v>
      </c>
      <c r="BQ18" s="43"/>
      <c r="BR18" s="43">
        <v>4.5084999999999997</v>
      </c>
      <c r="BS18" s="43">
        <v>126.57511</v>
      </c>
      <c r="BT18" s="43">
        <v>13.39217</v>
      </c>
      <c r="BU18" s="43"/>
      <c r="BV18" s="43">
        <v>23.159500000000001</v>
      </c>
      <c r="BW18" s="43">
        <v>3.85894</v>
      </c>
      <c r="BX18" s="43"/>
      <c r="BY18" s="43"/>
      <c r="BZ18" s="43">
        <v>93.188299999999998</v>
      </c>
      <c r="CA18" s="43">
        <v>24.97739</v>
      </c>
      <c r="CB18" s="43">
        <v>0.29830000000000001</v>
      </c>
      <c r="CC18" s="43">
        <v>0.69</v>
      </c>
      <c r="CD18" s="43">
        <v>22.126930000000002</v>
      </c>
      <c r="CE18" s="43">
        <v>212.03494000000001</v>
      </c>
      <c r="CF18" s="43">
        <v>10.225099999999999</v>
      </c>
      <c r="CG18" s="43">
        <v>131.55721</v>
      </c>
      <c r="CH18" s="43">
        <v>17.421600000000002</v>
      </c>
      <c r="CI18" s="43"/>
      <c r="CJ18" s="43"/>
      <c r="CK18" s="43">
        <v>14.023899999999999</v>
      </c>
      <c r="CL18" s="43">
        <v>4.96469</v>
      </c>
      <c r="CM18" s="43"/>
      <c r="CN18" s="43"/>
      <c r="CO18" s="43">
        <v>8.3486499999999992</v>
      </c>
      <c r="CP18" s="43">
        <v>291.38</v>
      </c>
      <c r="CQ18" s="43"/>
      <c r="CR18" s="43">
        <v>26.55</v>
      </c>
      <c r="CS18" s="43"/>
      <c r="CT18" s="43">
        <v>27.589030000000001</v>
      </c>
    </row>
    <row r="19" spans="1:98" ht="15.6" x14ac:dyDescent="0.3">
      <c r="A19" s="1"/>
      <c r="B19" s="42" t="s">
        <v>899</v>
      </c>
      <c r="C19" s="43"/>
      <c r="D19" s="43"/>
      <c r="E19" s="43">
        <v>38.86909</v>
      </c>
      <c r="F19" s="43">
        <v>9.2560000000000002</v>
      </c>
      <c r="G19" s="43"/>
      <c r="H19" s="43"/>
      <c r="I19" s="43"/>
      <c r="J19" s="43"/>
      <c r="K19" s="43">
        <v>15.3362</v>
      </c>
      <c r="L19" s="43">
        <v>27.876100000000001</v>
      </c>
      <c r="M19" s="43">
        <v>13.3858</v>
      </c>
      <c r="N19" s="43">
        <v>13.92</v>
      </c>
      <c r="O19" s="43">
        <v>32.503999999999998</v>
      </c>
      <c r="P19" s="43"/>
      <c r="Q19" s="43"/>
      <c r="R19" s="43">
        <v>4.1340000000000003</v>
      </c>
      <c r="S19" s="43"/>
      <c r="T19" s="43">
        <v>29.3185</v>
      </c>
      <c r="U19" s="43"/>
      <c r="V19" s="43">
        <v>8.6</v>
      </c>
      <c r="W19" s="43"/>
      <c r="X19" s="43">
        <v>133.72441000000001</v>
      </c>
      <c r="Y19" s="43"/>
      <c r="Z19" s="43">
        <v>9.7302900000000001</v>
      </c>
      <c r="AA19" s="43"/>
      <c r="AB19" s="43"/>
      <c r="AC19" s="43"/>
      <c r="AD19" s="43"/>
      <c r="AE19" s="43"/>
      <c r="AF19" s="43">
        <v>1.6</v>
      </c>
      <c r="AG19" s="43"/>
      <c r="AH19" s="43">
        <v>5.1067</v>
      </c>
      <c r="AI19" s="43"/>
      <c r="AJ19" s="43">
        <v>5.1020799999999999</v>
      </c>
      <c r="AK19" s="43">
        <v>0</v>
      </c>
      <c r="AL19" s="43">
        <v>1.6031</v>
      </c>
      <c r="AM19" s="43"/>
      <c r="AN19" s="43">
        <v>121.04076999999999</v>
      </c>
      <c r="AO19" s="43">
        <v>26.126000000000001</v>
      </c>
      <c r="AP19" s="43">
        <v>1.54</v>
      </c>
      <c r="AQ19" s="43">
        <v>153.08000000000001</v>
      </c>
      <c r="AR19" s="43"/>
      <c r="AS19" s="43">
        <v>33.989960000000004</v>
      </c>
      <c r="AT19" s="43">
        <v>31.9</v>
      </c>
      <c r="AU19" s="43"/>
      <c r="AV19" s="43">
        <v>189.01755</v>
      </c>
      <c r="AW19" s="43">
        <v>30.58944</v>
      </c>
      <c r="AX19" s="43"/>
      <c r="AY19" s="43"/>
      <c r="AZ19" s="43"/>
      <c r="BA19" s="43">
        <v>4.7</v>
      </c>
      <c r="BB19" s="43"/>
      <c r="BC19" s="43">
        <v>73.741640000000004</v>
      </c>
      <c r="BD19" s="43"/>
      <c r="BE19" s="43">
        <v>11</v>
      </c>
      <c r="BF19" s="43"/>
      <c r="BG19" s="43"/>
      <c r="BH19" s="43"/>
      <c r="BI19" s="43">
        <v>18.4221</v>
      </c>
      <c r="BJ19" s="43"/>
      <c r="BK19" s="43">
        <v>5.7511099999999997</v>
      </c>
      <c r="BL19" s="43"/>
      <c r="BM19" s="43">
        <v>6.9870000000000001</v>
      </c>
      <c r="BN19" s="43"/>
      <c r="BO19" s="43">
        <v>2.19</v>
      </c>
      <c r="BP19" s="43">
        <v>135.17413999999999</v>
      </c>
      <c r="BQ19" s="43"/>
      <c r="BR19" s="43">
        <v>4.6504000000000003</v>
      </c>
      <c r="BS19" s="43">
        <v>125.23004</v>
      </c>
      <c r="BT19" s="43">
        <v>13.103120000000001</v>
      </c>
      <c r="BU19" s="43"/>
      <c r="BV19" s="43">
        <v>23.1267</v>
      </c>
      <c r="BW19" s="43">
        <v>3.6508500000000002</v>
      </c>
      <c r="BX19" s="43"/>
      <c r="BY19" s="43"/>
      <c r="BZ19" s="43">
        <v>93.293599999999998</v>
      </c>
      <c r="CA19" s="43">
        <v>24.801200000000001</v>
      </c>
      <c r="CB19" s="43">
        <v>0.30549999999999999</v>
      </c>
      <c r="CC19" s="43">
        <v>0.63</v>
      </c>
      <c r="CD19" s="43">
        <v>23.102229999999999</v>
      </c>
      <c r="CE19" s="43">
        <v>202.42735999999999</v>
      </c>
      <c r="CF19" s="43">
        <v>10.153700000000001</v>
      </c>
      <c r="CG19" s="43">
        <v>126.75035</v>
      </c>
      <c r="CH19" s="43">
        <v>17.838280000000001</v>
      </c>
      <c r="CI19" s="43"/>
      <c r="CJ19" s="43"/>
      <c r="CK19" s="43">
        <v>13.670999999999999</v>
      </c>
      <c r="CL19" s="43">
        <v>4.9623699999999999</v>
      </c>
      <c r="CM19" s="43"/>
      <c r="CN19" s="43"/>
      <c r="CO19" s="43">
        <v>6.8222399999999999</v>
      </c>
      <c r="CP19" s="43">
        <v>291.97000000000003</v>
      </c>
      <c r="CQ19" s="43"/>
      <c r="CR19" s="43">
        <v>27.369</v>
      </c>
      <c r="CS19" s="43"/>
      <c r="CT19" s="43">
        <v>28.119610000000002</v>
      </c>
    </row>
    <row r="20" spans="1:98" ht="15.6" x14ac:dyDescent="0.3">
      <c r="A20" s="1"/>
      <c r="B20" s="42" t="s">
        <v>900</v>
      </c>
      <c r="C20" s="43"/>
      <c r="D20" s="43"/>
      <c r="E20" s="43">
        <v>39.129919999999998</v>
      </c>
      <c r="F20" s="43">
        <v>8.3989999999999991</v>
      </c>
      <c r="G20" s="43"/>
      <c r="H20" s="43"/>
      <c r="I20" s="43"/>
      <c r="J20" s="43"/>
      <c r="K20" s="43">
        <v>14.070399999999999</v>
      </c>
      <c r="L20" s="43">
        <v>27.679099999999998</v>
      </c>
      <c r="M20" s="43">
        <v>12.670999999999999</v>
      </c>
      <c r="N20" s="43">
        <v>13.6</v>
      </c>
      <c r="O20" s="43">
        <v>31.596</v>
      </c>
      <c r="P20" s="43"/>
      <c r="Q20" s="43"/>
      <c r="R20" s="43">
        <v>3.5470000000000002</v>
      </c>
      <c r="S20" s="43"/>
      <c r="T20" s="43">
        <v>41.327800000000003</v>
      </c>
      <c r="U20" s="43"/>
      <c r="V20" s="43">
        <v>8.8000000000000007</v>
      </c>
      <c r="W20" s="43"/>
      <c r="X20" s="43">
        <v>110.93271</v>
      </c>
      <c r="Y20" s="43"/>
      <c r="Z20" s="43">
        <v>9.7032500000000006</v>
      </c>
      <c r="AA20" s="43"/>
      <c r="AB20" s="43"/>
      <c r="AC20" s="43"/>
      <c r="AD20" s="43"/>
      <c r="AE20" s="43"/>
      <c r="AF20" s="43">
        <v>2.9</v>
      </c>
      <c r="AG20" s="43"/>
      <c r="AH20" s="43">
        <v>6.0176999999999996</v>
      </c>
      <c r="AI20" s="43"/>
      <c r="AJ20" s="43">
        <v>5.0694299999999997</v>
      </c>
      <c r="AK20" s="43">
        <v>0</v>
      </c>
      <c r="AL20" s="43">
        <v>1.861</v>
      </c>
      <c r="AM20" s="43"/>
      <c r="AN20" s="43">
        <v>114.47405999999999</v>
      </c>
      <c r="AO20" s="43">
        <v>24.923300000000001</v>
      </c>
      <c r="AP20" s="43">
        <v>0.55000000000000004</v>
      </c>
      <c r="AQ20" s="43">
        <v>150.88999999999999</v>
      </c>
      <c r="AR20" s="43"/>
      <c r="AS20" s="43">
        <v>33.31814</v>
      </c>
      <c r="AT20" s="43">
        <v>32.03</v>
      </c>
      <c r="AU20" s="43"/>
      <c r="AV20" s="43">
        <v>194.66298</v>
      </c>
      <c r="AW20" s="43">
        <v>29.700289999999999</v>
      </c>
      <c r="AX20" s="43"/>
      <c r="AY20" s="43"/>
      <c r="AZ20" s="43"/>
      <c r="BA20" s="43">
        <v>4.7</v>
      </c>
      <c r="BB20" s="43"/>
      <c r="BC20" s="43">
        <v>73.699669999999998</v>
      </c>
      <c r="BD20" s="43"/>
      <c r="BE20" s="43">
        <v>11</v>
      </c>
      <c r="BF20" s="43"/>
      <c r="BG20" s="43"/>
      <c r="BH20" s="43"/>
      <c r="BI20" s="43">
        <v>18.356850000000001</v>
      </c>
      <c r="BJ20" s="43"/>
      <c r="BK20" s="43">
        <v>5.5823099999999997</v>
      </c>
      <c r="BL20" s="43"/>
      <c r="BM20" s="43">
        <v>7.2610000000000001</v>
      </c>
      <c r="BN20" s="43"/>
      <c r="BO20" s="43">
        <v>2.1</v>
      </c>
      <c r="BP20" s="43">
        <v>140.75412</v>
      </c>
      <c r="BQ20" s="43"/>
      <c r="BR20" s="43">
        <v>4.5003000000000002</v>
      </c>
      <c r="BS20" s="43">
        <v>123.23005000000001</v>
      </c>
      <c r="BT20" s="43">
        <v>12.712859999999999</v>
      </c>
      <c r="BU20" s="43"/>
      <c r="BV20" s="43">
        <v>20.835799999999999</v>
      </c>
      <c r="BW20" s="43">
        <v>3.6075599999999999</v>
      </c>
      <c r="BX20" s="43"/>
      <c r="BY20" s="43"/>
      <c r="BZ20" s="43">
        <v>92.290199999999999</v>
      </c>
      <c r="CA20" s="43">
        <v>24.77469</v>
      </c>
      <c r="CB20" s="43">
        <v>0.3226</v>
      </c>
      <c r="CC20" s="43">
        <v>0.62</v>
      </c>
      <c r="CD20" s="43">
        <v>21.50301</v>
      </c>
      <c r="CE20" s="43">
        <v>170.68105</v>
      </c>
      <c r="CF20" s="43">
        <v>9.9899000000000004</v>
      </c>
      <c r="CG20" s="43">
        <v>121.46503</v>
      </c>
      <c r="CH20" s="43">
        <v>17.167549999999999</v>
      </c>
      <c r="CI20" s="43"/>
      <c r="CJ20" s="43"/>
      <c r="CK20" s="43">
        <v>13.4824</v>
      </c>
      <c r="CL20" s="43">
        <v>4.6013900000000003</v>
      </c>
      <c r="CM20" s="43"/>
      <c r="CN20" s="43"/>
      <c r="CO20" s="43">
        <v>5.3597200000000003</v>
      </c>
      <c r="CP20" s="43">
        <v>290.61</v>
      </c>
      <c r="CQ20" s="43"/>
      <c r="CR20" s="43">
        <v>32.409999999999997</v>
      </c>
      <c r="CS20" s="43"/>
      <c r="CT20" s="43">
        <v>23.83325</v>
      </c>
    </row>
    <row r="21" spans="1:98" ht="15.6" x14ac:dyDescent="0.3">
      <c r="A21" s="1"/>
      <c r="B21" s="42" t="s">
        <v>901</v>
      </c>
      <c r="C21" s="43"/>
      <c r="D21" s="43"/>
      <c r="E21" s="43">
        <v>38.509459999999997</v>
      </c>
      <c r="F21" s="43">
        <v>2.286</v>
      </c>
      <c r="G21" s="43"/>
      <c r="H21" s="43"/>
      <c r="I21" s="43"/>
      <c r="J21" s="43"/>
      <c r="K21" s="43">
        <v>11.7965</v>
      </c>
      <c r="L21" s="43">
        <v>27.68</v>
      </c>
      <c r="M21" s="43">
        <v>7.7266000000000004</v>
      </c>
      <c r="N21" s="43">
        <v>13.54</v>
      </c>
      <c r="O21" s="43">
        <v>32.027999999999999</v>
      </c>
      <c r="P21" s="43"/>
      <c r="Q21" s="43"/>
      <c r="R21" s="43">
        <v>3.621</v>
      </c>
      <c r="S21" s="43"/>
      <c r="T21" s="43">
        <v>40.958199999999998</v>
      </c>
      <c r="U21" s="43"/>
      <c r="V21" s="43">
        <v>8.6999999999999993</v>
      </c>
      <c r="W21" s="43"/>
      <c r="X21" s="43">
        <v>101.0818</v>
      </c>
      <c r="Y21" s="43"/>
      <c r="Z21" s="43">
        <v>9.6052499999999998</v>
      </c>
      <c r="AA21" s="43"/>
      <c r="AB21" s="43"/>
      <c r="AC21" s="43"/>
      <c r="AD21" s="43"/>
      <c r="AE21" s="43"/>
      <c r="AF21" s="43">
        <v>3.3</v>
      </c>
      <c r="AG21" s="43"/>
      <c r="AH21" s="43">
        <v>2.4796999999999998</v>
      </c>
      <c r="AI21" s="43"/>
      <c r="AJ21" s="43">
        <v>4.9555300000000004</v>
      </c>
      <c r="AK21" s="43">
        <v>0</v>
      </c>
      <c r="AL21" s="43">
        <v>1.9238</v>
      </c>
      <c r="AM21" s="43"/>
      <c r="AN21" s="43">
        <v>108.16943999999999</v>
      </c>
      <c r="AO21" s="43">
        <v>25.2394</v>
      </c>
      <c r="AP21" s="43">
        <v>0.91</v>
      </c>
      <c r="AQ21" s="43">
        <v>151.80000000000001</v>
      </c>
      <c r="AR21" s="43"/>
      <c r="AS21" s="43">
        <v>31.128409999999999</v>
      </c>
      <c r="AT21" s="43">
        <v>33.31</v>
      </c>
      <c r="AU21" s="43"/>
      <c r="AV21" s="43">
        <v>194.86797999999999</v>
      </c>
      <c r="AW21" s="43">
        <v>32.892879999999998</v>
      </c>
      <c r="AX21" s="43"/>
      <c r="AY21" s="43"/>
      <c r="AZ21" s="43"/>
      <c r="BA21" s="43">
        <v>4.5999999999999996</v>
      </c>
      <c r="BB21" s="43"/>
      <c r="BC21" s="43">
        <v>73.41422</v>
      </c>
      <c r="BD21" s="43"/>
      <c r="BE21" s="43">
        <v>11</v>
      </c>
      <c r="BF21" s="43"/>
      <c r="BG21" s="43"/>
      <c r="BH21" s="43"/>
      <c r="BI21" s="43">
        <v>18.40081</v>
      </c>
      <c r="BJ21" s="43"/>
      <c r="BK21" s="43">
        <v>5.5716999999999999</v>
      </c>
      <c r="BL21" s="43"/>
      <c r="BM21" s="43">
        <v>7.2210000000000001</v>
      </c>
      <c r="BN21" s="43"/>
      <c r="BO21" s="43">
        <v>1.73</v>
      </c>
      <c r="BP21" s="43">
        <v>140.37473</v>
      </c>
      <c r="BQ21" s="43"/>
      <c r="BR21" s="43">
        <v>4.5438999999999998</v>
      </c>
      <c r="BS21" s="43">
        <v>117.75727999999999</v>
      </c>
      <c r="BT21" s="43">
        <v>12.15019</v>
      </c>
      <c r="BU21" s="43"/>
      <c r="BV21" s="43">
        <v>20.193999999999999</v>
      </c>
      <c r="BW21" s="43">
        <v>3.8024800000000001</v>
      </c>
      <c r="BX21" s="43"/>
      <c r="BY21" s="43"/>
      <c r="BZ21" s="43">
        <v>90.989199999999997</v>
      </c>
      <c r="CA21" s="43">
        <v>24.533149999999999</v>
      </c>
      <c r="CB21" s="43">
        <v>0.33600000000000002</v>
      </c>
      <c r="CC21" s="43">
        <v>0.54</v>
      </c>
      <c r="CD21" s="43">
        <v>20.946210000000001</v>
      </c>
      <c r="CE21" s="43">
        <v>169.44404</v>
      </c>
      <c r="CF21" s="43">
        <v>9.9341000000000008</v>
      </c>
      <c r="CG21" s="43">
        <v>116.64676</v>
      </c>
      <c r="CH21" s="43">
        <v>16.658809999999999</v>
      </c>
      <c r="CI21" s="43"/>
      <c r="CJ21" s="43"/>
      <c r="CK21" s="43">
        <v>12.648999999999999</v>
      </c>
      <c r="CL21" s="43">
        <v>4.4585100000000004</v>
      </c>
      <c r="CM21" s="43"/>
      <c r="CN21" s="43"/>
      <c r="CO21" s="43">
        <v>5.1205299999999996</v>
      </c>
      <c r="CP21" s="43">
        <v>269.43</v>
      </c>
      <c r="CQ21" s="43"/>
      <c r="CR21" s="43">
        <v>31.850999999999999</v>
      </c>
      <c r="CS21" s="43"/>
      <c r="CT21" s="43">
        <v>21.830970000000001</v>
      </c>
    </row>
    <row r="22" spans="1:98" ht="15.6" x14ac:dyDescent="0.3">
      <c r="A22" s="1"/>
      <c r="B22" s="42" t="s">
        <v>902</v>
      </c>
      <c r="C22" s="43"/>
      <c r="D22" s="43"/>
      <c r="E22" s="43">
        <v>38.159829999999999</v>
      </c>
      <c r="F22" s="43">
        <v>1.4750000000000001</v>
      </c>
      <c r="G22" s="43"/>
      <c r="H22" s="43"/>
      <c r="I22" s="43"/>
      <c r="J22" s="43"/>
      <c r="K22" s="43">
        <v>6.7926000000000002</v>
      </c>
      <c r="L22" s="43">
        <v>27.413900000000002</v>
      </c>
      <c r="M22" s="43">
        <v>0.26619999999999999</v>
      </c>
      <c r="N22" s="43">
        <v>12.54</v>
      </c>
      <c r="O22" s="43">
        <v>31.904</v>
      </c>
      <c r="P22" s="43"/>
      <c r="Q22" s="43"/>
      <c r="R22" s="43">
        <v>3.649</v>
      </c>
      <c r="S22" s="43"/>
      <c r="T22" s="43">
        <v>16.726800000000001</v>
      </c>
      <c r="U22" s="43"/>
      <c r="V22" s="43">
        <v>8.6</v>
      </c>
      <c r="W22" s="43"/>
      <c r="X22" s="43">
        <v>156.57570000000001</v>
      </c>
      <c r="Y22" s="43"/>
      <c r="Z22" s="43">
        <v>9.5278500000000008</v>
      </c>
      <c r="AA22" s="43"/>
      <c r="AB22" s="43"/>
      <c r="AC22" s="43"/>
      <c r="AD22" s="43"/>
      <c r="AE22" s="43"/>
      <c r="AF22" s="43">
        <v>3.5</v>
      </c>
      <c r="AG22" s="43"/>
      <c r="AH22" s="43">
        <v>1.6855</v>
      </c>
      <c r="AI22" s="43"/>
      <c r="AJ22" s="43">
        <v>4.7631500000000004</v>
      </c>
      <c r="AK22" s="43">
        <v>0</v>
      </c>
      <c r="AL22" s="43">
        <v>2.1958000000000002</v>
      </c>
      <c r="AM22" s="43"/>
      <c r="AN22" s="43">
        <v>107.52200000000001</v>
      </c>
      <c r="AO22" s="43">
        <v>27.0062</v>
      </c>
      <c r="AP22" s="43">
        <v>0.73</v>
      </c>
      <c r="AQ22" s="43">
        <v>154.38</v>
      </c>
      <c r="AR22" s="43"/>
      <c r="AS22" s="43">
        <v>31.980090000000001</v>
      </c>
      <c r="AT22" s="43">
        <v>33.270000000000003</v>
      </c>
      <c r="AU22" s="43"/>
      <c r="AV22" s="43">
        <v>193.22762</v>
      </c>
      <c r="AW22" s="43">
        <v>33.291089999999997</v>
      </c>
      <c r="AX22" s="43"/>
      <c r="AY22" s="43"/>
      <c r="AZ22" s="43"/>
      <c r="BA22" s="43">
        <v>4.5999999999999996</v>
      </c>
      <c r="BB22" s="43"/>
      <c r="BC22" s="43">
        <v>73.251059999999995</v>
      </c>
      <c r="BD22" s="43"/>
      <c r="BE22" s="43">
        <v>11.4</v>
      </c>
      <c r="BF22" s="43"/>
      <c r="BG22" s="43"/>
      <c r="BH22" s="43"/>
      <c r="BI22" s="43">
        <v>18.267130000000002</v>
      </c>
      <c r="BJ22" s="43"/>
      <c r="BK22" s="43">
        <v>5.6111800000000001</v>
      </c>
      <c r="BL22" s="43"/>
      <c r="BM22" s="43">
        <v>7.2145000000000001</v>
      </c>
      <c r="BN22" s="43"/>
      <c r="BO22" s="43">
        <v>2.1800000000000002</v>
      </c>
      <c r="BP22" s="43">
        <v>137.27471</v>
      </c>
      <c r="BQ22" s="43"/>
      <c r="BR22" s="43">
        <v>4.4987000000000004</v>
      </c>
      <c r="BS22" s="43">
        <v>117.62690000000001</v>
      </c>
      <c r="BT22" s="43">
        <v>12.00215</v>
      </c>
      <c r="BU22" s="43"/>
      <c r="BV22" s="43">
        <v>20.790900000000001</v>
      </c>
      <c r="BW22" s="43">
        <v>3.7307000000000001</v>
      </c>
      <c r="BX22" s="43"/>
      <c r="BY22" s="43"/>
      <c r="BZ22" s="43">
        <v>92.129499999999993</v>
      </c>
      <c r="CA22" s="43">
        <v>24.86552</v>
      </c>
      <c r="CB22" s="43">
        <v>0.39660000000000001</v>
      </c>
      <c r="CC22" s="43">
        <v>0.52</v>
      </c>
      <c r="CD22" s="43">
        <v>21.624110000000002</v>
      </c>
      <c r="CE22" s="43">
        <v>155.31865999999999</v>
      </c>
      <c r="CF22" s="43">
        <v>9.9049999999999994</v>
      </c>
      <c r="CG22" s="43">
        <v>120.10379</v>
      </c>
      <c r="CH22" s="43">
        <v>16.61206</v>
      </c>
      <c r="CI22" s="43"/>
      <c r="CJ22" s="43"/>
      <c r="CK22" s="43">
        <v>12.429399999999999</v>
      </c>
      <c r="CL22" s="43">
        <v>4.4528999999999996</v>
      </c>
      <c r="CM22" s="43"/>
      <c r="CN22" s="43"/>
      <c r="CO22" s="43">
        <v>5.3709499999999997</v>
      </c>
      <c r="CP22" s="43">
        <v>261.82</v>
      </c>
      <c r="CQ22" s="43"/>
      <c r="CR22" s="43">
        <v>32.064999999999998</v>
      </c>
      <c r="CS22" s="43"/>
      <c r="CT22" s="43">
        <v>19.439879999999999</v>
      </c>
    </row>
    <row r="23" spans="1:98" ht="15.6" x14ac:dyDescent="0.3">
      <c r="A23" s="1"/>
      <c r="B23" s="42" t="s">
        <v>903</v>
      </c>
      <c r="C23" s="43"/>
      <c r="D23" s="43"/>
      <c r="E23" s="43">
        <v>38.500909999999998</v>
      </c>
      <c r="F23" s="43">
        <v>0.66400000000000003</v>
      </c>
      <c r="G23" s="43"/>
      <c r="H23" s="43"/>
      <c r="I23" s="43"/>
      <c r="J23" s="43"/>
      <c r="K23" s="43">
        <v>0.1071</v>
      </c>
      <c r="L23" s="43">
        <v>26.790099999999999</v>
      </c>
      <c r="M23" s="43">
        <v>0</v>
      </c>
      <c r="N23" s="43">
        <v>11.73</v>
      </c>
      <c r="O23" s="43">
        <v>31.957999999999998</v>
      </c>
      <c r="P23" s="43"/>
      <c r="Q23" s="43"/>
      <c r="R23" s="43">
        <v>3.68</v>
      </c>
      <c r="S23" s="43"/>
      <c r="T23" s="43">
        <v>15.8028</v>
      </c>
      <c r="U23" s="43"/>
      <c r="V23" s="43">
        <v>8.5</v>
      </c>
      <c r="W23" s="43"/>
      <c r="X23" s="43">
        <v>136.49870000000001</v>
      </c>
      <c r="Y23" s="43"/>
      <c r="Z23" s="43">
        <v>9.8473500000000005</v>
      </c>
      <c r="AA23" s="43"/>
      <c r="AB23" s="43"/>
      <c r="AC23" s="43"/>
      <c r="AD23" s="43"/>
      <c r="AE23" s="43"/>
      <c r="AF23" s="43">
        <v>2</v>
      </c>
      <c r="AG23" s="43"/>
      <c r="AH23" s="43">
        <v>3.4729000000000001</v>
      </c>
      <c r="AI23" s="43"/>
      <c r="AJ23" s="43">
        <v>4.8320100000000004</v>
      </c>
      <c r="AK23" s="43">
        <v>0</v>
      </c>
      <c r="AL23" s="43">
        <v>2.3872</v>
      </c>
      <c r="AM23" s="43"/>
      <c r="AN23" s="43">
        <v>110.00803999999999</v>
      </c>
      <c r="AO23" s="43">
        <v>28.9542</v>
      </c>
      <c r="AP23" s="43">
        <v>0.73</v>
      </c>
      <c r="AQ23" s="43">
        <v>154.59</v>
      </c>
      <c r="AR23" s="43"/>
      <c r="AS23" s="43">
        <v>32.771639999999998</v>
      </c>
      <c r="AT23" s="43">
        <v>34.14</v>
      </c>
      <c r="AU23" s="43"/>
      <c r="AV23" s="43">
        <v>191.06288000000001</v>
      </c>
      <c r="AW23" s="43">
        <v>32.620089999999998</v>
      </c>
      <c r="AX23" s="43"/>
      <c r="AY23" s="43"/>
      <c r="AZ23" s="43"/>
      <c r="BA23" s="43">
        <v>4.8</v>
      </c>
      <c r="BB23" s="43"/>
      <c r="BC23" s="43">
        <v>72.752120000000005</v>
      </c>
      <c r="BD23" s="43"/>
      <c r="BE23" s="43">
        <v>11.4</v>
      </c>
      <c r="BF23" s="43"/>
      <c r="BG23" s="43"/>
      <c r="BH23" s="43"/>
      <c r="BI23" s="43">
        <v>18.425370000000001</v>
      </c>
      <c r="BJ23" s="43"/>
      <c r="BK23" s="43">
        <v>5.5823499999999999</v>
      </c>
      <c r="BL23" s="43"/>
      <c r="BM23" s="43">
        <v>7.3120000000000003</v>
      </c>
      <c r="BN23" s="43"/>
      <c r="BO23" s="43">
        <v>2.12</v>
      </c>
      <c r="BP23" s="43">
        <v>131.78712999999999</v>
      </c>
      <c r="BQ23" s="43"/>
      <c r="BR23" s="43">
        <v>4.2416</v>
      </c>
      <c r="BS23" s="43">
        <v>123.89915000000001</v>
      </c>
      <c r="BT23" s="43">
        <v>12.38918</v>
      </c>
      <c r="BU23" s="43"/>
      <c r="BV23" s="43">
        <v>21.546099999999999</v>
      </c>
      <c r="BW23" s="43">
        <v>3.9713500000000002</v>
      </c>
      <c r="BX23" s="43"/>
      <c r="BY23" s="43"/>
      <c r="BZ23" s="43">
        <v>92.399000000000001</v>
      </c>
      <c r="CA23" s="43">
        <v>24.14677</v>
      </c>
      <c r="CB23" s="43">
        <v>0.43990000000000001</v>
      </c>
      <c r="CC23" s="43">
        <v>0.71</v>
      </c>
      <c r="CD23" s="43">
        <v>21.056850000000001</v>
      </c>
      <c r="CE23" s="43">
        <v>161.74373</v>
      </c>
      <c r="CF23" s="43">
        <v>10.167299999999999</v>
      </c>
      <c r="CG23" s="43">
        <v>123.30942</v>
      </c>
      <c r="CH23" s="43">
        <v>16.926939999999998</v>
      </c>
      <c r="CI23" s="43"/>
      <c r="CJ23" s="43"/>
      <c r="CK23" s="43">
        <v>12.485099999999999</v>
      </c>
      <c r="CL23" s="43">
        <v>4.4514500000000004</v>
      </c>
      <c r="CM23" s="43"/>
      <c r="CN23" s="43"/>
      <c r="CO23" s="43">
        <v>5.5591900000000001</v>
      </c>
      <c r="CP23" s="43">
        <v>262.11</v>
      </c>
      <c r="CQ23" s="43"/>
      <c r="CR23" s="43">
        <v>32.93</v>
      </c>
      <c r="CS23" s="43"/>
      <c r="CT23" s="43">
        <v>22.20148</v>
      </c>
    </row>
    <row r="24" spans="1:98" ht="15.6" x14ac:dyDescent="0.3">
      <c r="A24" s="1"/>
      <c r="B24" s="42" t="s">
        <v>904</v>
      </c>
      <c r="C24" s="43"/>
      <c r="D24" s="43"/>
      <c r="E24" s="43">
        <v>38.486800000000002</v>
      </c>
      <c r="F24" s="43">
        <v>8.2409999999999997</v>
      </c>
      <c r="G24" s="43"/>
      <c r="H24" s="43"/>
      <c r="I24" s="43"/>
      <c r="J24" s="43"/>
      <c r="K24" s="43">
        <v>1.1000000000000001E-3</v>
      </c>
      <c r="L24" s="43">
        <v>27.105499999999999</v>
      </c>
      <c r="M24" s="43">
        <v>0</v>
      </c>
      <c r="N24" s="43">
        <v>11.94</v>
      </c>
      <c r="O24" s="43">
        <v>32.334000000000003</v>
      </c>
      <c r="P24" s="43"/>
      <c r="Q24" s="43"/>
      <c r="R24" s="43">
        <v>3.6549999999999998</v>
      </c>
      <c r="S24" s="43"/>
      <c r="T24" s="43">
        <v>13.1431</v>
      </c>
      <c r="U24" s="43"/>
      <c r="V24" s="43">
        <v>8.6999999999999993</v>
      </c>
      <c r="W24" s="43"/>
      <c r="X24" s="43">
        <v>112.98033</v>
      </c>
      <c r="Y24" s="43"/>
      <c r="Z24" s="43">
        <v>10.07728</v>
      </c>
      <c r="AA24" s="43"/>
      <c r="AB24" s="43"/>
      <c r="AC24" s="43"/>
      <c r="AD24" s="43"/>
      <c r="AE24" s="43"/>
      <c r="AF24" s="43">
        <v>2.9</v>
      </c>
      <c r="AG24" s="43"/>
      <c r="AH24" s="43">
        <v>5.1456</v>
      </c>
      <c r="AI24" s="43"/>
      <c r="AJ24" s="43">
        <v>5.1929299999999996</v>
      </c>
      <c r="AK24" s="43">
        <v>0</v>
      </c>
      <c r="AL24" s="43">
        <v>2.7052</v>
      </c>
      <c r="AM24" s="43"/>
      <c r="AN24" s="43">
        <v>115.50573</v>
      </c>
      <c r="AO24" s="43">
        <v>27.789000000000001</v>
      </c>
      <c r="AP24" s="43">
        <v>0.72</v>
      </c>
      <c r="AQ24" s="43">
        <v>156.66</v>
      </c>
      <c r="AR24" s="43"/>
      <c r="AS24" s="43">
        <v>35.192430000000002</v>
      </c>
      <c r="AT24" s="43">
        <v>33.17</v>
      </c>
      <c r="AU24" s="43"/>
      <c r="AV24" s="43">
        <v>187.69859</v>
      </c>
      <c r="AW24" s="43">
        <v>32.991520000000001</v>
      </c>
      <c r="AX24" s="43"/>
      <c r="AY24" s="43"/>
      <c r="AZ24" s="43"/>
      <c r="BA24" s="43">
        <v>4.7</v>
      </c>
      <c r="BB24" s="43"/>
      <c r="BC24" s="43">
        <v>72.42062</v>
      </c>
      <c r="BD24" s="43"/>
      <c r="BE24" s="43">
        <v>11.4</v>
      </c>
      <c r="BF24" s="43"/>
      <c r="BG24" s="43"/>
      <c r="BH24" s="43"/>
      <c r="BI24" s="43">
        <v>18.25592</v>
      </c>
      <c r="BJ24" s="43"/>
      <c r="BK24" s="43">
        <v>5.5407000000000002</v>
      </c>
      <c r="BL24" s="43"/>
      <c r="BM24" s="43">
        <v>7.3209999999999997</v>
      </c>
      <c r="BN24" s="43"/>
      <c r="BO24" s="43">
        <v>2.0699999999999998</v>
      </c>
      <c r="BP24" s="43">
        <v>132.30251999999999</v>
      </c>
      <c r="BQ24" s="43"/>
      <c r="BR24" s="43">
        <v>4.2728999999999999</v>
      </c>
      <c r="BS24" s="43">
        <v>125.01338</v>
      </c>
      <c r="BT24" s="43">
        <v>12.09614</v>
      </c>
      <c r="BU24" s="43"/>
      <c r="BV24" s="43">
        <v>23.203099999999999</v>
      </c>
      <c r="BW24" s="43">
        <v>3.7307000000000001</v>
      </c>
      <c r="BX24" s="43"/>
      <c r="BY24" s="43"/>
      <c r="BZ24" s="43">
        <v>91.410200000000003</v>
      </c>
      <c r="CA24" s="43">
        <v>24.568490000000001</v>
      </c>
      <c r="CB24" s="43">
        <v>0.49640000000000001</v>
      </c>
      <c r="CC24" s="43">
        <v>0.68</v>
      </c>
      <c r="CD24" s="43">
        <v>21.45504</v>
      </c>
      <c r="CE24" s="43">
        <v>161.94432</v>
      </c>
      <c r="CF24" s="43">
        <v>10.365399999999999</v>
      </c>
      <c r="CG24" s="43">
        <v>131.09049999999999</v>
      </c>
      <c r="CH24" s="43">
        <v>16.446639999999999</v>
      </c>
      <c r="CI24" s="43"/>
      <c r="CJ24" s="43"/>
      <c r="CK24" s="43">
        <v>12.2606</v>
      </c>
      <c r="CL24" s="43">
        <v>4.4797799999999999</v>
      </c>
      <c r="CM24" s="43"/>
      <c r="CN24" s="43"/>
      <c r="CO24" s="43">
        <v>6.6926699999999997</v>
      </c>
      <c r="CP24" s="43">
        <v>261.86</v>
      </c>
      <c r="CQ24" s="43"/>
      <c r="CR24" s="43">
        <v>33.19</v>
      </c>
      <c r="CS24" s="43"/>
      <c r="CT24" s="43">
        <v>23.589279999999999</v>
      </c>
    </row>
    <row r="25" spans="1:98" ht="15.6" x14ac:dyDescent="0.3">
      <c r="A25" s="1"/>
      <c r="B25" s="42" t="s">
        <v>905</v>
      </c>
      <c r="C25" s="43"/>
      <c r="D25" s="43"/>
      <c r="E25" s="43">
        <v>39.148940000000003</v>
      </c>
      <c r="F25" s="43">
        <v>9.3659999999999997</v>
      </c>
      <c r="G25" s="43"/>
      <c r="H25" s="43"/>
      <c r="I25" s="43"/>
      <c r="J25" s="43"/>
      <c r="K25" s="43">
        <v>0</v>
      </c>
      <c r="L25" s="43">
        <v>27.427099999999999</v>
      </c>
      <c r="M25" s="43">
        <v>0.25119999999999998</v>
      </c>
      <c r="N25" s="43">
        <v>13.15</v>
      </c>
      <c r="O25" s="43">
        <v>32.616</v>
      </c>
      <c r="P25" s="43"/>
      <c r="Q25" s="43"/>
      <c r="R25" s="43">
        <v>3.7130000000000001</v>
      </c>
      <c r="S25" s="43"/>
      <c r="T25" s="43">
        <v>10.726000000000001</v>
      </c>
      <c r="U25" s="43"/>
      <c r="V25" s="43">
        <v>9.1</v>
      </c>
      <c r="W25" s="43"/>
      <c r="X25" s="43">
        <v>101.3275</v>
      </c>
      <c r="Y25" s="43"/>
      <c r="Z25" s="43">
        <v>10.20819</v>
      </c>
      <c r="AA25" s="43"/>
      <c r="AB25" s="43"/>
      <c r="AC25" s="43"/>
      <c r="AD25" s="43"/>
      <c r="AE25" s="43"/>
      <c r="AF25" s="43">
        <v>4.3</v>
      </c>
      <c r="AG25" s="43"/>
      <c r="AH25" s="43">
        <v>5.3341000000000003</v>
      </c>
      <c r="AI25" s="43"/>
      <c r="AJ25" s="43">
        <v>4.6838199999999999</v>
      </c>
      <c r="AK25" s="43">
        <v>0</v>
      </c>
      <c r="AL25" s="43">
        <v>2.8180999999999998</v>
      </c>
      <c r="AM25" s="43"/>
      <c r="AN25" s="43">
        <v>119.32024</v>
      </c>
      <c r="AO25" s="43">
        <v>27.913699999999999</v>
      </c>
      <c r="AP25" s="43">
        <v>0.63</v>
      </c>
      <c r="AQ25" s="43">
        <v>153.16</v>
      </c>
      <c r="AR25" s="43"/>
      <c r="AS25" s="43">
        <v>34.176090000000002</v>
      </c>
      <c r="AT25" s="43">
        <v>32.71</v>
      </c>
      <c r="AU25" s="43"/>
      <c r="AV25" s="43">
        <v>185.04003</v>
      </c>
      <c r="AW25" s="43">
        <v>34.366230000000002</v>
      </c>
      <c r="AX25" s="43"/>
      <c r="AY25" s="43"/>
      <c r="AZ25" s="43"/>
      <c r="BA25" s="43">
        <v>4.7</v>
      </c>
      <c r="BB25" s="43"/>
      <c r="BC25" s="43">
        <v>72.380200000000002</v>
      </c>
      <c r="BD25" s="43"/>
      <c r="BE25" s="43">
        <v>11.4</v>
      </c>
      <c r="BF25" s="43"/>
      <c r="BG25" s="43"/>
      <c r="BH25" s="43"/>
      <c r="BI25" s="43">
        <v>18.139510000000001</v>
      </c>
      <c r="BJ25" s="43"/>
      <c r="BK25" s="43">
        <v>5.4912900000000002</v>
      </c>
      <c r="BL25" s="43"/>
      <c r="BM25" s="43">
        <v>6.9409999999999998</v>
      </c>
      <c r="BN25" s="43"/>
      <c r="BO25" s="43">
        <v>2.1800000000000002</v>
      </c>
      <c r="BP25" s="43">
        <v>133.25048000000001</v>
      </c>
      <c r="BQ25" s="43"/>
      <c r="BR25" s="43">
        <v>4.3605999999999998</v>
      </c>
      <c r="BS25" s="43">
        <v>123.6854</v>
      </c>
      <c r="BT25" s="43">
        <v>12.27782</v>
      </c>
      <c r="BU25" s="43"/>
      <c r="BV25" s="43">
        <v>23.886600000000001</v>
      </c>
      <c r="BW25" s="43">
        <v>3.87202</v>
      </c>
      <c r="BX25" s="43"/>
      <c r="BY25" s="43"/>
      <c r="BZ25" s="43">
        <v>92.240300000000005</v>
      </c>
      <c r="CA25" s="43">
        <v>24.686589999999999</v>
      </c>
      <c r="CB25" s="43">
        <v>0.59560000000000002</v>
      </c>
      <c r="CC25" s="43">
        <v>0.65</v>
      </c>
      <c r="CD25" s="43">
        <v>22.36889</v>
      </c>
      <c r="CE25" s="43">
        <v>159.6319</v>
      </c>
      <c r="CF25" s="43">
        <v>10.3293</v>
      </c>
      <c r="CG25" s="43">
        <v>126.28373000000001</v>
      </c>
      <c r="CH25" s="43">
        <v>16.541709999999998</v>
      </c>
      <c r="CI25" s="43"/>
      <c r="CJ25" s="43"/>
      <c r="CK25" s="43">
        <v>12.597899999999999</v>
      </c>
      <c r="CL25" s="43">
        <v>4.4604499999999998</v>
      </c>
      <c r="CM25" s="43"/>
      <c r="CN25" s="43"/>
      <c r="CO25" s="43">
        <v>7.2034399999999996</v>
      </c>
      <c r="CP25" s="43">
        <v>248.97</v>
      </c>
      <c r="CQ25" s="43"/>
      <c r="CR25" s="43">
        <v>33.131</v>
      </c>
      <c r="CS25" s="43"/>
      <c r="CT25" s="43">
        <v>20.23451</v>
      </c>
    </row>
    <row r="26" spans="1:98" ht="15.6" x14ac:dyDescent="0.3">
      <c r="A26" s="1"/>
      <c r="B26" s="42" t="s">
        <v>906</v>
      </c>
      <c r="C26" s="43"/>
      <c r="D26" s="43"/>
      <c r="E26" s="43">
        <v>38.847839999999998</v>
      </c>
      <c r="F26" s="43">
        <v>9.6910000000000007</v>
      </c>
      <c r="G26" s="43"/>
      <c r="H26" s="43"/>
      <c r="I26" s="43"/>
      <c r="J26" s="43"/>
      <c r="K26" s="43">
        <v>0</v>
      </c>
      <c r="L26" s="43">
        <v>27.368400000000001</v>
      </c>
      <c r="M26" s="43">
        <v>4.0460000000000003</v>
      </c>
      <c r="N26" s="43">
        <v>13.32</v>
      </c>
      <c r="O26" s="43">
        <v>32.991999999999997</v>
      </c>
      <c r="P26" s="43"/>
      <c r="Q26" s="43"/>
      <c r="R26" s="43">
        <v>3.9279999999999999</v>
      </c>
      <c r="S26" s="43"/>
      <c r="T26" s="43">
        <v>33.530900000000003</v>
      </c>
      <c r="U26" s="43"/>
      <c r="V26" s="43">
        <v>9</v>
      </c>
      <c r="W26" s="43"/>
      <c r="X26" s="43">
        <v>127.92319000000001</v>
      </c>
      <c r="Y26" s="43"/>
      <c r="Z26" s="43">
        <v>10.051489999999999</v>
      </c>
      <c r="AA26" s="43"/>
      <c r="AB26" s="43"/>
      <c r="AC26" s="43"/>
      <c r="AD26" s="43"/>
      <c r="AE26" s="43"/>
      <c r="AF26" s="43">
        <v>2.2999999999999998</v>
      </c>
      <c r="AG26" s="43"/>
      <c r="AH26" s="43">
        <v>4.4325000000000001</v>
      </c>
      <c r="AI26" s="43"/>
      <c r="AJ26" s="43">
        <v>4.0358400000000003</v>
      </c>
      <c r="AK26" s="43">
        <v>0</v>
      </c>
      <c r="AL26" s="43">
        <v>3.1278999999999999</v>
      </c>
      <c r="AM26" s="43"/>
      <c r="AN26" s="43">
        <v>123.50585</v>
      </c>
      <c r="AO26" s="43">
        <v>28.403500000000001</v>
      </c>
      <c r="AP26" s="43">
        <v>0.44</v>
      </c>
      <c r="AQ26" s="43">
        <v>154.08000000000001</v>
      </c>
      <c r="AR26" s="43"/>
      <c r="AS26" s="43">
        <v>34.358550000000001</v>
      </c>
      <c r="AT26" s="43">
        <v>32.869999999999997</v>
      </c>
      <c r="AU26" s="43"/>
      <c r="AV26" s="43">
        <v>188.18859</v>
      </c>
      <c r="AW26" s="43">
        <v>34.135179999999998</v>
      </c>
      <c r="AX26" s="43"/>
      <c r="AY26" s="43"/>
      <c r="AZ26" s="43"/>
      <c r="BA26" s="43">
        <v>4.8</v>
      </c>
      <c r="BB26" s="43"/>
      <c r="BC26" s="43">
        <v>72.338849999999994</v>
      </c>
      <c r="BD26" s="43"/>
      <c r="BE26" s="43">
        <v>11.4</v>
      </c>
      <c r="BF26" s="43"/>
      <c r="BG26" s="43"/>
      <c r="BH26" s="43"/>
      <c r="BI26" s="43">
        <v>18.26802</v>
      </c>
      <c r="BJ26" s="43"/>
      <c r="BK26" s="43">
        <v>5.4796800000000001</v>
      </c>
      <c r="BL26" s="43"/>
      <c r="BM26" s="43">
        <v>7.1260000000000003</v>
      </c>
      <c r="BN26" s="43"/>
      <c r="BO26" s="43">
        <v>2.2400000000000002</v>
      </c>
      <c r="BP26" s="43">
        <v>131.28752</v>
      </c>
      <c r="BQ26" s="43"/>
      <c r="BR26" s="43">
        <v>4.5088999999999997</v>
      </c>
      <c r="BS26" s="43">
        <v>124.79455</v>
      </c>
      <c r="BT26" s="43">
        <v>12.78125</v>
      </c>
      <c r="BU26" s="43"/>
      <c r="BV26" s="43">
        <v>24.337900000000001</v>
      </c>
      <c r="BW26" s="43">
        <v>3.9659300000000002</v>
      </c>
      <c r="BX26" s="43"/>
      <c r="BY26" s="43"/>
      <c r="BZ26" s="43">
        <v>92.061800000000005</v>
      </c>
      <c r="CA26" s="43">
        <v>24.796700000000001</v>
      </c>
      <c r="CB26" s="43">
        <v>0.76700000000000002</v>
      </c>
      <c r="CC26" s="43">
        <v>0.63</v>
      </c>
      <c r="CD26" s="43">
        <v>22.811669999999999</v>
      </c>
      <c r="CE26" s="43">
        <v>162.32461000000001</v>
      </c>
      <c r="CF26" s="43">
        <v>10.459300000000001</v>
      </c>
      <c r="CG26" s="43">
        <v>132.16550000000001</v>
      </c>
      <c r="CH26" s="43">
        <v>16.157209999999999</v>
      </c>
      <c r="CI26" s="43"/>
      <c r="CJ26" s="43"/>
      <c r="CK26" s="43">
        <v>12.676500000000001</v>
      </c>
      <c r="CL26" s="43">
        <v>4.5370699999999999</v>
      </c>
      <c r="CM26" s="43"/>
      <c r="CN26" s="43"/>
      <c r="CO26" s="43">
        <v>7.1361699999999999</v>
      </c>
      <c r="CP26" s="43">
        <v>250.84</v>
      </c>
      <c r="CQ26" s="43"/>
      <c r="CR26" s="43">
        <v>33.125999999999998</v>
      </c>
      <c r="CS26" s="43"/>
      <c r="CT26" s="43">
        <v>20.546669999999999</v>
      </c>
    </row>
    <row r="27" spans="1:98" ht="15.6" x14ac:dyDescent="0.3">
      <c r="A27" s="1"/>
      <c r="B27" s="42" t="s">
        <v>907</v>
      </c>
      <c r="C27" s="43"/>
      <c r="D27" s="43"/>
      <c r="E27" s="43">
        <v>39.022210000000001</v>
      </c>
      <c r="F27" s="43">
        <v>10.523999999999999</v>
      </c>
      <c r="G27" s="43"/>
      <c r="H27" s="43"/>
      <c r="I27" s="43"/>
      <c r="J27" s="43"/>
      <c r="K27" s="43">
        <v>0</v>
      </c>
      <c r="L27" s="43">
        <v>27.165400000000002</v>
      </c>
      <c r="M27" s="43">
        <v>4.4798999999999998</v>
      </c>
      <c r="N27" s="43">
        <v>12.93</v>
      </c>
      <c r="O27" s="43">
        <v>32.944000000000003</v>
      </c>
      <c r="P27" s="43"/>
      <c r="Q27" s="43"/>
      <c r="R27" s="43">
        <v>3.61</v>
      </c>
      <c r="S27" s="43"/>
      <c r="T27" s="43">
        <v>30.785699999999999</v>
      </c>
      <c r="U27" s="43"/>
      <c r="V27" s="43">
        <v>8.9</v>
      </c>
      <c r="W27" s="43"/>
      <c r="X27" s="43">
        <v>131.74082999999999</v>
      </c>
      <c r="Y27" s="43"/>
      <c r="Z27" s="43">
        <v>10.24283</v>
      </c>
      <c r="AA27" s="43"/>
      <c r="AB27" s="43"/>
      <c r="AC27" s="43"/>
      <c r="AD27" s="43"/>
      <c r="AE27" s="43"/>
      <c r="AF27" s="43">
        <v>3.2</v>
      </c>
      <c r="AG27" s="43"/>
      <c r="AH27" s="43">
        <v>3.5015999999999998</v>
      </c>
      <c r="AI27" s="43"/>
      <c r="AJ27" s="43">
        <v>4.1829499999999999</v>
      </c>
      <c r="AK27" s="43">
        <v>0</v>
      </c>
      <c r="AL27" s="43">
        <v>3.4451999999999998</v>
      </c>
      <c r="AM27" s="43"/>
      <c r="AN27" s="43">
        <v>122.04357</v>
      </c>
      <c r="AO27" s="43">
        <v>29.348299999999998</v>
      </c>
      <c r="AP27" s="43">
        <v>0.24</v>
      </c>
      <c r="AQ27" s="43">
        <v>152.32</v>
      </c>
      <c r="AR27" s="43"/>
      <c r="AS27" s="43">
        <v>34.953319999999998</v>
      </c>
      <c r="AT27" s="43">
        <v>33.47</v>
      </c>
      <c r="AU27" s="43"/>
      <c r="AV27" s="43">
        <v>186.72954999999999</v>
      </c>
      <c r="AW27" s="43">
        <v>34.012909999999998</v>
      </c>
      <c r="AX27" s="43"/>
      <c r="AY27" s="43"/>
      <c r="AZ27" s="43"/>
      <c r="BA27" s="43">
        <v>4.7</v>
      </c>
      <c r="BB27" s="43"/>
      <c r="BC27" s="43">
        <v>71.013739999999999</v>
      </c>
      <c r="BD27" s="43"/>
      <c r="BE27" s="43">
        <v>11.4</v>
      </c>
      <c r="BF27" s="43"/>
      <c r="BG27" s="43"/>
      <c r="BH27" s="43"/>
      <c r="BI27" s="43">
        <v>18.30152</v>
      </c>
      <c r="BJ27" s="43"/>
      <c r="BK27" s="43">
        <v>5.60921</v>
      </c>
      <c r="BL27" s="43"/>
      <c r="BM27" s="43">
        <v>7.234</v>
      </c>
      <c r="BN27" s="43"/>
      <c r="BO27" s="43">
        <v>2.31</v>
      </c>
      <c r="BP27" s="43">
        <v>131.7114</v>
      </c>
      <c r="BQ27" s="43"/>
      <c r="BR27" s="43">
        <v>4.5622999999999996</v>
      </c>
      <c r="BS27" s="43">
        <v>125.20819</v>
      </c>
      <c r="BT27" s="43">
        <v>13.630879999999999</v>
      </c>
      <c r="BU27" s="43"/>
      <c r="BV27" s="43">
        <v>23.989100000000001</v>
      </c>
      <c r="BW27" s="43">
        <v>4.0273599999999998</v>
      </c>
      <c r="BX27" s="43"/>
      <c r="BY27" s="43"/>
      <c r="BZ27" s="43">
        <v>93.479100000000003</v>
      </c>
      <c r="CA27" s="43">
        <v>24.659379999999999</v>
      </c>
      <c r="CB27" s="43">
        <v>0.89080000000000004</v>
      </c>
      <c r="CC27" s="43">
        <v>0.63</v>
      </c>
      <c r="CD27" s="43">
        <v>23.468859999999999</v>
      </c>
      <c r="CE27" s="43">
        <v>158.98473999999999</v>
      </c>
      <c r="CF27" s="43">
        <v>10.599600000000001</v>
      </c>
      <c r="CG27" s="43">
        <v>145.14757</v>
      </c>
      <c r="CH27" s="43">
        <v>14.945869999999999</v>
      </c>
      <c r="CI27" s="43"/>
      <c r="CJ27" s="43"/>
      <c r="CK27" s="43">
        <v>13.8573</v>
      </c>
      <c r="CL27" s="43">
        <v>4.4969000000000001</v>
      </c>
      <c r="CM27" s="43"/>
      <c r="CN27" s="43"/>
      <c r="CO27" s="43">
        <v>8.0206599999999995</v>
      </c>
      <c r="CP27" s="43">
        <v>250.72</v>
      </c>
      <c r="CQ27" s="43"/>
      <c r="CR27" s="43">
        <v>33.216000000000001</v>
      </c>
      <c r="CS27" s="43"/>
      <c r="CT27" s="43">
        <v>17.92164</v>
      </c>
    </row>
    <row r="28" spans="1:98" ht="15.6" x14ac:dyDescent="0.3">
      <c r="A28" s="1"/>
      <c r="B28" s="42" t="s">
        <v>908</v>
      </c>
      <c r="C28" s="43"/>
      <c r="D28" s="43"/>
      <c r="E28" s="43">
        <v>38.796379999999999</v>
      </c>
      <c r="F28" s="43">
        <v>10.356999999999999</v>
      </c>
      <c r="G28" s="43"/>
      <c r="H28" s="43"/>
      <c r="I28" s="43"/>
      <c r="J28" s="43"/>
      <c r="K28" s="43">
        <v>0</v>
      </c>
      <c r="L28" s="43">
        <v>27.763100000000001</v>
      </c>
      <c r="M28" s="43">
        <v>4.8209999999999997</v>
      </c>
      <c r="N28" s="43">
        <v>11.34</v>
      </c>
      <c r="O28" s="43">
        <v>33.118000000000002</v>
      </c>
      <c r="P28" s="43"/>
      <c r="Q28" s="43"/>
      <c r="R28" s="43">
        <v>3.6240000000000001</v>
      </c>
      <c r="S28" s="43"/>
      <c r="T28" s="43">
        <v>38.561100000000003</v>
      </c>
      <c r="U28" s="43"/>
      <c r="V28" s="43">
        <v>8.8000000000000007</v>
      </c>
      <c r="W28" s="43"/>
      <c r="X28" s="43">
        <v>96.762270000000001</v>
      </c>
      <c r="Y28" s="43"/>
      <c r="Z28" s="43">
        <v>10.26234</v>
      </c>
      <c r="AA28" s="43"/>
      <c r="AB28" s="43"/>
      <c r="AC28" s="43"/>
      <c r="AD28" s="43"/>
      <c r="AE28" s="43"/>
      <c r="AF28" s="43">
        <v>3.5</v>
      </c>
      <c r="AG28" s="43"/>
      <c r="AH28" s="43">
        <v>4.3674999999999997</v>
      </c>
      <c r="AI28" s="43"/>
      <c r="AJ28" s="43">
        <v>4.0119499999999997</v>
      </c>
      <c r="AK28" s="43">
        <v>0</v>
      </c>
      <c r="AL28" s="43">
        <v>3.8203999999999998</v>
      </c>
      <c r="AM28" s="43"/>
      <c r="AN28" s="43">
        <v>123.82465999999999</v>
      </c>
      <c r="AO28" s="43">
        <v>28.970099999999999</v>
      </c>
      <c r="AP28" s="43">
        <v>0.57999999999999996</v>
      </c>
      <c r="AQ28" s="43">
        <v>152.21</v>
      </c>
      <c r="AR28" s="43"/>
      <c r="AS28" s="43">
        <v>36.031669999999998</v>
      </c>
      <c r="AT28" s="43">
        <v>33.82</v>
      </c>
      <c r="AU28" s="43"/>
      <c r="AV28" s="43">
        <v>187.04718</v>
      </c>
      <c r="AW28" s="43">
        <v>33.098680000000002</v>
      </c>
      <c r="AX28" s="43"/>
      <c r="AY28" s="43"/>
      <c r="AZ28" s="43"/>
      <c r="BA28" s="43">
        <v>4.7</v>
      </c>
      <c r="BB28" s="43"/>
      <c r="BC28" s="43">
        <v>71.196520000000007</v>
      </c>
      <c r="BD28" s="43"/>
      <c r="BE28" s="43">
        <v>11.4</v>
      </c>
      <c r="BF28" s="43"/>
      <c r="BG28" s="43"/>
      <c r="BH28" s="43"/>
      <c r="BI28" s="43">
        <v>18.196349999999999</v>
      </c>
      <c r="BJ28" s="43"/>
      <c r="BK28" s="43">
        <v>5.4389799999999999</v>
      </c>
      <c r="BL28" s="43"/>
      <c r="BM28" s="43">
        <v>6.9870000000000001</v>
      </c>
      <c r="BN28" s="43"/>
      <c r="BO28" s="43">
        <v>2.2400000000000002</v>
      </c>
      <c r="BP28" s="43">
        <v>136.51945000000001</v>
      </c>
      <c r="BQ28" s="43"/>
      <c r="BR28" s="43">
        <v>4.6867000000000001</v>
      </c>
      <c r="BS28" s="43">
        <v>125.21997</v>
      </c>
      <c r="BT28" s="43">
        <v>13.729150000000001</v>
      </c>
      <c r="BU28" s="43"/>
      <c r="BV28" s="43">
        <v>24.235399999999998</v>
      </c>
      <c r="BW28" s="43">
        <v>3.8865599999999998</v>
      </c>
      <c r="BX28" s="43"/>
      <c r="BY28" s="43"/>
      <c r="BZ28" s="43">
        <v>93.204999999999998</v>
      </c>
      <c r="CA28" s="43">
        <v>24.702400000000001</v>
      </c>
      <c r="CB28" s="43">
        <v>1.1545000000000001</v>
      </c>
      <c r="CC28" s="43">
        <v>0.59</v>
      </c>
      <c r="CD28" s="43">
        <v>24.239899999999999</v>
      </c>
      <c r="CE28" s="43">
        <v>166.39205000000001</v>
      </c>
      <c r="CF28" s="43">
        <v>10.8444</v>
      </c>
      <c r="CG28" s="43">
        <v>141.53825000000001</v>
      </c>
      <c r="CH28" s="43">
        <v>15.2485</v>
      </c>
      <c r="CI28" s="43"/>
      <c r="CJ28" s="43"/>
      <c r="CK28" s="43">
        <v>12.9703</v>
      </c>
      <c r="CL28" s="43">
        <v>4.5029399999999997</v>
      </c>
      <c r="CM28" s="43"/>
      <c r="CN28" s="43"/>
      <c r="CO28" s="43">
        <v>8.2564299999999999</v>
      </c>
      <c r="CP28" s="43">
        <v>247.73</v>
      </c>
      <c r="CQ28" s="43"/>
      <c r="CR28" s="43">
        <v>33.552999999999997</v>
      </c>
      <c r="CS28" s="43"/>
      <c r="CT28" s="43">
        <v>13.753399999999999</v>
      </c>
    </row>
    <row r="29" spans="1:98" ht="15.6" x14ac:dyDescent="0.3">
      <c r="A29" s="1"/>
      <c r="B29" s="42" t="s">
        <v>909</v>
      </c>
      <c r="C29" s="43"/>
      <c r="D29" s="43"/>
      <c r="E29" s="43">
        <v>39.251440000000002</v>
      </c>
      <c r="F29" s="43">
        <v>9.9220000000000006</v>
      </c>
      <c r="G29" s="43"/>
      <c r="H29" s="43"/>
      <c r="I29" s="43"/>
      <c r="J29" s="43"/>
      <c r="K29" s="43">
        <v>0</v>
      </c>
      <c r="L29" s="43">
        <v>27.837399999999999</v>
      </c>
      <c r="M29" s="43">
        <v>5.7643000000000004</v>
      </c>
      <c r="N29" s="43">
        <v>12.56</v>
      </c>
      <c r="O29" s="43">
        <v>33.043999999999997</v>
      </c>
      <c r="P29" s="43"/>
      <c r="Q29" s="43"/>
      <c r="R29" s="43">
        <v>3.9009999999999998</v>
      </c>
      <c r="S29" s="43"/>
      <c r="T29" s="43">
        <v>33.161900000000003</v>
      </c>
      <c r="U29" s="43"/>
      <c r="V29" s="43">
        <v>8.9</v>
      </c>
      <c r="W29" s="43"/>
      <c r="X29" s="43">
        <v>66.148179999999996</v>
      </c>
      <c r="Y29" s="43"/>
      <c r="Z29" s="43">
        <v>10.27801</v>
      </c>
      <c r="AA29" s="43"/>
      <c r="AB29" s="43"/>
      <c r="AC29" s="43"/>
      <c r="AD29" s="43"/>
      <c r="AE29" s="43"/>
      <c r="AF29" s="43">
        <v>3.5</v>
      </c>
      <c r="AG29" s="43"/>
      <c r="AH29" s="43">
        <v>4.9158999999999997</v>
      </c>
      <c r="AI29" s="43"/>
      <c r="AJ29" s="43">
        <v>4.3253700000000004</v>
      </c>
      <c r="AK29" s="43">
        <v>0</v>
      </c>
      <c r="AL29" s="43">
        <v>4.0481999999999996</v>
      </c>
      <c r="AM29" s="43"/>
      <c r="AN29" s="43">
        <v>130.50283999999999</v>
      </c>
      <c r="AO29" s="43">
        <v>28.7347</v>
      </c>
      <c r="AP29" s="43">
        <v>1</v>
      </c>
      <c r="AQ29" s="43">
        <v>152.78</v>
      </c>
      <c r="AR29" s="43"/>
      <c r="AS29" s="43">
        <v>35.994959999999999</v>
      </c>
      <c r="AT29" s="43">
        <v>33.47</v>
      </c>
      <c r="AU29" s="43"/>
      <c r="AV29" s="43">
        <v>188.08072999999999</v>
      </c>
      <c r="AW29" s="43">
        <v>33.103360000000002</v>
      </c>
      <c r="AX29" s="43"/>
      <c r="AY29" s="43"/>
      <c r="AZ29" s="43"/>
      <c r="BA29" s="43">
        <v>4.5999999999999996</v>
      </c>
      <c r="BB29" s="43"/>
      <c r="BC29" s="43">
        <v>71.334649999999996</v>
      </c>
      <c r="BD29" s="43"/>
      <c r="BE29" s="43">
        <v>11.4</v>
      </c>
      <c r="BF29" s="43"/>
      <c r="BG29" s="43"/>
      <c r="BH29" s="43"/>
      <c r="BI29" s="43">
        <v>18.24567</v>
      </c>
      <c r="BJ29" s="43"/>
      <c r="BK29" s="43">
        <v>5.4774599999999998</v>
      </c>
      <c r="BL29" s="43"/>
      <c r="BM29" s="43">
        <v>7.2610000000000001</v>
      </c>
      <c r="BN29" s="43"/>
      <c r="BO29" s="43">
        <v>2.14</v>
      </c>
      <c r="BP29" s="43">
        <v>135.96862999999999</v>
      </c>
      <c r="BQ29" s="43"/>
      <c r="BR29" s="43">
        <v>4.7725</v>
      </c>
      <c r="BS29" s="43">
        <v>122.47873</v>
      </c>
      <c r="BT29" s="43">
        <v>14.29687</v>
      </c>
      <c r="BU29" s="43"/>
      <c r="BV29" s="43">
        <v>23.979700000000001</v>
      </c>
      <c r="BW29" s="43">
        <v>3.7307000000000001</v>
      </c>
      <c r="BX29" s="43"/>
      <c r="BY29" s="43"/>
      <c r="BZ29" s="43">
        <v>91.459299999999999</v>
      </c>
      <c r="CA29" s="43">
        <v>24.60698</v>
      </c>
      <c r="CB29" s="43">
        <v>1.2667999999999999</v>
      </c>
      <c r="CC29" s="43">
        <v>0.52</v>
      </c>
      <c r="CD29" s="43">
        <v>23.186730000000001</v>
      </c>
      <c r="CE29" s="43">
        <v>160.74200999999999</v>
      </c>
      <c r="CF29" s="43">
        <v>11.190799999999999</v>
      </c>
      <c r="CG29" s="43">
        <v>142.33318</v>
      </c>
      <c r="CH29" s="43">
        <v>16.232869999999998</v>
      </c>
      <c r="CI29" s="43"/>
      <c r="CJ29" s="43"/>
      <c r="CK29" s="43">
        <v>12.208500000000001</v>
      </c>
      <c r="CL29" s="43">
        <v>4.5046900000000001</v>
      </c>
      <c r="CM29" s="43"/>
      <c r="CN29" s="43"/>
      <c r="CO29" s="43">
        <v>8.7833400000000008</v>
      </c>
      <c r="CP29" s="43">
        <v>248.75</v>
      </c>
      <c r="CQ29" s="43"/>
      <c r="CR29" s="43">
        <v>33.512</v>
      </c>
      <c r="CS29" s="43"/>
      <c r="CT29" s="43">
        <v>13.710610000000001</v>
      </c>
    </row>
    <row r="30" spans="1:98" ht="15.6" x14ac:dyDescent="0.3">
      <c r="A30" s="1"/>
      <c r="B30" s="42" t="s">
        <v>910</v>
      </c>
      <c r="C30" s="43"/>
      <c r="D30" s="43"/>
      <c r="E30" s="43">
        <v>39.339370000000002</v>
      </c>
      <c r="F30" s="43">
        <v>9.6159999999999997</v>
      </c>
      <c r="G30" s="43"/>
      <c r="H30" s="43"/>
      <c r="I30" s="43"/>
      <c r="J30" s="43"/>
      <c r="K30" s="43">
        <v>0</v>
      </c>
      <c r="L30" s="43">
        <v>27.836300000000001</v>
      </c>
      <c r="M30" s="43">
        <v>6.1300999999999997</v>
      </c>
      <c r="N30" s="43">
        <v>12.66</v>
      </c>
      <c r="O30" s="43">
        <v>33.322000000000003</v>
      </c>
      <c r="P30" s="43"/>
      <c r="Q30" s="43"/>
      <c r="R30" s="43">
        <v>4.0419999999999998</v>
      </c>
      <c r="S30" s="43"/>
      <c r="T30" s="43">
        <v>39.292499999999997</v>
      </c>
      <c r="U30" s="43"/>
      <c r="V30" s="43">
        <v>8.6999999999999993</v>
      </c>
      <c r="W30" s="43"/>
      <c r="X30" s="43">
        <v>130.68082999999999</v>
      </c>
      <c r="Y30" s="43"/>
      <c r="Z30" s="43">
        <v>9.9799799999999994</v>
      </c>
      <c r="AA30" s="43"/>
      <c r="AB30" s="43"/>
      <c r="AC30" s="43"/>
      <c r="AD30" s="43"/>
      <c r="AE30" s="43"/>
      <c r="AF30" s="43">
        <v>3.3</v>
      </c>
      <c r="AG30" s="43"/>
      <c r="AH30" s="43">
        <v>1.9332</v>
      </c>
      <c r="AI30" s="43"/>
      <c r="AJ30" s="43">
        <v>4.6141800000000002</v>
      </c>
      <c r="AK30" s="43">
        <v>0</v>
      </c>
      <c r="AL30" s="43">
        <v>4.3756000000000004</v>
      </c>
      <c r="AM30" s="43"/>
      <c r="AN30" s="43">
        <v>131.96718999999999</v>
      </c>
      <c r="AO30" s="43">
        <v>28.719100000000001</v>
      </c>
      <c r="AP30" s="43">
        <v>0.9</v>
      </c>
      <c r="AQ30" s="43">
        <v>155.12</v>
      </c>
      <c r="AR30" s="43"/>
      <c r="AS30" s="43">
        <v>36.364339999999999</v>
      </c>
      <c r="AT30" s="43">
        <v>33.72</v>
      </c>
      <c r="AU30" s="43"/>
      <c r="AV30" s="43">
        <v>189.09888000000001</v>
      </c>
      <c r="AW30" s="43">
        <v>32.992249999999999</v>
      </c>
      <c r="AX30" s="43"/>
      <c r="AY30" s="43"/>
      <c r="AZ30" s="43"/>
      <c r="BA30" s="43">
        <v>4.7</v>
      </c>
      <c r="BB30" s="43"/>
      <c r="BC30" s="43">
        <v>72.536990000000003</v>
      </c>
      <c r="BD30" s="43"/>
      <c r="BE30" s="43">
        <v>11.4</v>
      </c>
      <c r="BF30" s="43"/>
      <c r="BG30" s="43"/>
      <c r="BH30" s="43"/>
      <c r="BI30" s="43">
        <v>18.175899999999999</v>
      </c>
      <c r="BJ30" s="43"/>
      <c r="BK30" s="43">
        <v>5.5663400000000003</v>
      </c>
      <c r="BL30" s="43"/>
      <c r="BM30" s="43">
        <v>7.2210000000000001</v>
      </c>
      <c r="BN30" s="43"/>
      <c r="BO30" s="43">
        <v>2.2000000000000002</v>
      </c>
      <c r="BP30" s="43">
        <v>135.30790999999999</v>
      </c>
      <c r="BQ30" s="43"/>
      <c r="BR30" s="43">
        <v>4.6852</v>
      </c>
      <c r="BS30" s="43">
        <v>124.82768</v>
      </c>
      <c r="BT30" s="43">
        <v>14.29674</v>
      </c>
      <c r="BU30" s="43"/>
      <c r="BV30" s="43">
        <v>23.944099999999999</v>
      </c>
      <c r="BW30" s="43">
        <v>3.87202</v>
      </c>
      <c r="BX30" s="43"/>
      <c r="BY30" s="43"/>
      <c r="BZ30" s="43">
        <v>91.640900000000002</v>
      </c>
      <c r="CA30" s="43">
        <v>24.575810000000001</v>
      </c>
      <c r="CB30" s="43">
        <v>1.3161</v>
      </c>
      <c r="CC30" s="43">
        <v>0.52</v>
      </c>
      <c r="CD30" s="43">
        <v>22.99081</v>
      </c>
      <c r="CE30" s="43">
        <v>163.73318</v>
      </c>
      <c r="CF30" s="43">
        <v>11.0669</v>
      </c>
      <c r="CG30" s="43">
        <v>144.42825999999999</v>
      </c>
      <c r="CH30" s="43">
        <v>16.52985</v>
      </c>
      <c r="CI30" s="43"/>
      <c r="CJ30" s="43"/>
      <c r="CK30" s="43">
        <v>13.716900000000001</v>
      </c>
      <c r="CL30" s="43">
        <v>4.4795800000000003</v>
      </c>
      <c r="CM30" s="43"/>
      <c r="CN30" s="43"/>
      <c r="CO30" s="43">
        <v>9.2405799999999996</v>
      </c>
      <c r="CP30" s="43">
        <v>247.96</v>
      </c>
      <c r="CQ30" s="43"/>
      <c r="CR30" s="43">
        <v>33.628</v>
      </c>
      <c r="CS30" s="43"/>
      <c r="CT30" s="43">
        <v>14.46138</v>
      </c>
    </row>
    <row r="31" spans="1:98" ht="15.6" x14ac:dyDescent="0.3">
      <c r="A31" s="1"/>
      <c r="B31" s="42" t="s">
        <v>911</v>
      </c>
      <c r="C31" s="43"/>
      <c r="D31" s="43"/>
      <c r="E31" s="43">
        <v>38.92651</v>
      </c>
      <c r="F31" s="43">
        <v>9.3960000000000008</v>
      </c>
      <c r="G31" s="43"/>
      <c r="H31" s="43"/>
      <c r="I31" s="43"/>
      <c r="J31" s="43"/>
      <c r="K31" s="43">
        <v>0</v>
      </c>
      <c r="L31" s="43">
        <v>27.750399999999999</v>
      </c>
      <c r="M31" s="43">
        <v>7.1364000000000001</v>
      </c>
      <c r="N31" s="43">
        <v>12.64</v>
      </c>
      <c r="O31" s="43">
        <v>34.128</v>
      </c>
      <c r="P31" s="43"/>
      <c r="Q31" s="43"/>
      <c r="R31" s="43">
        <v>4.0140000000000002</v>
      </c>
      <c r="S31" s="43"/>
      <c r="T31" s="43">
        <v>33.593400000000003</v>
      </c>
      <c r="U31" s="43"/>
      <c r="V31" s="43">
        <v>8.6</v>
      </c>
      <c r="W31" s="43"/>
      <c r="X31" s="43">
        <v>106.62112999999999</v>
      </c>
      <c r="Y31" s="43"/>
      <c r="Z31" s="43">
        <v>9.9738500000000005</v>
      </c>
      <c r="AA31" s="43"/>
      <c r="AB31" s="43"/>
      <c r="AC31" s="43"/>
      <c r="AD31" s="43"/>
      <c r="AE31" s="43"/>
      <c r="AF31" s="43">
        <v>2.8</v>
      </c>
      <c r="AG31" s="43"/>
      <c r="AH31" s="43">
        <v>3.2288999999999999</v>
      </c>
      <c r="AI31" s="43"/>
      <c r="AJ31" s="43">
        <v>4.59483</v>
      </c>
      <c r="AK31" s="43">
        <v>0</v>
      </c>
      <c r="AL31" s="43">
        <v>4.5038</v>
      </c>
      <c r="AM31" s="43"/>
      <c r="AN31" s="43">
        <v>129.24487999999999</v>
      </c>
      <c r="AO31" s="43">
        <v>28.036100000000001</v>
      </c>
      <c r="AP31" s="43">
        <v>0.73</v>
      </c>
      <c r="AQ31" s="43">
        <v>151.86000000000001</v>
      </c>
      <c r="AR31" s="43"/>
      <c r="AS31" s="43">
        <v>35.744439999999997</v>
      </c>
      <c r="AT31" s="43">
        <v>32.08</v>
      </c>
      <c r="AU31" s="43"/>
      <c r="AV31" s="43">
        <v>188.72585000000001</v>
      </c>
      <c r="AW31" s="43">
        <v>32.933540000000001</v>
      </c>
      <c r="AX31" s="43"/>
      <c r="AY31" s="43"/>
      <c r="AZ31" s="43"/>
      <c r="BA31" s="43">
        <v>4.5999999999999996</v>
      </c>
      <c r="BB31" s="43"/>
      <c r="BC31" s="43">
        <v>70.660740000000004</v>
      </c>
      <c r="BD31" s="43"/>
      <c r="BE31" s="43">
        <v>11.4</v>
      </c>
      <c r="BF31" s="43"/>
      <c r="BG31" s="43"/>
      <c r="BH31" s="43"/>
      <c r="BI31" s="43">
        <v>18.031870000000001</v>
      </c>
      <c r="BJ31" s="43"/>
      <c r="BK31" s="43">
        <v>5.4112600000000004</v>
      </c>
      <c r="BL31" s="43"/>
      <c r="BM31" s="43">
        <v>7.2145000000000001</v>
      </c>
      <c r="BN31" s="43"/>
      <c r="BO31" s="43">
        <v>2.36</v>
      </c>
      <c r="BP31" s="43">
        <v>137.89455000000001</v>
      </c>
      <c r="BQ31" s="43"/>
      <c r="BR31" s="43">
        <v>4.7560000000000002</v>
      </c>
      <c r="BS31" s="43">
        <v>114.12383</v>
      </c>
      <c r="BT31" s="43">
        <v>13.40893</v>
      </c>
      <c r="BU31" s="43"/>
      <c r="BV31" s="43">
        <v>22.185500000000001</v>
      </c>
      <c r="BW31" s="43">
        <v>3.9659300000000002</v>
      </c>
      <c r="BX31" s="43"/>
      <c r="BY31" s="43"/>
      <c r="BZ31" s="43">
        <v>91.340199999999996</v>
      </c>
      <c r="CA31" s="43">
        <v>24.62537</v>
      </c>
      <c r="CB31" s="43">
        <v>1.3281000000000001</v>
      </c>
      <c r="CC31" s="43">
        <v>0.59</v>
      </c>
      <c r="CD31" s="43">
        <v>22.349599999999999</v>
      </c>
      <c r="CE31" s="43">
        <v>163.43075999999999</v>
      </c>
      <c r="CF31" s="43">
        <v>11.032500000000001</v>
      </c>
      <c r="CG31" s="43">
        <v>140.23670999999999</v>
      </c>
      <c r="CH31" s="43">
        <v>15.81094</v>
      </c>
      <c r="CI31" s="43"/>
      <c r="CJ31" s="43"/>
      <c r="CK31" s="43">
        <v>13.8955</v>
      </c>
      <c r="CL31" s="43">
        <v>4.4978699999999998</v>
      </c>
      <c r="CM31" s="43"/>
      <c r="CN31" s="43"/>
      <c r="CO31" s="43">
        <v>8.2938399999999994</v>
      </c>
      <c r="CP31" s="43">
        <v>249.71</v>
      </c>
      <c r="CQ31" s="43"/>
      <c r="CR31" s="43">
        <v>31.861000000000001</v>
      </c>
      <c r="CS31" s="43"/>
      <c r="CT31" s="43">
        <v>9.5864399999999996</v>
      </c>
    </row>
    <row r="32" spans="1:98" ht="15.6" x14ac:dyDescent="0.3">
      <c r="A32" s="1"/>
      <c r="B32" s="42" t="s">
        <v>912</v>
      </c>
      <c r="C32" s="43"/>
      <c r="D32" s="43"/>
      <c r="E32" s="43">
        <v>38.879199999999997</v>
      </c>
      <c r="F32" s="43">
        <v>10.323</v>
      </c>
      <c r="G32" s="43"/>
      <c r="H32" s="43"/>
      <c r="I32" s="43"/>
      <c r="J32" s="43"/>
      <c r="K32" s="43">
        <v>0</v>
      </c>
      <c r="L32" s="43">
        <v>27.411300000000001</v>
      </c>
      <c r="M32" s="43">
        <v>10.1197</v>
      </c>
      <c r="N32" s="43">
        <v>12.8</v>
      </c>
      <c r="O32" s="43">
        <v>33.502000000000002</v>
      </c>
      <c r="P32" s="43"/>
      <c r="Q32" s="43"/>
      <c r="R32" s="43">
        <v>4.0369999999999999</v>
      </c>
      <c r="S32" s="43"/>
      <c r="T32" s="43">
        <v>27.036899999999999</v>
      </c>
      <c r="U32" s="43"/>
      <c r="V32" s="43">
        <v>8.8000000000000007</v>
      </c>
      <c r="W32" s="43"/>
      <c r="X32" s="43">
        <v>101.68816</v>
      </c>
      <c r="Y32" s="43"/>
      <c r="Z32" s="43">
        <v>10.288589999999999</v>
      </c>
      <c r="AA32" s="43"/>
      <c r="AB32" s="43"/>
      <c r="AC32" s="43"/>
      <c r="AD32" s="43"/>
      <c r="AE32" s="43"/>
      <c r="AF32" s="43">
        <v>3</v>
      </c>
      <c r="AG32" s="43"/>
      <c r="AH32" s="43">
        <v>4.2461000000000002</v>
      </c>
      <c r="AI32" s="43"/>
      <c r="AJ32" s="43">
        <v>4.63246</v>
      </c>
      <c r="AK32" s="43">
        <v>0</v>
      </c>
      <c r="AL32" s="43">
        <v>4.6525999999999996</v>
      </c>
      <c r="AM32" s="43"/>
      <c r="AN32" s="43">
        <v>126.93554</v>
      </c>
      <c r="AO32" s="43">
        <v>27.4252</v>
      </c>
      <c r="AP32" s="43">
        <v>0.78</v>
      </c>
      <c r="AQ32" s="43">
        <v>150.06</v>
      </c>
      <c r="AR32" s="43"/>
      <c r="AS32" s="43">
        <v>35.470059999999997</v>
      </c>
      <c r="AT32" s="43">
        <v>31.81</v>
      </c>
      <c r="AU32" s="43"/>
      <c r="AV32" s="43">
        <v>188.62790000000001</v>
      </c>
      <c r="AW32" s="43">
        <v>32.284829999999999</v>
      </c>
      <c r="AX32" s="43"/>
      <c r="AY32" s="43"/>
      <c r="AZ32" s="43"/>
      <c r="BA32" s="43">
        <v>4.5999999999999996</v>
      </c>
      <c r="BB32" s="43"/>
      <c r="BC32" s="43">
        <v>62.903759999999998</v>
      </c>
      <c r="BD32" s="43"/>
      <c r="BE32" s="43">
        <v>11.4</v>
      </c>
      <c r="BF32" s="43"/>
      <c r="BG32" s="43"/>
      <c r="BH32" s="43"/>
      <c r="BI32" s="43">
        <v>17.85154</v>
      </c>
      <c r="BJ32" s="43"/>
      <c r="BK32" s="43">
        <v>5.4870200000000002</v>
      </c>
      <c r="BL32" s="43"/>
      <c r="BM32" s="43">
        <v>7.3120000000000003</v>
      </c>
      <c r="BN32" s="43"/>
      <c r="BO32" s="43">
        <v>2.15</v>
      </c>
      <c r="BP32" s="43">
        <v>136.09306000000001</v>
      </c>
      <c r="BQ32" s="43"/>
      <c r="BR32" s="43">
        <v>4.5837000000000003</v>
      </c>
      <c r="BS32" s="43">
        <v>119.8177</v>
      </c>
      <c r="BT32" s="43">
        <v>14.232379999999999</v>
      </c>
      <c r="BU32" s="43"/>
      <c r="BV32" s="43">
        <v>22.0427</v>
      </c>
      <c r="BW32" s="43">
        <v>3.87202</v>
      </c>
      <c r="BX32" s="43"/>
      <c r="BY32" s="43"/>
      <c r="BZ32" s="43">
        <v>90.802999999999997</v>
      </c>
      <c r="CA32" s="43">
        <v>24.61572</v>
      </c>
      <c r="CB32" s="43">
        <v>1.33</v>
      </c>
      <c r="CC32" s="43">
        <v>0.59</v>
      </c>
      <c r="CD32" s="43">
        <v>21.514119999999998</v>
      </c>
      <c r="CE32" s="43">
        <v>172.89768000000001</v>
      </c>
      <c r="CF32" s="43">
        <v>11.012600000000001</v>
      </c>
      <c r="CG32" s="43">
        <v>147.09289000000001</v>
      </c>
      <c r="CH32" s="43">
        <v>16.019670000000001</v>
      </c>
      <c r="CI32" s="43"/>
      <c r="CJ32" s="43"/>
      <c r="CK32" s="43">
        <v>14.388999999999999</v>
      </c>
      <c r="CL32" s="43">
        <v>4.3473800000000002</v>
      </c>
      <c r="CM32" s="43"/>
      <c r="CN32" s="43"/>
      <c r="CO32" s="43">
        <v>8.0506399999999996</v>
      </c>
      <c r="CP32" s="43">
        <v>249.59</v>
      </c>
      <c r="CQ32" s="43"/>
      <c r="CR32" s="43">
        <v>31.065000000000001</v>
      </c>
      <c r="CS32" s="43"/>
      <c r="CT32" s="43">
        <v>8.4806299999999997</v>
      </c>
    </row>
    <row r="33" spans="1:98" ht="15.6" x14ac:dyDescent="0.3">
      <c r="A33" s="1"/>
      <c r="B33" s="42" t="s">
        <v>913</v>
      </c>
      <c r="C33" s="43"/>
      <c r="D33" s="43"/>
      <c r="E33" s="43">
        <v>39.05659</v>
      </c>
      <c r="F33" s="43">
        <v>10.648</v>
      </c>
      <c r="G33" s="43"/>
      <c r="H33" s="43"/>
      <c r="I33" s="43"/>
      <c r="J33" s="43"/>
      <c r="K33" s="43">
        <v>0</v>
      </c>
      <c r="L33" s="43">
        <v>27.033200000000001</v>
      </c>
      <c r="M33" s="43">
        <v>10.3613</v>
      </c>
      <c r="N33" s="43">
        <v>12.79</v>
      </c>
      <c r="O33" s="43">
        <v>33.601999999999997</v>
      </c>
      <c r="P33" s="43"/>
      <c r="Q33" s="43"/>
      <c r="R33" s="43">
        <v>4.077</v>
      </c>
      <c r="S33" s="43"/>
      <c r="T33" s="43">
        <v>14.349500000000001</v>
      </c>
      <c r="U33" s="43"/>
      <c r="V33" s="43">
        <v>9</v>
      </c>
      <c r="W33" s="43"/>
      <c r="X33" s="43">
        <v>118.71789</v>
      </c>
      <c r="Y33" s="43"/>
      <c r="Z33" s="43">
        <v>10.361750000000001</v>
      </c>
      <c r="AA33" s="43"/>
      <c r="AB33" s="43"/>
      <c r="AC33" s="43"/>
      <c r="AD33" s="43"/>
      <c r="AE33" s="43"/>
      <c r="AF33" s="43">
        <v>3.4</v>
      </c>
      <c r="AG33" s="43"/>
      <c r="AH33" s="43">
        <v>2.4327999999999999</v>
      </c>
      <c r="AI33" s="43"/>
      <c r="AJ33" s="43">
        <v>4.6611399999999996</v>
      </c>
      <c r="AK33" s="43">
        <v>0</v>
      </c>
      <c r="AL33" s="43">
        <v>4.8578999999999999</v>
      </c>
      <c r="AM33" s="43"/>
      <c r="AN33" s="43">
        <v>117.38818000000001</v>
      </c>
      <c r="AO33" s="43">
        <v>27.09</v>
      </c>
      <c r="AP33" s="43">
        <v>0.64</v>
      </c>
      <c r="AQ33" s="43">
        <v>150.82</v>
      </c>
      <c r="AR33" s="43"/>
      <c r="AS33" s="43">
        <v>35.918050000000001</v>
      </c>
      <c r="AT33" s="43">
        <v>32.15</v>
      </c>
      <c r="AU33" s="43"/>
      <c r="AV33" s="43">
        <v>188.38738000000001</v>
      </c>
      <c r="AW33" s="43">
        <v>32.836680000000001</v>
      </c>
      <c r="AX33" s="43"/>
      <c r="AY33" s="43"/>
      <c r="AZ33" s="43"/>
      <c r="BA33" s="43">
        <v>4.7</v>
      </c>
      <c r="BB33" s="43"/>
      <c r="BC33" s="43">
        <v>57.60924</v>
      </c>
      <c r="BD33" s="43"/>
      <c r="BE33" s="43">
        <v>11.4</v>
      </c>
      <c r="BF33" s="43"/>
      <c r="BG33" s="43"/>
      <c r="BH33" s="43"/>
      <c r="BI33" s="43">
        <v>18.030539999999998</v>
      </c>
      <c r="BJ33" s="43"/>
      <c r="BK33" s="43">
        <v>5.5909199999999997</v>
      </c>
      <c r="BL33" s="43"/>
      <c r="BM33" s="43">
        <v>7.3209999999999997</v>
      </c>
      <c r="BN33" s="43"/>
      <c r="BO33" s="43">
        <v>1.98</v>
      </c>
      <c r="BP33" s="43">
        <v>133.65133</v>
      </c>
      <c r="BQ33" s="43"/>
      <c r="BR33" s="43">
        <v>4.6029999999999998</v>
      </c>
      <c r="BS33" s="43">
        <v>122.22687000000001</v>
      </c>
      <c r="BT33" s="43">
        <v>14.487869999999999</v>
      </c>
      <c r="BU33" s="43"/>
      <c r="BV33" s="43">
        <v>21.854800000000001</v>
      </c>
      <c r="BW33" s="43">
        <v>4.0072999999999999</v>
      </c>
      <c r="BX33" s="43"/>
      <c r="BY33" s="43"/>
      <c r="BZ33" s="43">
        <v>90.807299999999998</v>
      </c>
      <c r="CA33" s="43">
        <v>24.736370000000001</v>
      </c>
      <c r="CB33" s="43">
        <v>1.3536999999999999</v>
      </c>
      <c r="CC33" s="43">
        <v>0.62</v>
      </c>
      <c r="CD33" s="43">
        <v>21.288150000000002</v>
      </c>
      <c r="CE33" s="43">
        <v>171.95051000000001</v>
      </c>
      <c r="CF33" s="43">
        <v>10.8657</v>
      </c>
      <c r="CG33" s="43">
        <v>147.84413000000001</v>
      </c>
      <c r="CH33" s="43">
        <v>14.862880000000001</v>
      </c>
      <c r="CI33" s="43"/>
      <c r="CJ33" s="43"/>
      <c r="CK33" s="43">
        <v>13.5609</v>
      </c>
      <c r="CL33" s="43">
        <v>4.4440499999999998</v>
      </c>
      <c r="CM33" s="43"/>
      <c r="CN33" s="43"/>
      <c r="CO33" s="43">
        <v>8.2421000000000006</v>
      </c>
      <c r="CP33" s="43">
        <v>234.04</v>
      </c>
      <c r="CQ33" s="43"/>
      <c r="CR33" s="43">
        <v>27.97</v>
      </c>
      <c r="CS33" s="43"/>
      <c r="CT33" s="43">
        <v>8.9922500000000003</v>
      </c>
    </row>
    <row r="34" spans="1:98" ht="15.6" x14ac:dyDescent="0.3">
      <c r="A34" s="1"/>
      <c r="B34" s="42" t="s">
        <v>914</v>
      </c>
      <c r="C34" s="43"/>
      <c r="D34" s="43"/>
      <c r="E34" s="43">
        <v>38.991799999999998</v>
      </c>
      <c r="F34" s="43">
        <v>10.446</v>
      </c>
      <c r="G34" s="43"/>
      <c r="H34" s="43"/>
      <c r="I34" s="43"/>
      <c r="J34" s="43"/>
      <c r="K34" s="43">
        <v>0</v>
      </c>
      <c r="L34" s="43">
        <v>26.772099999999998</v>
      </c>
      <c r="M34" s="43">
        <v>11.0152</v>
      </c>
      <c r="N34" s="43">
        <v>12.63</v>
      </c>
      <c r="O34" s="43">
        <v>33.012</v>
      </c>
      <c r="P34" s="43"/>
      <c r="Q34" s="43"/>
      <c r="R34" s="43">
        <v>4.0960000000000001</v>
      </c>
      <c r="S34" s="43"/>
      <c r="T34" s="43">
        <v>13.2182</v>
      </c>
      <c r="U34" s="43"/>
      <c r="V34" s="43">
        <v>9.3000000000000007</v>
      </c>
      <c r="W34" s="43"/>
      <c r="X34" s="43">
        <v>156.49343999999999</v>
      </c>
      <c r="Y34" s="43"/>
      <c r="Z34" s="43">
        <v>10.087070000000001</v>
      </c>
      <c r="AA34" s="43"/>
      <c r="AB34" s="43"/>
      <c r="AC34" s="43"/>
      <c r="AD34" s="43"/>
      <c r="AE34" s="43"/>
      <c r="AF34" s="43">
        <v>3.4</v>
      </c>
      <c r="AG34" s="43"/>
      <c r="AH34" s="43">
        <v>3.3963000000000001</v>
      </c>
      <c r="AI34" s="43"/>
      <c r="AJ34" s="43">
        <v>5.46631</v>
      </c>
      <c r="AK34" s="43">
        <v>0</v>
      </c>
      <c r="AL34" s="43">
        <v>4.9284999999999997</v>
      </c>
      <c r="AM34" s="43"/>
      <c r="AN34" s="43">
        <v>116.66293</v>
      </c>
      <c r="AO34" s="43">
        <v>28.0411</v>
      </c>
      <c r="AP34" s="43">
        <v>0.45</v>
      </c>
      <c r="AQ34" s="43">
        <v>151.15</v>
      </c>
      <c r="AR34" s="43"/>
      <c r="AS34" s="43">
        <v>35.995919999999998</v>
      </c>
      <c r="AT34" s="43">
        <v>31.56</v>
      </c>
      <c r="AU34" s="43"/>
      <c r="AV34" s="43">
        <v>188.58363</v>
      </c>
      <c r="AW34" s="43">
        <v>33.655090000000001</v>
      </c>
      <c r="AX34" s="43"/>
      <c r="AY34" s="43"/>
      <c r="AZ34" s="43"/>
      <c r="BA34" s="43">
        <v>4.7</v>
      </c>
      <c r="BB34" s="43"/>
      <c r="BC34" s="43">
        <v>54.910029999999999</v>
      </c>
      <c r="BD34" s="43"/>
      <c r="BE34" s="43">
        <v>11.4</v>
      </c>
      <c r="BF34" s="43"/>
      <c r="BG34" s="43"/>
      <c r="BH34" s="43"/>
      <c r="BI34" s="43">
        <v>18.146039999999999</v>
      </c>
      <c r="BJ34" s="43"/>
      <c r="BK34" s="43">
        <v>5.4244399999999997</v>
      </c>
      <c r="BL34" s="43"/>
      <c r="BM34" s="43">
        <v>6.9409999999999998</v>
      </c>
      <c r="BN34" s="43"/>
      <c r="BO34" s="43">
        <v>2.0299999999999998</v>
      </c>
      <c r="BP34" s="43">
        <v>136.58584999999999</v>
      </c>
      <c r="BQ34" s="43"/>
      <c r="BR34" s="43">
        <v>4.7542999999999997</v>
      </c>
      <c r="BS34" s="43">
        <v>123.27388999999999</v>
      </c>
      <c r="BT34" s="43">
        <v>14.08075</v>
      </c>
      <c r="BU34" s="43"/>
      <c r="BV34" s="43">
        <v>21.520399999999999</v>
      </c>
      <c r="BW34" s="43">
        <v>3.7307000000000001</v>
      </c>
      <c r="BX34" s="43"/>
      <c r="BY34" s="43"/>
      <c r="BZ34" s="43">
        <v>91.041499999999999</v>
      </c>
      <c r="CA34" s="43">
        <v>24.695129999999999</v>
      </c>
      <c r="CB34" s="43">
        <v>1.3452</v>
      </c>
      <c r="CC34" s="43">
        <v>0.63</v>
      </c>
      <c r="CD34" s="43">
        <v>22.87735</v>
      </c>
      <c r="CE34" s="43">
        <v>173.12030999999999</v>
      </c>
      <c r="CF34" s="43">
        <v>10.6577</v>
      </c>
      <c r="CG34" s="43">
        <v>133.18405999999999</v>
      </c>
      <c r="CH34" s="43">
        <v>15.198930000000001</v>
      </c>
      <c r="CI34" s="43"/>
      <c r="CJ34" s="43"/>
      <c r="CK34" s="43">
        <v>13.638500000000001</v>
      </c>
      <c r="CL34" s="43">
        <v>4.6776299999999997</v>
      </c>
      <c r="CM34" s="43"/>
      <c r="CN34" s="43"/>
      <c r="CO34" s="43">
        <v>9.1913099999999996</v>
      </c>
      <c r="CP34" s="43">
        <v>223.7</v>
      </c>
      <c r="CQ34" s="43"/>
      <c r="CR34" s="43">
        <v>29.039000000000001</v>
      </c>
      <c r="CS34" s="43"/>
      <c r="CT34" s="43">
        <v>11.493259999999999</v>
      </c>
    </row>
    <row r="35" spans="1:98" ht="15.6" x14ac:dyDescent="0.3">
      <c r="A35" s="1"/>
      <c r="B35" s="42" t="s">
        <v>915</v>
      </c>
      <c r="C35" s="43"/>
      <c r="D35" s="43"/>
      <c r="E35" s="43">
        <v>39.627470000000002</v>
      </c>
      <c r="F35" s="43">
        <v>10.895</v>
      </c>
      <c r="G35" s="43"/>
      <c r="H35" s="43"/>
      <c r="I35" s="43"/>
      <c r="J35" s="43"/>
      <c r="K35" s="43">
        <v>0</v>
      </c>
      <c r="L35" s="43">
        <v>26.87</v>
      </c>
      <c r="M35" s="43">
        <v>11.5069</v>
      </c>
      <c r="N35" s="43">
        <v>12.93</v>
      </c>
      <c r="O35" s="43">
        <v>32.49</v>
      </c>
      <c r="P35" s="43"/>
      <c r="Q35" s="43"/>
      <c r="R35" s="43">
        <v>3.8450000000000002</v>
      </c>
      <c r="S35" s="43"/>
      <c r="T35" s="43">
        <v>11.511900000000001</v>
      </c>
      <c r="U35" s="43"/>
      <c r="V35" s="43">
        <v>9.6</v>
      </c>
      <c r="W35" s="43"/>
      <c r="X35" s="43">
        <v>113.18097</v>
      </c>
      <c r="Y35" s="43"/>
      <c r="Z35" s="43">
        <v>9.9058200000000003</v>
      </c>
      <c r="AA35" s="43"/>
      <c r="AB35" s="43"/>
      <c r="AC35" s="43"/>
      <c r="AD35" s="43"/>
      <c r="AE35" s="43"/>
      <c r="AF35" s="43">
        <v>2.9</v>
      </c>
      <c r="AG35" s="43"/>
      <c r="AH35" s="43">
        <v>4.5279999999999996</v>
      </c>
      <c r="AI35" s="43"/>
      <c r="AJ35" s="43">
        <v>5.7646800000000002</v>
      </c>
      <c r="AK35" s="43">
        <v>0</v>
      </c>
      <c r="AL35" s="43">
        <v>4.9751000000000003</v>
      </c>
      <c r="AM35" s="43"/>
      <c r="AN35" s="43">
        <v>125.84392</v>
      </c>
      <c r="AO35" s="43">
        <v>28.8475</v>
      </c>
      <c r="AP35" s="43">
        <v>0.73</v>
      </c>
      <c r="AQ35" s="43">
        <v>154.85</v>
      </c>
      <c r="AR35" s="43"/>
      <c r="AS35" s="43">
        <v>36.430639999999997</v>
      </c>
      <c r="AT35" s="43">
        <v>32.35</v>
      </c>
      <c r="AU35" s="43"/>
      <c r="AV35" s="43">
        <v>189.54437999999999</v>
      </c>
      <c r="AW35" s="43">
        <v>34.60472</v>
      </c>
      <c r="AX35" s="43"/>
      <c r="AY35" s="43"/>
      <c r="AZ35" s="43"/>
      <c r="BA35" s="43">
        <v>4.7</v>
      </c>
      <c r="BB35" s="43"/>
      <c r="BC35" s="43">
        <v>54.501919999999998</v>
      </c>
      <c r="BD35" s="43"/>
      <c r="BE35" s="43">
        <v>11.4</v>
      </c>
      <c r="BF35" s="43"/>
      <c r="BG35" s="43"/>
      <c r="BH35" s="43"/>
      <c r="BI35" s="43">
        <v>18.361999999999998</v>
      </c>
      <c r="BJ35" s="43"/>
      <c r="BK35" s="43">
        <v>5.6172399999999998</v>
      </c>
      <c r="BL35" s="43"/>
      <c r="BM35" s="43">
        <v>7.1260000000000003</v>
      </c>
      <c r="BN35" s="43"/>
      <c r="BO35" s="43">
        <v>2.13</v>
      </c>
      <c r="BP35" s="43">
        <v>132.94703999999999</v>
      </c>
      <c r="BQ35" s="43"/>
      <c r="BR35" s="43">
        <v>4.7987000000000002</v>
      </c>
      <c r="BS35" s="43">
        <v>122.99957000000001</v>
      </c>
      <c r="BT35" s="43">
        <v>14.489560000000001</v>
      </c>
      <c r="BU35" s="43"/>
      <c r="BV35" s="43">
        <v>23.9008</v>
      </c>
      <c r="BW35" s="43">
        <v>3.87202</v>
      </c>
      <c r="BX35" s="43"/>
      <c r="BY35" s="43"/>
      <c r="BZ35" s="43">
        <v>90.177400000000006</v>
      </c>
      <c r="CA35" s="43">
        <v>24.612169999999999</v>
      </c>
      <c r="CB35" s="43">
        <v>1.337</v>
      </c>
      <c r="CC35" s="43">
        <v>0.53</v>
      </c>
      <c r="CD35" s="43">
        <v>23.09009</v>
      </c>
      <c r="CE35" s="43">
        <v>168.69344000000001</v>
      </c>
      <c r="CF35" s="43">
        <v>10.881600000000001</v>
      </c>
      <c r="CG35" s="43">
        <v>133.17509000000001</v>
      </c>
      <c r="CH35" s="43">
        <v>14.49831</v>
      </c>
      <c r="CI35" s="43"/>
      <c r="CJ35" s="43"/>
      <c r="CK35" s="43">
        <v>13.7037</v>
      </c>
      <c r="CL35" s="43">
        <v>4.8126800000000003</v>
      </c>
      <c r="CM35" s="43"/>
      <c r="CN35" s="43"/>
      <c r="CO35" s="43">
        <v>9.2866700000000009</v>
      </c>
      <c r="CP35" s="43">
        <v>237.23</v>
      </c>
      <c r="CQ35" s="43"/>
      <c r="CR35" s="43">
        <v>29.47</v>
      </c>
      <c r="CS35" s="43"/>
      <c r="CT35" s="43">
        <v>11.30306</v>
      </c>
    </row>
    <row r="36" spans="1:98" ht="15.6" x14ac:dyDescent="0.3">
      <c r="A36" s="1"/>
      <c r="B36" s="42" t="s">
        <v>916</v>
      </c>
      <c r="C36" s="43"/>
      <c r="D36" s="43"/>
      <c r="E36" s="43">
        <v>39.625900000000001</v>
      </c>
      <c r="F36" s="43">
        <v>10.5</v>
      </c>
      <c r="G36" s="43"/>
      <c r="H36" s="43"/>
      <c r="I36" s="43"/>
      <c r="J36" s="43"/>
      <c r="K36" s="43">
        <v>0</v>
      </c>
      <c r="L36" s="43">
        <v>27.482399999999998</v>
      </c>
      <c r="M36" s="43">
        <v>12.274900000000001</v>
      </c>
      <c r="N36" s="43">
        <v>13</v>
      </c>
      <c r="O36" s="43">
        <v>31.568000000000001</v>
      </c>
      <c r="P36" s="43"/>
      <c r="Q36" s="43"/>
      <c r="R36" s="43">
        <v>4.4050000000000002</v>
      </c>
      <c r="S36" s="43"/>
      <c r="T36" s="43">
        <v>34.349699999999999</v>
      </c>
      <c r="U36" s="43"/>
      <c r="V36" s="43">
        <v>9.4</v>
      </c>
      <c r="W36" s="43"/>
      <c r="X36" s="43">
        <v>101.25308</v>
      </c>
      <c r="Y36" s="43"/>
      <c r="Z36" s="43">
        <v>9.8816100000000002</v>
      </c>
      <c r="AA36" s="43"/>
      <c r="AB36" s="43"/>
      <c r="AC36" s="43"/>
      <c r="AD36" s="43"/>
      <c r="AE36" s="43"/>
      <c r="AF36" s="43">
        <v>3.4</v>
      </c>
      <c r="AG36" s="43"/>
      <c r="AH36" s="43">
        <v>2.3868</v>
      </c>
      <c r="AI36" s="43"/>
      <c r="AJ36" s="43">
        <v>5.7564599999999997</v>
      </c>
      <c r="AK36" s="43">
        <v>0</v>
      </c>
      <c r="AL36" s="43">
        <v>4.9711999999999996</v>
      </c>
      <c r="AM36" s="43"/>
      <c r="AN36" s="43">
        <v>128.30481</v>
      </c>
      <c r="AO36" s="43">
        <v>30.567299999999999</v>
      </c>
      <c r="AP36" s="43">
        <v>0.86</v>
      </c>
      <c r="AQ36" s="43">
        <v>155.25</v>
      </c>
      <c r="AR36" s="43"/>
      <c r="AS36" s="43">
        <v>36.252270000000003</v>
      </c>
      <c r="AT36" s="43">
        <v>33.75</v>
      </c>
      <c r="AU36" s="43"/>
      <c r="AV36" s="43">
        <v>192.28344000000001</v>
      </c>
      <c r="AW36" s="43">
        <v>35.341180000000001</v>
      </c>
      <c r="AX36" s="43"/>
      <c r="AY36" s="43"/>
      <c r="AZ36" s="43"/>
      <c r="BA36" s="43">
        <v>4.5999999999999996</v>
      </c>
      <c r="BB36" s="43"/>
      <c r="BC36" s="43">
        <v>52.539160000000003</v>
      </c>
      <c r="BD36" s="43"/>
      <c r="BE36" s="43">
        <v>11.4</v>
      </c>
      <c r="BF36" s="43"/>
      <c r="BG36" s="43"/>
      <c r="BH36" s="43"/>
      <c r="BI36" s="43">
        <v>18.298069999999999</v>
      </c>
      <c r="BJ36" s="43"/>
      <c r="BK36" s="43">
        <v>5.8957100000000002</v>
      </c>
      <c r="BL36" s="43"/>
      <c r="BM36" s="43">
        <v>7.234</v>
      </c>
      <c r="BN36" s="43"/>
      <c r="BO36" s="43">
        <v>2.06</v>
      </c>
      <c r="BP36" s="43">
        <v>132.75755000000001</v>
      </c>
      <c r="BQ36" s="43"/>
      <c r="BR36" s="43">
        <v>4.9410999999999996</v>
      </c>
      <c r="BS36" s="43">
        <v>122.23259</v>
      </c>
      <c r="BT36" s="43">
        <v>14.97156</v>
      </c>
      <c r="BU36" s="43"/>
      <c r="BV36" s="43">
        <v>23.190999999999999</v>
      </c>
      <c r="BW36" s="43">
        <v>3.9659300000000002</v>
      </c>
      <c r="BX36" s="43"/>
      <c r="BY36" s="43"/>
      <c r="BZ36" s="43">
        <v>90.675399999999996</v>
      </c>
      <c r="CA36" s="43">
        <v>24.43723</v>
      </c>
      <c r="CB36" s="43">
        <v>1.3368</v>
      </c>
      <c r="CC36" s="43">
        <v>0.48</v>
      </c>
      <c r="CD36" s="43">
        <v>23.45973</v>
      </c>
      <c r="CE36" s="43">
        <v>171.04949999999999</v>
      </c>
      <c r="CF36" s="43">
        <v>11.2249</v>
      </c>
      <c r="CG36" s="43">
        <v>130.9742</v>
      </c>
      <c r="CH36" s="43">
        <v>14.20294</v>
      </c>
      <c r="CI36" s="43"/>
      <c r="CJ36" s="43"/>
      <c r="CK36" s="43">
        <v>13.552899999999999</v>
      </c>
      <c r="CL36" s="43">
        <v>4.9094899999999999</v>
      </c>
      <c r="CM36" s="43"/>
      <c r="CN36" s="43"/>
      <c r="CO36" s="43">
        <v>9.2082099999999993</v>
      </c>
      <c r="CP36" s="43">
        <v>237.86</v>
      </c>
      <c r="CQ36" s="43"/>
      <c r="CR36" s="43">
        <v>29.594000000000001</v>
      </c>
      <c r="CS36" s="43"/>
      <c r="CT36" s="43">
        <v>15.521850000000001</v>
      </c>
    </row>
    <row r="37" spans="1:98" ht="15.6" x14ac:dyDescent="0.3">
      <c r="A37" s="1"/>
      <c r="B37" s="42" t="s">
        <v>917</v>
      </c>
      <c r="C37" s="43"/>
      <c r="D37" s="43"/>
      <c r="E37" s="43">
        <v>37.404580000000003</v>
      </c>
      <c r="F37" s="43">
        <v>10.711</v>
      </c>
      <c r="G37" s="43"/>
      <c r="H37" s="43"/>
      <c r="I37" s="43"/>
      <c r="J37" s="43"/>
      <c r="K37" s="43">
        <v>0</v>
      </c>
      <c r="L37" s="43">
        <v>28.097200000000001</v>
      </c>
      <c r="M37" s="43">
        <v>12.097</v>
      </c>
      <c r="N37" s="43">
        <v>13.51</v>
      </c>
      <c r="O37" s="43">
        <v>31.245999999999999</v>
      </c>
      <c r="P37" s="43"/>
      <c r="Q37" s="43"/>
      <c r="R37" s="43">
        <v>4.2850000000000001</v>
      </c>
      <c r="S37" s="43"/>
      <c r="T37" s="43">
        <v>33.788499999999999</v>
      </c>
      <c r="U37" s="43"/>
      <c r="V37" s="43">
        <v>9.4</v>
      </c>
      <c r="W37" s="43"/>
      <c r="X37" s="43">
        <v>131.31178</v>
      </c>
      <c r="Y37" s="43"/>
      <c r="Z37" s="43">
        <v>10.089449999999999</v>
      </c>
      <c r="AA37" s="43"/>
      <c r="AB37" s="43"/>
      <c r="AC37" s="43"/>
      <c r="AD37" s="43"/>
      <c r="AE37" s="43"/>
      <c r="AF37" s="43">
        <v>3.8</v>
      </c>
      <c r="AG37" s="43"/>
      <c r="AH37" s="43">
        <v>1.9158999999999999</v>
      </c>
      <c r="AI37" s="43"/>
      <c r="AJ37" s="43">
        <v>6.2199600000000004</v>
      </c>
      <c r="AK37" s="43">
        <v>0</v>
      </c>
      <c r="AL37" s="43">
        <v>4.9260000000000002</v>
      </c>
      <c r="AM37" s="43"/>
      <c r="AN37" s="43">
        <v>129.99107000000001</v>
      </c>
      <c r="AO37" s="43">
        <v>29.801100000000002</v>
      </c>
      <c r="AP37" s="43">
        <v>0.97</v>
      </c>
      <c r="AQ37" s="43">
        <v>155.44</v>
      </c>
      <c r="AR37" s="43"/>
      <c r="AS37" s="43">
        <v>35.887459999999997</v>
      </c>
      <c r="AT37" s="43">
        <v>33.369999999999997</v>
      </c>
      <c r="AU37" s="43"/>
      <c r="AV37" s="43">
        <v>191.98747</v>
      </c>
      <c r="AW37" s="43">
        <v>34.477580000000003</v>
      </c>
      <c r="AX37" s="43"/>
      <c r="AY37" s="43"/>
      <c r="AZ37" s="43"/>
      <c r="BA37" s="43">
        <v>4.7</v>
      </c>
      <c r="BB37" s="43"/>
      <c r="BC37" s="43">
        <v>52.460369999999998</v>
      </c>
      <c r="BD37" s="43"/>
      <c r="BE37" s="43">
        <v>11.4</v>
      </c>
      <c r="BF37" s="43"/>
      <c r="BG37" s="43"/>
      <c r="BH37" s="43"/>
      <c r="BI37" s="43">
        <v>18.061710000000001</v>
      </c>
      <c r="BJ37" s="43"/>
      <c r="BK37" s="43">
        <v>5.8594299999999997</v>
      </c>
      <c r="BL37" s="43"/>
      <c r="BM37" s="43">
        <v>6.9870000000000001</v>
      </c>
      <c r="BN37" s="43"/>
      <c r="BO37" s="43">
        <v>1.88</v>
      </c>
      <c r="BP37" s="43">
        <v>134.34486000000001</v>
      </c>
      <c r="BQ37" s="43"/>
      <c r="BR37" s="43">
        <v>5.1471999999999998</v>
      </c>
      <c r="BS37" s="43">
        <v>123.58152</v>
      </c>
      <c r="BT37" s="43">
        <v>14.965730000000001</v>
      </c>
      <c r="BU37" s="43"/>
      <c r="BV37" s="43">
        <v>23.353300000000001</v>
      </c>
      <c r="BW37" s="43">
        <v>4.0273599999999998</v>
      </c>
      <c r="BX37" s="43"/>
      <c r="BY37" s="43"/>
      <c r="BZ37" s="43">
        <v>90.571200000000005</v>
      </c>
      <c r="CA37" s="43">
        <v>24.51557</v>
      </c>
      <c r="CB37" s="43">
        <v>1.325</v>
      </c>
      <c r="CC37" s="43">
        <v>0.47</v>
      </c>
      <c r="CD37" s="43">
        <v>23.22494</v>
      </c>
      <c r="CE37" s="43">
        <v>169.48795000000001</v>
      </c>
      <c r="CF37" s="43">
        <v>11.211499999999999</v>
      </c>
      <c r="CG37" s="43">
        <v>131.22999999999999</v>
      </c>
      <c r="CH37" s="43">
        <v>14.45979</v>
      </c>
      <c r="CI37" s="43"/>
      <c r="CJ37" s="43"/>
      <c r="CK37" s="43">
        <v>14.5723</v>
      </c>
      <c r="CL37" s="43">
        <v>4.7515999999999998</v>
      </c>
      <c r="CM37" s="43"/>
      <c r="CN37" s="43"/>
      <c r="CO37" s="43">
        <v>9.0465499999999999</v>
      </c>
      <c r="CP37" s="43">
        <v>238.53</v>
      </c>
      <c r="CQ37" s="43"/>
      <c r="CR37" s="43">
        <v>32.322000000000003</v>
      </c>
      <c r="CS37" s="43"/>
      <c r="CT37" s="43">
        <v>16.794239999999999</v>
      </c>
    </row>
    <row r="38" spans="1:98" ht="15.6" x14ac:dyDescent="0.3">
      <c r="A38" s="1"/>
      <c r="B38" s="42" t="s">
        <v>918</v>
      </c>
      <c r="C38" s="43"/>
      <c r="D38" s="43"/>
      <c r="E38" s="43">
        <v>36.844880000000003</v>
      </c>
      <c r="F38" s="43">
        <v>10.968999999999999</v>
      </c>
      <c r="G38" s="43"/>
      <c r="H38" s="43"/>
      <c r="I38" s="43"/>
      <c r="J38" s="43"/>
      <c r="K38" s="43">
        <v>0</v>
      </c>
      <c r="L38" s="43">
        <v>28.259</v>
      </c>
      <c r="M38" s="43">
        <v>11.972200000000001</v>
      </c>
      <c r="N38" s="43">
        <v>13.46</v>
      </c>
      <c r="O38" s="43">
        <v>31.148</v>
      </c>
      <c r="P38" s="43"/>
      <c r="Q38" s="43"/>
      <c r="R38" s="43">
        <v>4.26</v>
      </c>
      <c r="S38" s="43"/>
      <c r="T38" s="43">
        <v>40.578899999999997</v>
      </c>
      <c r="U38" s="43"/>
      <c r="V38" s="43">
        <v>8.9</v>
      </c>
      <c r="W38" s="43"/>
      <c r="X38" s="43">
        <v>106.06695000000001</v>
      </c>
      <c r="Y38" s="43"/>
      <c r="Z38" s="43">
        <v>10.16807</v>
      </c>
      <c r="AA38" s="43"/>
      <c r="AB38" s="43"/>
      <c r="AC38" s="43"/>
      <c r="AD38" s="43"/>
      <c r="AE38" s="43"/>
      <c r="AF38" s="43">
        <v>1.5</v>
      </c>
      <c r="AG38" s="43"/>
      <c r="AH38" s="43">
        <v>1.2441</v>
      </c>
      <c r="AI38" s="43"/>
      <c r="AJ38" s="43">
        <v>6.1652199999999997</v>
      </c>
      <c r="AK38" s="43">
        <v>0</v>
      </c>
      <c r="AL38" s="43">
        <v>4.93</v>
      </c>
      <c r="AM38" s="43"/>
      <c r="AN38" s="43">
        <v>131.05651</v>
      </c>
      <c r="AO38" s="43">
        <v>29.322600000000001</v>
      </c>
      <c r="AP38" s="43">
        <v>0.6</v>
      </c>
      <c r="AQ38" s="43">
        <v>157.28</v>
      </c>
      <c r="AR38" s="43"/>
      <c r="AS38" s="43">
        <v>36.704819999999998</v>
      </c>
      <c r="AT38" s="43">
        <v>33.270000000000003</v>
      </c>
      <c r="AU38" s="43"/>
      <c r="AV38" s="43">
        <v>190.52509000000001</v>
      </c>
      <c r="AW38" s="43">
        <v>33.52008</v>
      </c>
      <c r="AX38" s="43"/>
      <c r="AY38" s="43"/>
      <c r="AZ38" s="43"/>
      <c r="BA38" s="43">
        <v>4.7</v>
      </c>
      <c r="BB38" s="43"/>
      <c r="BC38" s="43">
        <v>52.548819999999999</v>
      </c>
      <c r="BD38" s="43"/>
      <c r="BE38" s="43">
        <v>11.5</v>
      </c>
      <c r="BF38" s="43"/>
      <c r="BG38" s="43"/>
      <c r="BH38" s="43"/>
      <c r="BI38" s="43">
        <v>18.192419999999998</v>
      </c>
      <c r="BJ38" s="43"/>
      <c r="BK38" s="43">
        <v>5.7549700000000001</v>
      </c>
      <c r="BL38" s="43"/>
      <c r="BM38" s="43">
        <v>7.2610000000000001</v>
      </c>
      <c r="BN38" s="43"/>
      <c r="BO38" s="43">
        <v>2.21</v>
      </c>
      <c r="BP38" s="43">
        <v>131.53623999999999</v>
      </c>
      <c r="BQ38" s="43"/>
      <c r="BR38" s="43">
        <v>4.8281999999999998</v>
      </c>
      <c r="BS38" s="43">
        <v>123.75801</v>
      </c>
      <c r="BT38" s="43">
        <v>14.67211</v>
      </c>
      <c r="BU38" s="43"/>
      <c r="BV38" s="43">
        <v>24.1647</v>
      </c>
      <c r="BW38" s="43">
        <v>3.8865599999999998</v>
      </c>
      <c r="BX38" s="43"/>
      <c r="BY38" s="43"/>
      <c r="BZ38" s="43">
        <v>90.596000000000004</v>
      </c>
      <c r="CA38" s="43">
        <v>24.526869999999999</v>
      </c>
      <c r="CB38" s="43">
        <v>1.3047</v>
      </c>
      <c r="CC38" s="43">
        <v>0.46</v>
      </c>
      <c r="CD38" s="43">
        <v>22.50159</v>
      </c>
      <c r="CE38" s="43">
        <v>168.94136</v>
      </c>
      <c r="CF38" s="43">
        <v>11.4498</v>
      </c>
      <c r="CG38" s="43">
        <v>131.82286999999999</v>
      </c>
      <c r="CH38" s="43">
        <v>16.288900000000002</v>
      </c>
      <c r="CI38" s="43"/>
      <c r="CJ38" s="43"/>
      <c r="CK38" s="43">
        <v>13.8767</v>
      </c>
      <c r="CL38" s="43">
        <v>4.8050100000000002</v>
      </c>
      <c r="CM38" s="43"/>
      <c r="CN38" s="43"/>
      <c r="CO38" s="43">
        <v>9.25291</v>
      </c>
      <c r="CP38" s="43">
        <v>239.23</v>
      </c>
      <c r="CQ38" s="43"/>
      <c r="CR38" s="43">
        <v>32.537999999999997</v>
      </c>
      <c r="CS38" s="43"/>
      <c r="CT38" s="43">
        <v>17.572520000000001</v>
      </c>
    </row>
    <row r="39" spans="1:98" ht="15.6" x14ac:dyDescent="0.3">
      <c r="A39" s="1"/>
      <c r="B39" s="42" t="s">
        <v>919</v>
      </c>
      <c r="C39" s="43"/>
      <c r="D39" s="43"/>
      <c r="E39" s="43">
        <v>34.57291</v>
      </c>
      <c r="F39" s="43">
        <v>10.145</v>
      </c>
      <c r="G39" s="43"/>
      <c r="H39" s="43"/>
      <c r="I39" s="43"/>
      <c r="J39" s="43"/>
      <c r="K39" s="43">
        <v>5.33E-2</v>
      </c>
      <c r="L39" s="43">
        <v>28.261199999999999</v>
      </c>
      <c r="M39" s="43">
        <v>12.349600000000001</v>
      </c>
      <c r="N39" s="43">
        <v>13.08</v>
      </c>
      <c r="O39" s="43">
        <v>31.591999999999999</v>
      </c>
      <c r="P39" s="43"/>
      <c r="Q39" s="43"/>
      <c r="R39" s="43">
        <v>4.3099999999999996</v>
      </c>
      <c r="S39" s="43"/>
      <c r="T39" s="43">
        <v>46.276800000000001</v>
      </c>
      <c r="U39" s="43"/>
      <c r="V39" s="43">
        <v>8.4</v>
      </c>
      <c r="W39" s="43"/>
      <c r="X39" s="43">
        <v>107.33145</v>
      </c>
      <c r="Y39" s="43"/>
      <c r="Z39" s="43">
        <v>10.26125</v>
      </c>
      <c r="AA39" s="43"/>
      <c r="AB39" s="43"/>
      <c r="AC39" s="43"/>
      <c r="AD39" s="43"/>
      <c r="AE39" s="43"/>
      <c r="AF39" s="43">
        <v>2.7</v>
      </c>
      <c r="AG39" s="43"/>
      <c r="AH39" s="43">
        <v>1.1657999999999999</v>
      </c>
      <c r="AI39" s="43"/>
      <c r="AJ39" s="43">
        <v>6.4605899999999998</v>
      </c>
      <c r="AK39" s="43">
        <v>0</v>
      </c>
      <c r="AL39" s="43">
        <v>4.9760999999999997</v>
      </c>
      <c r="AM39" s="43"/>
      <c r="AN39" s="43">
        <v>131.27612999999999</v>
      </c>
      <c r="AO39" s="43">
        <v>28.336099999999998</v>
      </c>
      <c r="AP39" s="43">
        <v>0.23</v>
      </c>
      <c r="AQ39" s="43">
        <v>156.86000000000001</v>
      </c>
      <c r="AR39" s="43"/>
      <c r="AS39" s="43">
        <v>35.828919999999997</v>
      </c>
      <c r="AT39" s="43">
        <v>31.73</v>
      </c>
      <c r="AU39" s="43"/>
      <c r="AV39" s="43">
        <v>187.91998000000001</v>
      </c>
      <c r="AW39" s="43">
        <v>34.34205</v>
      </c>
      <c r="AX39" s="43"/>
      <c r="AY39" s="43"/>
      <c r="AZ39" s="43"/>
      <c r="BA39" s="43">
        <v>3.8</v>
      </c>
      <c r="BB39" s="43"/>
      <c r="BC39" s="43">
        <v>52.971699999999998</v>
      </c>
      <c r="BD39" s="43"/>
      <c r="BE39" s="43">
        <v>11.5</v>
      </c>
      <c r="BF39" s="43"/>
      <c r="BG39" s="43"/>
      <c r="BH39" s="43"/>
      <c r="BI39" s="43">
        <v>18.12688</v>
      </c>
      <c r="BJ39" s="43"/>
      <c r="BK39" s="43">
        <v>5.7220500000000003</v>
      </c>
      <c r="BL39" s="43"/>
      <c r="BM39" s="43">
        <v>7.2210000000000001</v>
      </c>
      <c r="BN39" s="43"/>
      <c r="BO39" s="43">
        <v>2.17</v>
      </c>
      <c r="BP39" s="43">
        <v>130.12903</v>
      </c>
      <c r="BQ39" s="43"/>
      <c r="BR39" s="43">
        <v>4.5838000000000001</v>
      </c>
      <c r="BS39" s="43">
        <v>123.25172999999999</v>
      </c>
      <c r="BT39" s="43">
        <v>14.36551</v>
      </c>
      <c r="BU39" s="43"/>
      <c r="BV39" s="43">
        <v>24.5166</v>
      </c>
      <c r="BW39" s="43">
        <v>3.9036599999999999</v>
      </c>
      <c r="BX39" s="43"/>
      <c r="BY39" s="43"/>
      <c r="BZ39" s="43">
        <v>91.161199999999994</v>
      </c>
      <c r="CA39" s="43">
        <v>24.498840000000001</v>
      </c>
      <c r="CB39" s="43">
        <v>1.3132999999999999</v>
      </c>
      <c r="CC39" s="43">
        <v>0.61</v>
      </c>
      <c r="CD39" s="43">
        <v>23.3992</v>
      </c>
      <c r="CE39" s="43">
        <v>168.54855000000001</v>
      </c>
      <c r="CF39" s="43">
        <v>11.422800000000001</v>
      </c>
      <c r="CG39" s="43">
        <v>133.51392000000001</v>
      </c>
      <c r="CH39" s="43">
        <v>16.638919999999999</v>
      </c>
      <c r="CI39" s="43"/>
      <c r="CJ39" s="43"/>
      <c r="CK39" s="43">
        <v>13.827999999999999</v>
      </c>
      <c r="CL39" s="43">
        <v>4.8302199999999997</v>
      </c>
      <c r="CM39" s="43"/>
      <c r="CN39" s="43"/>
      <c r="CO39" s="43">
        <v>8.9772099999999995</v>
      </c>
      <c r="CP39" s="43">
        <v>241.01</v>
      </c>
      <c r="CQ39" s="43"/>
      <c r="CR39" s="43">
        <v>30.298999999999999</v>
      </c>
      <c r="CS39" s="43"/>
      <c r="CT39" s="43">
        <v>17.474160000000001</v>
      </c>
    </row>
    <row r="40" spans="1:98" ht="15.6" x14ac:dyDescent="0.3">
      <c r="A40" s="1"/>
      <c r="B40" s="42" t="s">
        <v>920</v>
      </c>
      <c r="C40" s="43"/>
      <c r="D40" s="43"/>
      <c r="E40" s="43">
        <v>37.179609999999997</v>
      </c>
      <c r="F40" s="43">
        <v>9.5839999999999996</v>
      </c>
      <c r="G40" s="43"/>
      <c r="H40" s="43"/>
      <c r="I40" s="43"/>
      <c r="J40" s="43"/>
      <c r="K40" s="43">
        <v>7.2393000000000001</v>
      </c>
      <c r="L40" s="43">
        <v>28.274899999999999</v>
      </c>
      <c r="M40" s="43">
        <v>11.3071</v>
      </c>
      <c r="N40" s="43">
        <v>12.85</v>
      </c>
      <c r="O40" s="43">
        <v>31.225999999999999</v>
      </c>
      <c r="P40" s="43"/>
      <c r="Q40" s="43"/>
      <c r="R40" s="43">
        <v>4.1289999999999996</v>
      </c>
      <c r="S40" s="43"/>
      <c r="T40" s="43">
        <v>44.851700000000001</v>
      </c>
      <c r="U40" s="43"/>
      <c r="V40" s="43">
        <v>8.6</v>
      </c>
      <c r="W40" s="43"/>
      <c r="X40" s="43">
        <v>103.66551</v>
      </c>
      <c r="Y40" s="43"/>
      <c r="Z40" s="43">
        <v>10.24206</v>
      </c>
      <c r="AA40" s="43"/>
      <c r="AB40" s="43"/>
      <c r="AC40" s="43"/>
      <c r="AD40" s="43"/>
      <c r="AE40" s="43"/>
      <c r="AF40" s="43">
        <v>1.8</v>
      </c>
      <c r="AG40" s="43"/>
      <c r="AH40" s="43">
        <v>1.1559999999999999</v>
      </c>
      <c r="AI40" s="43"/>
      <c r="AJ40" s="43">
        <v>6.2238600000000002</v>
      </c>
      <c r="AK40" s="43">
        <v>0</v>
      </c>
      <c r="AL40" s="43">
        <v>4.9406999999999996</v>
      </c>
      <c r="AM40" s="43"/>
      <c r="AN40" s="43">
        <v>131.99775</v>
      </c>
      <c r="AO40" s="43">
        <v>27.9481</v>
      </c>
      <c r="AP40" s="43">
        <v>0.37</v>
      </c>
      <c r="AQ40" s="43">
        <v>160.88999999999999</v>
      </c>
      <c r="AR40" s="43"/>
      <c r="AS40" s="43">
        <v>36.24933</v>
      </c>
      <c r="AT40" s="43">
        <v>31.59</v>
      </c>
      <c r="AU40" s="43"/>
      <c r="AV40" s="43">
        <v>187.55862999999999</v>
      </c>
      <c r="AW40" s="43">
        <v>34.283140000000003</v>
      </c>
      <c r="AX40" s="43"/>
      <c r="AY40" s="43"/>
      <c r="AZ40" s="43"/>
      <c r="BA40" s="43">
        <v>4.7</v>
      </c>
      <c r="BB40" s="43"/>
      <c r="BC40" s="43">
        <v>54.330359999999999</v>
      </c>
      <c r="BD40" s="43"/>
      <c r="BE40" s="43">
        <v>11.5</v>
      </c>
      <c r="BF40" s="43"/>
      <c r="BG40" s="43"/>
      <c r="BH40" s="43"/>
      <c r="BI40" s="43">
        <v>18.326090000000001</v>
      </c>
      <c r="BJ40" s="43"/>
      <c r="BK40" s="43">
        <v>5.8573599999999999</v>
      </c>
      <c r="BL40" s="43"/>
      <c r="BM40" s="43">
        <v>7.2145000000000001</v>
      </c>
      <c r="BN40" s="43"/>
      <c r="BO40" s="43">
        <v>2.16</v>
      </c>
      <c r="BP40" s="43">
        <v>133.85163</v>
      </c>
      <c r="BQ40" s="43"/>
      <c r="BR40" s="43">
        <v>4.4287000000000001</v>
      </c>
      <c r="BS40" s="43">
        <v>122.43151</v>
      </c>
      <c r="BT40" s="43">
        <v>14.096170000000001</v>
      </c>
      <c r="BU40" s="43"/>
      <c r="BV40" s="43">
        <v>24.3308</v>
      </c>
      <c r="BW40" s="43">
        <v>4.3754099999999996</v>
      </c>
      <c r="BX40" s="43"/>
      <c r="BY40" s="43"/>
      <c r="BZ40" s="43">
        <v>91.458500000000001</v>
      </c>
      <c r="CA40" s="43">
        <v>24.519439999999999</v>
      </c>
      <c r="CB40" s="43">
        <v>1.3601000000000001</v>
      </c>
      <c r="CC40" s="43">
        <v>0.62</v>
      </c>
      <c r="CD40" s="43">
        <v>23.384609999999999</v>
      </c>
      <c r="CE40" s="43">
        <v>170.08440999999999</v>
      </c>
      <c r="CF40" s="43">
        <v>11.208399999999999</v>
      </c>
      <c r="CG40" s="43">
        <v>135.16032999999999</v>
      </c>
      <c r="CH40" s="43">
        <v>17.230239999999998</v>
      </c>
      <c r="CI40" s="43"/>
      <c r="CJ40" s="43"/>
      <c r="CK40" s="43">
        <v>14.589700000000001</v>
      </c>
      <c r="CL40" s="43">
        <v>4.2713700000000001</v>
      </c>
      <c r="CM40" s="43"/>
      <c r="CN40" s="43"/>
      <c r="CO40" s="43">
        <v>8.3588299999999993</v>
      </c>
      <c r="CP40" s="43">
        <v>236.73</v>
      </c>
      <c r="CQ40" s="43"/>
      <c r="CR40" s="43">
        <v>30.486999999999998</v>
      </c>
      <c r="CS40" s="43"/>
      <c r="CT40" s="43">
        <v>22.393380000000001</v>
      </c>
    </row>
    <row r="41" spans="1:98" ht="15.6" x14ac:dyDescent="0.3">
      <c r="A41" s="1"/>
      <c r="B41" s="42" t="s">
        <v>921</v>
      </c>
      <c r="C41" s="43"/>
      <c r="D41" s="43"/>
      <c r="E41" s="43">
        <v>37.654919999999997</v>
      </c>
      <c r="F41" s="43">
        <v>9.3170000000000002</v>
      </c>
      <c r="G41" s="43"/>
      <c r="H41" s="43"/>
      <c r="I41" s="43"/>
      <c r="J41" s="43"/>
      <c r="K41" s="43">
        <v>8.8115000000000006</v>
      </c>
      <c r="L41" s="43">
        <v>27.936499999999999</v>
      </c>
      <c r="M41" s="43">
        <v>11.5129</v>
      </c>
      <c r="N41" s="43">
        <v>12.97</v>
      </c>
      <c r="O41" s="43">
        <v>31.638000000000002</v>
      </c>
      <c r="P41" s="43"/>
      <c r="Q41" s="43"/>
      <c r="R41" s="43">
        <v>4.5179999999999998</v>
      </c>
      <c r="S41" s="43"/>
      <c r="T41" s="43">
        <v>36.014699999999998</v>
      </c>
      <c r="U41" s="43"/>
      <c r="V41" s="43">
        <v>8.6999999999999993</v>
      </c>
      <c r="W41" s="43"/>
      <c r="X41" s="43">
        <v>66.703299999999999</v>
      </c>
      <c r="Y41" s="43"/>
      <c r="Z41" s="43">
        <v>10.30015</v>
      </c>
      <c r="AA41" s="43"/>
      <c r="AB41" s="43"/>
      <c r="AC41" s="43"/>
      <c r="AD41" s="43"/>
      <c r="AE41" s="43"/>
      <c r="AF41" s="43">
        <v>1.8</v>
      </c>
      <c r="AG41" s="43"/>
      <c r="AH41" s="43">
        <v>1.1519999999999999</v>
      </c>
      <c r="AI41" s="43"/>
      <c r="AJ41" s="43">
        <v>5.8655799999999996</v>
      </c>
      <c r="AK41" s="43">
        <v>0</v>
      </c>
      <c r="AL41" s="43">
        <v>4.9236000000000004</v>
      </c>
      <c r="AM41" s="43"/>
      <c r="AN41" s="43">
        <v>130.97918000000001</v>
      </c>
      <c r="AO41" s="43">
        <v>27.708500000000001</v>
      </c>
      <c r="AP41" s="43">
        <v>0.4</v>
      </c>
      <c r="AQ41" s="43">
        <v>159.74</v>
      </c>
      <c r="AR41" s="43"/>
      <c r="AS41" s="43">
        <v>34.573689999999999</v>
      </c>
      <c r="AT41" s="43">
        <v>31.09</v>
      </c>
      <c r="AU41" s="43"/>
      <c r="AV41" s="43">
        <v>188.16377</v>
      </c>
      <c r="AW41" s="43">
        <v>34.695610000000002</v>
      </c>
      <c r="AX41" s="43"/>
      <c r="AY41" s="43"/>
      <c r="AZ41" s="43"/>
      <c r="BA41" s="43">
        <v>4.8</v>
      </c>
      <c r="BB41" s="43"/>
      <c r="BC41" s="43">
        <v>55.187959999999997</v>
      </c>
      <c r="BD41" s="43"/>
      <c r="BE41" s="43">
        <v>11.5</v>
      </c>
      <c r="BF41" s="43"/>
      <c r="BG41" s="43"/>
      <c r="BH41" s="43"/>
      <c r="BI41" s="43">
        <v>18.125319999999999</v>
      </c>
      <c r="BJ41" s="43"/>
      <c r="BK41" s="43">
        <v>5.7809400000000002</v>
      </c>
      <c r="BL41" s="43"/>
      <c r="BM41" s="43">
        <v>7.3120000000000003</v>
      </c>
      <c r="BN41" s="43"/>
      <c r="BO41" s="43">
        <v>2.21</v>
      </c>
      <c r="BP41" s="43">
        <v>134.35766000000001</v>
      </c>
      <c r="BQ41" s="43"/>
      <c r="BR41" s="43">
        <v>4.5850999999999997</v>
      </c>
      <c r="BS41" s="43">
        <v>125.26728</v>
      </c>
      <c r="BT41" s="43">
        <v>13.76566</v>
      </c>
      <c r="BU41" s="43"/>
      <c r="BV41" s="43">
        <v>23.3384</v>
      </c>
      <c r="BW41" s="43">
        <v>3.85894</v>
      </c>
      <c r="BX41" s="43"/>
      <c r="BY41" s="43"/>
      <c r="BZ41" s="43">
        <v>90.620800000000003</v>
      </c>
      <c r="CA41" s="43">
        <v>24.47728</v>
      </c>
      <c r="CB41" s="43">
        <v>1.3946000000000001</v>
      </c>
      <c r="CC41" s="43">
        <v>0.61</v>
      </c>
      <c r="CD41" s="43">
        <v>23.809809999999999</v>
      </c>
      <c r="CE41" s="43">
        <v>175.43138999999999</v>
      </c>
      <c r="CF41" s="43">
        <v>10.5687</v>
      </c>
      <c r="CG41" s="43">
        <v>133.94138000000001</v>
      </c>
      <c r="CH41" s="43">
        <v>17.07591</v>
      </c>
      <c r="CI41" s="43"/>
      <c r="CJ41" s="43"/>
      <c r="CK41" s="43">
        <v>15.684200000000001</v>
      </c>
      <c r="CL41" s="43">
        <v>4.2803199999999997</v>
      </c>
      <c r="CM41" s="43"/>
      <c r="CN41" s="43"/>
      <c r="CO41" s="43">
        <v>8.2231500000000004</v>
      </c>
      <c r="CP41" s="43">
        <v>243.68</v>
      </c>
      <c r="CQ41" s="43"/>
      <c r="CR41" s="43">
        <v>30.236000000000001</v>
      </c>
      <c r="CS41" s="43"/>
      <c r="CT41" s="43">
        <v>23.249169999999999</v>
      </c>
    </row>
    <row r="42" spans="1:98" ht="15.6" x14ac:dyDescent="0.3">
      <c r="A42" s="1"/>
      <c r="B42" s="42" t="s">
        <v>922</v>
      </c>
      <c r="C42" s="43"/>
      <c r="D42" s="43"/>
      <c r="E42" s="43">
        <v>26.882840000000002</v>
      </c>
      <c r="F42" s="43">
        <v>8</v>
      </c>
      <c r="G42" s="43"/>
      <c r="H42" s="43"/>
      <c r="I42" s="43"/>
      <c r="J42" s="43"/>
      <c r="K42" s="43">
        <v>9.0042000000000009</v>
      </c>
      <c r="L42" s="43">
        <v>27.888100000000001</v>
      </c>
      <c r="M42" s="43">
        <v>12.829800000000001</v>
      </c>
      <c r="N42" s="43">
        <v>13.23</v>
      </c>
      <c r="O42" s="43">
        <v>32.052</v>
      </c>
      <c r="P42" s="43"/>
      <c r="Q42" s="43"/>
      <c r="R42" s="43">
        <v>4.0140000000000002</v>
      </c>
      <c r="S42" s="43"/>
      <c r="T42" s="43">
        <v>30.2559</v>
      </c>
      <c r="U42" s="43"/>
      <c r="V42" s="43">
        <v>8.5</v>
      </c>
      <c r="W42" s="43"/>
      <c r="X42" s="43">
        <v>43.632480000000001</v>
      </c>
      <c r="Y42" s="43"/>
      <c r="Z42" s="43">
        <v>9.5573200000000007</v>
      </c>
      <c r="AA42" s="43"/>
      <c r="AB42" s="43"/>
      <c r="AC42" s="43"/>
      <c r="AD42" s="43"/>
      <c r="AE42" s="43"/>
      <c r="AF42" s="43">
        <v>1.6</v>
      </c>
      <c r="AG42" s="43"/>
      <c r="AH42" s="43">
        <v>1.0831999999999999</v>
      </c>
      <c r="AI42" s="43"/>
      <c r="AJ42" s="43">
        <v>5.3594600000000003</v>
      </c>
      <c r="AK42" s="43">
        <v>0</v>
      </c>
      <c r="AL42" s="43">
        <v>5.0453999999999999</v>
      </c>
      <c r="AM42" s="43"/>
      <c r="AN42" s="43">
        <v>129.12482</v>
      </c>
      <c r="AO42" s="43">
        <v>27.299399999999999</v>
      </c>
      <c r="AP42" s="43">
        <v>0.41</v>
      </c>
      <c r="AQ42" s="43">
        <v>159.43</v>
      </c>
      <c r="AR42" s="43"/>
      <c r="AS42" s="43">
        <v>35.261110000000002</v>
      </c>
      <c r="AT42" s="43">
        <v>31.83</v>
      </c>
      <c r="AU42" s="43"/>
      <c r="AV42" s="43">
        <v>192.57335</v>
      </c>
      <c r="AW42" s="43">
        <v>34.197940000000003</v>
      </c>
      <c r="AX42" s="43"/>
      <c r="AY42" s="43"/>
      <c r="AZ42" s="43"/>
      <c r="BA42" s="43">
        <v>4.5999999999999996</v>
      </c>
      <c r="BB42" s="43"/>
      <c r="BC42" s="43">
        <v>55.354320000000001</v>
      </c>
      <c r="BD42" s="43"/>
      <c r="BE42" s="43">
        <v>11.5</v>
      </c>
      <c r="BF42" s="43"/>
      <c r="BG42" s="43"/>
      <c r="BH42" s="43"/>
      <c r="BI42" s="43">
        <v>18.3217</v>
      </c>
      <c r="BJ42" s="43"/>
      <c r="BK42" s="43">
        <v>5.6370199999999997</v>
      </c>
      <c r="BL42" s="43"/>
      <c r="BM42" s="43">
        <v>7.3209999999999997</v>
      </c>
      <c r="BN42" s="43"/>
      <c r="BO42" s="43">
        <v>2.27</v>
      </c>
      <c r="BP42" s="43">
        <v>128.97906</v>
      </c>
      <c r="BQ42" s="43"/>
      <c r="BR42" s="43">
        <v>4.6624999999999996</v>
      </c>
      <c r="BS42" s="43">
        <v>123.2286</v>
      </c>
      <c r="BT42" s="43">
        <v>13.64935</v>
      </c>
      <c r="BU42" s="43"/>
      <c r="BV42" s="43">
        <v>23.242999999999999</v>
      </c>
      <c r="BW42" s="43">
        <v>3.6508500000000002</v>
      </c>
      <c r="BX42" s="43"/>
      <c r="BY42" s="43"/>
      <c r="BZ42" s="43">
        <v>92.956900000000005</v>
      </c>
      <c r="CA42" s="43">
        <v>23.864129999999999</v>
      </c>
      <c r="CB42" s="43">
        <v>1.3586</v>
      </c>
      <c r="CC42" s="43">
        <v>0.61</v>
      </c>
      <c r="CD42" s="43">
        <v>22.66705</v>
      </c>
      <c r="CE42" s="43">
        <v>184.86478</v>
      </c>
      <c r="CF42" s="43">
        <v>10.7575</v>
      </c>
      <c r="CG42" s="43">
        <v>131.71605</v>
      </c>
      <c r="CH42" s="43">
        <v>17.379480000000001</v>
      </c>
      <c r="CI42" s="43"/>
      <c r="CJ42" s="43"/>
      <c r="CK42" s="43">
        <v>15.9636</v>
      </c>
      <c r="CL42" s="43">
        <v>4.8812699999999998</v>
      </c>
      <c r="CM42" s="43"/>
      <c r="CN42" s="43"/>
      <c r="CO42" s="43">
        <v>7.7604600000000001</v>
      </c>
      <c r="CP42" s="43">
        <v>244.09</v>
      </c>
      <c r="CQ42" s="43"/>
      <c r="CR42" s="43">
        <v>30.518000000000001</v>
      </c>
      <c r="CS42" s="43"/>
      <c r="CT42" s="43">
        <v>27.18526</v>
      </c>
    </row>
    <row r="43" spans="1:98" ht="15.6" x14ac:dyDescent="0.3">
      <c r="A43" s="1"/>
      <c r="B43" s="42" t="s">
        <v>923</v>
      </c>
      <c r="C43" s="43"/>
      <c r="D43" s="43"/>
      <c r="E43" s="43">
        <v>25.159300000000002</v>
      </c>
      <c r="F43" s="43">
        <v>8.2210000000000001</v>
      </c>
      <c r="G43" s="43"/>
      <c r="H43" s="43"/>
      <c r="I43" s="43"/>
      <c r="J43" s="43"/>
      <c r="K43" s="43">
        <v>10.017300000000001</v>
      </c>
      <c r="L43" s="43">
        <v>27.547899999999998</v>
      </c>
      <c r="M43" s="43">
        <v>13.1</v>
      </c>
      <c r="N43" s="43">
        <v>13.08</v>
      </c>
      <c r="O43" s="43">
        <v>32.277999999999999</v>
      </c>
      <c r="P43" s="43"/>
      <c r="Q43" s="43"/>
      <c r="R43" s="43">
        <v>4.0430000000000001</v>
      </c>
      <c r="S43" s="43"/>
      <c r="T43" s="43">
        <v>41.7879</v>
      </c>
      <c r="U43" s="43"/>
      <c r="V43" s="43">
        <v>8.5</v>
      </c>
      <c r="W43" s="43"/>
      <c r="X43" s="43">
        <v>40.6646</v>
      </c>
      <c r="Y43" s="43"/>
      <c r="Z43" s="43">
        <v>9.4057499999999994</v>
      </c>
      <c r="AA43" s="43"/>
      <c r="AB43" s="43"/>
      <c r="AC43" s="43"/>
      <c r="AD43" s="43"/>
      <c r="AE43" s="43"/>
      <c r="AF43" s="43">
        <v>0.9</v>
      </c>
      <c r="AG43" s="43"/>
      <c r="AH43" s="43">
        <v>1.0845</v>
      </c>
      <c r="AI43" s="43"/>
      <c r="AJ43" s="43">
        <v>5.4161799999999998</v>
      </c>
      <c r="AK43" s="43">
        <v>0</v>
      </c>
      <c r="AL43" s="43">
        <v>5.0590999999999999</v>
      </c>
      <c r="AM43" s="43"/>
      <c r="AN43" s="43">
        <v>129.82221999999999</v>
      </c>
      <c r="AO43" s="43">
        <v>27.428100000000001</v>
      </c>
      <c r="AP43" s="43">
        <v>0.46</v>
      </c>
      <c r="AQ43" s="43">
        <v>159.88999999999999</v>
      </c>
      <c r="AR43" s="43"/>
      <c r="AS43" s="43">
        <v>34.53548</v>
      </c>
      <c r="AT43" s="43">
        <v>30.88</v>
      </c>
      <c r="AU43" s="43"/>
      <c r="AV43" s="43">
        <v>178.67363</v>
      </c>
      <c r="AW43" s="43">
        <v>31.672360000000001</v>
      </c>
      <c r="AX43" s="43"/>
      <c r="AY43" s="43"/>
      <c r="AZ43" s="43"/>
      <c r="BA43" s="43">
        <v>3.9</v>
      </c>
      <c r="BB43" s="43"/>
      <c r="BC43" s="43">
        <v>38.302399999999999</v>
      </c>
      <c r="BD43" s="43"/>
      <c r="BE43" s="43">
        <v>11.5</v>
      </c>
      <c r="BF43" s="43"/>
      <c r="BG43" s="43"/>
      <c r="BH43" s="43"/>
      <c r="BI43" s="43">
        <v>18.30265</v>
      </c>
      <c r="BJ43" s="43"/>
      <c r="BK43" s="43">
        <v>5.6833099999999996</v>
      </c>
      <c r="BL43" s="43"/>
      <c r="BM43" s="43">
        <v>6.9409999999999998</v>
      </c>
      <c r="BN43" s="43"/>
      <c r="BO43" s="43">
        <v>1.76</v>
      </c>
      <c r="BP43" s="43">
        <v>131.13670999999999</v>
      </c>
      <c r="BQ43" s="43"/>
      <c r="BR43" s="43">
        <v>4.7253999999999996</v>
      </c>
      <c r="BS43" s="43">
        <v>124.70419</v>
      </c>
      <c r="BT43" s="43">
        <v>13.538080000000001</v>
      </c>
      <c r="BU43" s="43"/>
      <c r="BV43" s="43">
        <v>23.285</v>
      </c>
      <c r="BW43" s="43">
        <v>3.6075599999999999</v>
      </c>
      <c r="BX43" s="43"/>
      <c r="BY43" s="43"/>
      <c r="BZ43" s="43">
        <v>94.311599999999999</v>
      </c>
      <c r="CA43" s="43">
        <v>5.54636</v>
      </c>
      <c r="CB43" s="43">
        <v>1.3433999999999999</v>
      </c>
      <c r="CC43" s="43">
        <v>0.68</v>
      </c>
      <c r="CD43" s="43">
        <v>21.39799</v>
      </c>
      <c r="CE43" s="43">
        <v>182.67715999999999</v>
      </c>
      <c r="CF43" s="43">
        <v>10.399900000000001</v>
      </c>
      <c r="CG43" s="43">
        <v>131.75925000000001</v>
      </c>
      <c r="CH43" s="43">
        <v>17.621420000000001</v>
      </c>
      <c r="CI43" s="43"/>
      <c r="CJ43" s="43"/>
      <c r="CK43" s="43">
        <v>15.594900000000001</v>
      </c>
      <c r="CL43" s="43">
        <v>4.5783399999999999</v>
      </c>
      <c r="CM43" s="43"/>
      <c r="CN43" s="43"/>
      <c r="CO43" s="43">
        <v>6.7408200000000003</v>
      </c>
      <c r="CP43" s="43">
        <v>247.01</v>
      </c>
      <c r="CQ43" s="43"/>
      <c r="CR43" s="43">
        <v>27.722000000000001</v>
      </c>
      <c r="CS43" s="43"/>
      <c r="CT43" s="43">
        <v>28.13654</v>
      </c>
    </row>
    <row r="44" spans="1:98" ht="15.6" x14ac:dyDescent="0.3">
      <c r="A44" s="1"/>
      <c r="B44" s="42" t="s">
        <v>924</v>
      </c>
      <c r="C44" s="43"/>
      <c r="D44" s="43"/>
      <c r="E44" s="43">
        <v>12.037879999999999</v>
      </c>
      <c r="F44" s="43">
        <v>8.4969999999999999</v>
      </c>
      <c r="G44" s="43"/>
      <c r="H44" s="43"/>
      <c r="I44" s="43"/>
      <c r="J44" s="43"/>
      <c r="K44" s="43">
        <v>9.9786999999999999</v>
      </c>
      <c r="L44" s="43">
        <v>28.7684</v>
      </c>
      <c r="M44" s="43">
        <v>13.340400000000001</v>
      </c>
      <c r="N44" s="43">
        <v>13.29</v>
      </c>
      <c r="O44" s="43">
        <v>32.896000000000001</v>
      </c>
      <c r="P44" s="43"/>
      <c r="Q44" s="43"/>
      <c r="R44" s="43">
        <v>4.5960000000000001</v>
      </c>
      <c r="S44" s="43"/>
      <c r="T44" s="43">
        <v>16.369800000000001</v>
      </c>
      <c r="U44" s="43"/>
      <c r="V44" s="43">
        <v>8.4</v>
      </c>
      <c r="W44" s="43"/>
      <c r="X44" s="43">
        <v>46.82893</v>
      </c>
      <c r="Y44" s="43"/>
      <c r="Z44" s="43">
        <v>8.8049900000000001</v>
      </c>
      <c r="AA44" s="43"/>
      <c r="AB44" s="43"/>
      <c r="AC44" s="43"/>
      <c r="AD44" s="43"/>
      <c r="AE44" s="43"/>
      <c r="AF44" s="43">
        <v>0.9</v>
      </c>
      <c r="AG44" s="43"/>
      <c r="AH44" s="43">
        <v>1.1053999999999999</v>
      </c>
      <c r="AI44" s="43"/>
      <c r="AJ44" s="43">
        <v>4.26905</v>
      </c>
      <c r="AK44" s="43">
        <v>0</v>
      </c>
      <c r="AL44" s="43">
        <v>5.0793999999999997</v>
      </c>
      <c r="AM44" s="43"/>
      <c r="AN44" s="43">
        <v>123.89945</v>
      </c>
      <c r="AO44" s="43">
        <v>25.734000000000002</v>
      </c>
      <c r="AP44" s="43">
        <v>0.11</v>
      </c>
      <c r="AQ44" s="43">
        <v>159.57</v>
      </c>
      <c r="AR44" s="43"/>
      <c r="AS44" s="43">
        <v>33.384189999999997</v>
      </c>
      <c r="AT44" s="43">
        <v>27.86</v>
      </c>
      <c r="AU44" s="43"/>
      <c r="AV44" s="43">
        <v>72.150459999999995</v>
      </c>
      <c r="AW44" s="43">
        <v>31.989439999999998</v>
      </c>
      <c r="AX44" s="43"/>
      <c r="AY44" s="43"/>
      <c r="AZ44" s="43"/>
      <c r="BA44" s="43">
        <v>4.5</v>
      </c>
      <c r="BB44" s="43"/>
      <c r="BC44" s="43">
        <v>39.375160000000001</v>
      </c>
      <c r="BD44" s="43"/>
      <c r="BE44" s="43">
        <v>11.5</v>
      </c>
      <c r="BF44" s="43"/>
      <c r="BG44" s="43"/>
      <c r="BH44" s="43"/>
      <c r="BI44" s="43">
        <v>18.415379999999999</v>
      </c>
      <c r="BJ44" s="43"/>
      <c r="BK44" s="43">
        <v>5.6877000000000004</v>
      </c>
      <c r="BL44" s="43"/>
      <c r="BM44" s="43">
        <v>7.1260000000000003</v>
      </c>
      <c r="BN44" s="43"/>
      <c r="BO44" s="43">
        <v>2.25</v>
      </c>
      <c r="BP44" s="43">
        <v>130.38403</v>
      </c>
      <c r="BQ44" s="43"/>
      <c r="BR44" s="43">
        <v>4.2698999999999998</v>
      </c>
      <c r="BS44" s="43">
        <v>121.87998</v>
      </c>
      <c r="BT44" s="43">
        <v>13.00032</v>
      </c>
      <c r="BU44" s="43"/>
      <c r="BV44" s="43">
        <v>27.486999999999998</v>
      </c>
      <c r="BW44" s="43">
        <v>3.8024800000000001</v>
      </c>
      <c r="BX44" s="43"/>
      <c r="BY44" s="43"/>
      <c r="BZ44" s="43">
        <v>94.332700000000003</v>
      </c>
      <c r="CA44" s="43">
        <v>3.26186</v>
      </c>
      <c r="CB44" s="43">
        <v>1.365</v>
      </c>
      <c r="CC44" s="43">
        <v>0.66</v>
      </c>
      <c r="CD44" s="43">
        <v>20.136330000000001</v>
      </c>
      <c r="CE44" s="43">
        <v>177.45796999999999</v>
      </c>
      <c r="CF44" s="43">
        <v>10.0809</v>
      </c>
      <c r="CG44" s="43">
        <v>126.69848</v>
      </c>
      <c r="CH44" s="43">
        <v>17.271699999999999</v>
      </c>
      <c r="CI44" s="43"/>
      <c r="CJ44" s="43"/>
      <c r="CK44" s="43">
        <v>14.7475</v>
      </c>
      <c r="CL44" s="43">
        <v>4.5305099999999996</v>
      </c>
      <c r="CM44" s="43"/>
      <c r="CN44" s="43"/>
      <c r="CO44" s="43">
        <v>5.2819500000000001</v>
      </c>
      <c r="CP44" s="43">
        <v>251.05</v>
      </c>
      <c r="CQ44" s="43"/>
      <c r="CR44" s="43">
        <v>24.99</v>
      </c>
      <c r="CS44" s="43"/>
      <c r="CT44" s="43">
        <v>23.283740000000002</v>
      </c>
    </row>
    <row r="45" spans="1:98" ht="15.6" x14ac:dyDescent="0.3">
      <c r="A45" s="1"/>
      <c r="B45" s="42" t="s">
        <v>925</v>
      </c>
      <c r="C45" s="43"/>
      <c r="D45" s="43"/>
      <c r="E45" s="43">
        <v>11.69706</v>
      </c>
      <c r="F45" s="43">
        <v>9.2880000000000003</v>
      </c>
      <c r="G45" s="43"/>
      <c r="H45" s="43"/>
      <c r="I45" s="43"/>
      <c r="J45" s="43"/>
      <c r="K45" s="43">
        <v>10.901899999999999</v>
      </c>
      <c r="L45" s="43">
        <v>28.761099999999999</v>
      </c>
      <c r="M45" s="43">
        <v>12.965999999999999</v>
      </c>
      <c r="N45" s="43">
        <v>13.52</v>
      </c>
      <c r="O45" s="43">
        <v>32.994</v>
      </c>
      <c r="P45" s="43"/>
      <c r="Q45" s="43"/>
      <c r="R45" s="43">
        <v>4.7629999999999999</v>
      </c>
      <c r="S45" s="43"/>
      <c r="T45" s="43">
        <v>12.6449</v>
      </c>
      <c r="U45" s="43"/>
      <c r="V45" s="43">
        <v>8.4</v>
      </c>
      <c r="W45" s="43"/>
      <c r="X45" s="43">
        <v>33.879460000000002</v>
      </c>
      <c r="Y45" s="43"/>
      <c r="Z45" s="43">
        <v>7.6199500000000002</v>
      </c>
      <c r="AA45" s="43"/>
      <c r="AB45" s="43"/>
      <c r="AC45" s="43"/>
      <c r="AD45" s="43"/>
      <c r="AE45" s="43"/>
      <c r="AF45" s="43">
        <v>0.7</v>
      </c>
      <c r="AG45" s="43"/>
      <c r="AH45" s="43">
        <v>1.0704</v>
      </c>
      <c r="AI45" s="43"/>
      <c r="AJ45" s="43">
        <v>4.2895099999999999</v>
      </c>
      <c r="AK45" s="43">
        <v>0</v>
      </c>
      <c r="AL45" s="43">
        <v>5.0191999999999997</v>
      </c>
      <c r="AM45" s="43"/>
      <c r="AN45" s="43">
        <v>119.81829999999999</v>
      </c>
      <c r="AO45" s="43">
        <v>26.045000000000002</v>
      </c>
      <c r="AP45" s="43">
        <v>0.35</v>
      </c>
      <c r="AQ45" s="43">
        <v>157.44</v>
      </c>
      <c r="AR45" s="43"/>
      <c r="AS45" s="43">
        <v>31.661010000000001</v>
      </c>
      <c r="AT45" s="43">
        <v>27.98</v>
      </c>
      <c r="AU45" s="43"/>
      <c r="AV45" s="43">
        <v>73.072919999999996</v>
      </c>
      <c r="AW45" s="43">
        <v>31.31016</v>
      </c>
      <c r="AX45" s="43"/>
      <c r="AY45" s="43"/>
      <c r="AZ45" s="43"/>
      <c r="BA45" s="43">
        <v>4.7</v>
      </c>
      <c r="BB45" s="43"/>
      <c r="BC45" s="43">
        <v>39.343490000000003</v>
      </c>
      <c r="BD45" s="43"/>
      <c r="BE45" s="43">
        <v>11.5</v>
      </c>
      <c r="BF45" s="43"/>
      <c r="BG45" s="43"/>
      <c r="BH45" s="43"/>
      <c r="BI45" s="43">
        <v>18.244800000000001</v>
      </c>
      <c r="BJ45" s="43"/>
      <c r="BK45" s="43">
        <v>5.8028199999999996</v>
      </c>
      <c r="BL45" s="43"/>
      <c r="BM45" s="43">
        <v>7.234</v>
      </c>
      <c r="BN45" s="43"/>
      <c r="BO45" s="43">
        <v>2.14</v>
      </c>
      <c r="BP45" s="43">
        <v>131.43302</v>
      </c>
      <c r="BQ45" s="43"/>
      <c r="BR45" s="43">
        <v>4.3781999999999996</v>
      </c>
      <c r="BS45" s="43">
        <v>116.00722</v>
      </c>
      <c r="BT45" s="43">
        <v>11.48845</v>
      </c>
      <c r="BU45" s="43"/>
      <c r="BV45" s="43">
        <v>26.7683</v>
      </c>
      <c r="BW45" s="43">
        <v>3.7406999999999999</v>
      </c>
      <c r="BX45" s="43"/>
      <c r="BY45" s="43"/>
      <c r="BZ45" s="43">
        <v>92.111699999999999</v>
      </c>
      <c r="CA45" s="43">
        <v>3.14358</v>
      </c>
      <c r="CB45" s="43">
        <v>1.3716999999999999</v>
      </c>
      <c r="CC45" s="43">
        <v>0.68</v>
      </c>
      <c r="CD45" s="43">
        <v>19.69389</v>
      </c>
      <c r="CE45" s="43">
        <v>174.49468999999999</v>
      </c>
      <c r="CF45" s="43">
        <v>10.245900000000001</v>
      </c>
      <c r="CG45" s="43">
        <v>129.82668000000001</v>
      </c>
      <c r="CH45" s="43">
        <v>17.114139999999999</v>
      </c>
      <c r="CI45" s="43"/>
      <c r="CJ45" s="43"/>
      <c r="CK45" s="43">
        <v>14.187200000000001</v>
      </c>
      <c r="CL45" s="43">
        <v>4.52705</v>
      </c>
      <c r="CM45" s="43"/>
      <c r="CN45" s="43"/>
      <c r="CO45" s="43">
        <v>5.34945</v>
      </c>
      <c r="CP45" s="43">
        <v>258.55</v>
      </c>
      <c r="CQ45" s="43"/>
      <c r="CR45" s="43">
        <v>24.641999999999999</v>
      </c>
      <c r="CS45" s="43"/>
      <c r="CT45" s="43">
        <v>23.215039999999998</v>
      </c>
    </row>
    <row r="46" spans="1:98" ht="15.6" x14ac:dyDescent="0.3">
      <c r="A46" s="1"/>
      <c r="B46" s="42" t="s">
        <v>926</v>
      </c>
      <c r="C46" s="43"/>
      <c r="D46" s="43"/>
      <c r="E46" s="43">
        <v>11.27492</v>
      </c>
      <c r="F46" s="43">
        <v>10.641999999999999</v>
      </c>
      <c r="G46" s="43"/>
      <c r="H46" s="43"/>
      <c r="I46" s="43"/>
      <c r="J46" s="43"/>
      <c r="K46" s="43">
        <v>13.239800000000001</v>
      </c>
      <c r="L46" s="43">
        <v>29.005199999999999</v>
      </c>
      <c r="M46" s="43">
        <v>11.965400000000001</v>
      </c>
      <c r="N46" s="43">
        <v>13.29</v>
      </c>
      <c r="O46" s="43">
        <v>33.084000000000003</v>
      </c>
      <c r="P46" s="43"/>
      <c r="Q46" s="43"/>
      <c r="R46" s="43">
        <v>4.7</v>
      </c>
      <c r="S46" s="43"/>
      <c r="T46" s="43">
        <v>12.1569</v>
      </c>
      <c r="U46" s="43"/>
      <c r="V46" s="43">
        <v>8.5</v>
      </c>
      <c r="W46" s="43"/>
      <c r="X46" s="43">
        <v>33.475409999999997</v>
      </c>
      <c r="Y46" s="43"/>
      <c r="Z46" s="43">
        <v>8.1713100000000001</v>
      </c>
      <c r="AA46" s="43"/>
      <c r="AB46" s="43"/>
      <c r="AC46" s="43"/>
      <c r="AD46" s="43"/>
      <c r="AE46" s="43"/>
      <c r="AF46" s="43">
        <v>0.7</v>
      </c>
      <c r="AG46" s="43"/>
      <c r="AH46" s="43">
        <v>0.99519999999999997</v>
      </c>
      <c r="AI46" s="43"/>
      <c r="AJ46" s="43">
        <v>4.1899699999999998</v>
      </c>
      <c r="AK46" s="43">
        <v>0</v>
      </c>
      <c r="AL46" s="43">
        <v>4.9748000000000001</v>
      </c>
      <c r="AM46" s="43"/>
      <c r="AN46" s="43">
        <v>120.10644000000001</v>
      </c>
      <c r="AO46" s="43">
        <v>27.264099999999999</v>
      </c>
      <c r="AP46" s="43">
        <v>0.46</v>
      </c>
      <c r="AQ46" s="43">
        <v>156.49</v>
      </c>
      <c r="AR46" s="43"/>
      <c r="AS46" s="43">
        <v>32.87818</v>
      </c>
      <c r="AT46" s="43">
        <v>28.52</v>
      </c>
      <c r="AU46" s="43"/>
      <c r="AV46" s="43">
        <v>70.753240000000005</v>
      </c>
      <c r="AW46" s="43">
        <v>30.560770000000002</v>
      </c>
      <c r="AX46" s="43"/>
      <c r="AY46" s="43"/>
      <c r="AZ46" s="43"/>
      <c r="BA46" s="43">
        <v>4.5</v>
      </c>
      <c r="BB46" s="43"/>
      <c r="BC46" s="43">
        <v>27.300699999999999</v>
      </c>
      <c r="BD46" s="43"/>
      <c r="BE46" s="43">
        <v>11.5</v>
      </c>
      <c r="BF46" s="43"/>
      <c r="BG46" s="43"/>
      <c r="BH46" s="43"/>
      <c r="BI46" s="43">
        <v>17.938220000000001</v>
      </c>
      <c r="BJ46" s="43"/>
      <c r="BK46" s="43">
        <v>5.7333699999999999</v>
      </c>
      <c r="BL46" s="43"/>
      <c r="BM46" s="43">
        <v>6.9870000000000001</v>
      </c>
      <c r="BN46" s="43"/>
      <c r="BO46" s="43">
        <v>2.25</v>
      </c>
      <c r="BP46" s="43">
        <v>133.01427000000001</v>
      </c>
      <c r="BQ46" s="43"/>
      <c r="BR46" s="43">
        <v>4.5864000000000003</v>
      </c>
      <c r="BS46" s="43">
        <v>118.70202999999999</v>
      </c>
      <c r="BT46" s="43">
        <v>11.252890000000001</v>
      </c>
      <c r="BU46" s="43"/>
      <c r="BV46" s="43">
        <v>28.691099999999999</v>
      </c>
      <c r="BW46" s="43">
        <v>3.7400099999999998</v>
      </c>
      <c r="BX46" s="43"/>
      <c r="BY46" s="43"/>
      <c r="BZ46" s="43">
        <v>91.967200000000005</v>
      </c>
      <c r="CA46" s="43">
        <v>3.1411199999999999</v>
      </c>
      <c r="CB46" s="43">
        <v>1.3587</v>
      </c>
      <c r="CC46" s="43">
        <v>0.68</v>
      </c>
      <c r="CD46" s="43">
        <v>20.05039</v>
      </c>
      <c r="CE46" s="43">
        <v>180.00238999999999</v>
      </c>
      <c r="CF46" s="43">
        <v>10.0284</v>
      </c>
      <c r="CG46" s="43">
        <v>134.50488000000001</v>
      </c>
      <c r="CH46" s="43">
        <v>17.206869999999999</v>
      </c>
      <c r="CI46" s="43"/>
      <c r="CJ46" s="43"/>
      <c r="CK46" s="43">
        <v>14.588200000000001</v>
      </c>
      <c r="CL46" s="43">
        <v>4.5730700000000004</v>
      </c>
      <c r="CM46" s="43"/>
      <c r="CN46" s="43"/>
      <c r="CO46" s="43">
        <v>5.8200799999999999</v>
      </c>
      <c r="CP46" s="43">
        <v>266.87</v>
      </c>
      <c r="CQ46" s="43"/>
      <c r="CR46" s="43">
        <v>23.213999999999999</v>
      </c>
      <c r="CS46" s="43"/>
      <c r="CT46" s="43">
        <v>23.33456</v>
      </c>
    </row>
    <row r="47" spans="1:98" ht="15.6" x14ac:dyDescent="0.3">
      <c r="A47" s="1"/>
      <c r="B47" s="42" t="s">
        <v>927</v>
      </c>
      <c r="C47" s="43"/>
      <c r="D47" s="43"/>
      <c r="E47" s="43">
        <v>11.659750000000001</v>
      </c>
      <c r="F47" s="43">
        <v>10.683999999999999</v>
      </c>
      <c r="G47" s="43"/>
      <c r="H47" s="43"/>
      <c r="I47" s="43"/>
      <c r="J47" s="43"/>
      <c r="K47" s="43">
        <v>12.3935</v>
      </c>
      <c r="L47" s="43">
        <v>28.891400000000001</v>
      </c>
      <c r="M47" s="43">
        <v>11.4391</v>
      </c>
      <c r="N47" s="43">
        <v>13.57</v>
      </c>
      <c r="O47" s="43">
        <v>33.012</v>
      </c>
      <c r="P47" s="43"/>
      <c r="Q47" s="43"/>
      <c r="R47" s="43">
        <v>4.7279999999999998</v>
      </c>
      <c r="S47" s="43"/>
      <c r="T47" s="43">
        <v>12.603300000000001</v>
      </c>
      <c r="U47" s="43"/>
      <c r="V47" s="43">
        <v>8.5</v>
      </c>
      <c r="W47" s="43"/>
      <c r="X47" s="43">
        <v>32.750399999999999</v>
      </c>
      <c r="Y47" s="43"/>
      <c r="Z47" s="43">
        <v>8.5758200000000002</v>
      </c>
      <c r="AA47" s="43"/>
      <c r="AB47" s="43"/>
      <c r="AC47" s="43"/>
      <c r="AD47" s="43"/>
      <c r="AE47" s="43"/>
      <c r="AF47" s="43">
        <v>0.8</v>
      </c>
      <c r="AG47" s="43"/>
      <c r="AH47" s="43">
        <v>0.93769999999999998</v>
      </c>
      <c r="AI47" s="43"/>
      <c r="AJ47" s="43">
        <v>4.1270300000000004</v>
      </c>
      <c r="AK47" s="43">
        <v>0</v>
      </c>
      <c r="AL47" s="43">
        <v>4.9383999999999997</v>
      </c>
      <c r="AM47" s="43"/>
      <c r="AN47" s="43">
        <v>122.34089</v>
      </c>
      <c r="AO47" s="43">
        <v>27.778300000000002</v>
      </c>
      <c r="AP47" s="43">
        <v>0.37</v>
      </c>
      <c r="AQ47" s="43">
        <v>155.32</v>
      </c>
      <c r="AR47" s="43"/>
      <c r="AS47" s="43">
        <v>34.357680000000002</v>
      </c>
      <c r="AT47" s="43">
        <v>28.55</v>
      </c>
      <c r="AU47" s="43"/>
      <c r="AV47" s="43">
        <v>73.341329999999999</v>
      </c>
      <c r="AW47" s="43">
        <v>31.508040000000001</v>
      </c>
      <c r="AX47" s="43"/>
      <c r="AY47" s="43"/>
      <c r="AZ47" s="43"/>
      <c r="BA47" s="43">
        <v>4.9000000000000004</v>
      </c>
      <c r="BB47" s="43"/>
      <c r="BC47" s="43">
        <v>23.316179999999999</v>
      </c>
      <c r="BD47" s="43"/>
      <c r="BE47" s="43">
        <v>11.5</v>
      </c>
      <c r="BF47" s="43"/>
      <c r="BG47" s="43"/>
      <c r="BH47" s="43"/>
      <c r="BI47" s="43">
        <v>18.179490000000001</v>
      </c>
      <c r="BJ47" s="43"/>
      <c r="BK47" s="43">
        <v>5.7413299999999996</v>
      </c>
      <c r="BL47" s="43"/>
      <c r="BM47" s="43">
        <v>7.2610000000000001</v>
      </c>
      <c r="BN47" s="43"/>
      <c r="BO47" s="43">
        <v>2.34</v>
      </c>
      <c r="BP47" s="43">
        <v>130.41762</v>
      </c>
      <c r="BQ47" s="43"/>
      <c r="BR47" s="43">
        <v>4.5629999999999997</v>
      </c>
      <c r="BS47" s="43">
        <v>118.77101</v>
      </c>
      <c r="BT47" s="43">
        <v>9.6519899999999996</v>
      </c>
      <c r="BU47" s="43"/>
      <c r="BV47" s="43">
        <v>29.454799999999999</v>
      </c>
      <c r="BW47" s="43">
        <v>3.69495</v>
      </c>
      <c r="BX47" s="43"/>
      <c r="BY47" s="43"/>
      <c r="BZ47" s="43">
        <v>90.858800000000002</v>
      </c>
      <c r="CA47" s="43">
        <v>3.1425200000000002</v>
      </c>
      <c r="CB47" s="43">
        <v>1.3388</v>
      </c>
      <c r="CC47" s="43">
        <v>0.67</v>
      </c>
      <c r="CD47" s="43">
        <v>21.00432</v>
      </c>
      <c r="CE47" s="43">
        <v>175.50237999999999</v>
      </c>
      <c r="CF47" s="43">
        <v>10.168900000000001</v>
      </c>
      <c r="CG47" s="43">
        <v>130.90009000000001</v>
      </c>
      <c r="CH47" s="43">
        <v>17.589919999999999</v>
      </c>
      <c r="CI47" s="43"/>
      <c r="CJ47" s="43"/>
      <c r="CK47" s="43">
        <v>14.1577</v>
      </c>
      <c r="CL47" s="43">
        <v>4.5432100000000002</v>
      </c>
      <c r="CM47" s="43"/>
      <c r="CN47" s="43"/>
      <c r="CO47" s="43">
        <v>6.5310800000000002</v>
      </c>
      <c r="CP47" s="43">
        <v>271.66000000000003</v>
      </c>
      <c r="CQ47" s="43"/>
      <c r="CR47" s="43">
        <v>23.733000000000001</v>
      </c>
      <c r="CS47" s="43"/>
      <c r="CT47" s="43">
        <v>23.869399999999999</v>
      </c>
    </row>
    <row r="48" spans="1:98" ht="15.6" x14ac:dyDescent="0.3">
      <c r="A48" s="1"/>
      <c r="B48" s="42" t="s">
        <v>928</v>
      </c>
      <c r="C48" s="43"/>
      <c r="D48" s="43"/>
      <c r="E48" s="43">
        <v>11.73089</v>
      </c>
      <c r="F48" s="43">
        <v>11.207000000000001</v>
      </c>
      <c r="G48" s="43"/>
      <c r="H48" s="43"/>
      <c r="I48" s="43"/>
      <c r="J48" s="43"/>
      <c r="K48" s="43">
        <v>11.5496</v>
      </c>
      <c r="L48" s="43">
        <v>28.525700000000001</v>
      </c>
      <c r="M48" s="43">
        <v>8.7577999999999996</v>
      </c>
      <c r="N48" s="43">
        <v>13.53</v>
      </c>
      <c r="O48" s="43">
        <v>33.206000000000003</v>
      </c>
      <c r="P48" s="43"/>
      <c r="Q48" s="43"/>
      <c r="R48" s="43">
        <v>4.24</v>
      </c>
      <c r="S48" s="43"/>
      <c r="T48" s="43">
        <v>13.7332</v>
      </c>
      <c r="U48" s="43"/>
      <c r="V48" s="43">
        <v>8.6</v>
      </c>
      <c r="W48" s="43"/>
      <c r="X48" s="43">
        <v>32.61797</v>
      </c>
      <c r="Y48" s="43"/>
      <c r="Z48" s="43">
        <v>7.4643499999999996</v>
      </c>
      <c r="AA48" s="43"/>
      <c r="AB48" s="43"/>
      <c r="AC48" s="43"/>
      <c r="AD48" s="43"/>
      <c r="AE48" s="43"/>
      <c r="AF48" s="43">
        <v>0.9</v>
      </c>
      <c r="AG48" s="43"/>
      <c r="AH48" s="43">
        <v>1.089</v>
      </c>
      <c r="AI48" s="43"/>
      <c r="AJ48" s="43">
        <v>4.0911</v>
      </c>
      <c r="AK48" s="43">
        <v>0</v>
      </c>
      <c r="AL48" s="43">
        <v>4.6414</v>
      </c>
      <c r="AM48" s="43"/>
      <c r="AN48" s="43">
        <v>128.76714000000001</v>
      </c>
      <c r="AO48" s="43">
        <v>28.4605</v>
      </c>
      <c r="AP48" s="43">
        <v>0.84</v>
      </c>
      <c r="AQ48" s="43">
        <v>158.13999999999999</v>
      </c>
      <c r="AR48" s="43"/>
      <c r="AS48" s="43">
        <v>35.895820000000001</v>
      </c>
      <c r="AT48" s="43">
        <v>30.39</v>
      </c>
      <c r="AU48" s="43"/>
      <c r="AV48" s="43">
        <v>73.492519999999999</v>
      </c>
      <c r="AW48" s="43">
        <v>32.02384</v>
      </c>
      <c r="AX48" s="43"/>
      <c r="AY48" s="43"/>
      <c r="AZ48" s="43"/>
      <c r="BA48" s="43">
        <v>4.8</v>
      </c>
      <c r="BB48" s="43"/>
      <c r="BC48" s="43">
        <v>25.452580000000001</v>
      </c>
      <c r="BD48" s="43"/>
      <c r="BE48" s="43">
        <v>11.5</v>
      </c>
      <c r="BF48" s="43"/>
      <c r="BG48" s="43"/>
      <c r="BH48" s="43"/>
      <c r="BI48" s="43">
        <v>18.280090000000001</v>
      </c>
      <c r="BJ48" s="43"/>
      <c r="BK48" s="43">
        <v>5.7404500000000001</v>
      </c>
      <c r="BL48" s="43"/>
      <c r="BM48" s="43">
        <v>7.2210000000000001</v>
      </c>
      <c r="BN48" s="43"/>
      <c r="BO48" s="43">
        <v>2.37</v>
      </c>
      <c r="BP48" s="43">
        <v>130.55571</v>
      </c>
      <c r="BQ48" s="43"/>
      <c r="BR48" s="43">
        <v>4.5659000000000001</v>
      </c>
      <c r="BS48" s="43">
        <v>121.38751999999999</v>
      </c>
      <c r="BT48" s="43">
        <v>12.15565</v>
      </c>
      <c r="BU48" s="43"/>
      <c r="BV48" s="43">
        <v>30.608499999999999</v>
      </c>
      <c r="BW48" s="43">
        <v>4.0013500000000004</v>
      </c>
      <c r="BX48" s="43"/>
      <c r="BY48" s="43"/>
      <c r="BZ48" s="43">
        <v>91.440799999999996</v>
      </c>
      <c r="CA48" s="43">
        <v>3.0595300000000001</v>
      </c>
      <c r="CB48" s="43">
        <v>1.3150999999999999</v>
      </c>
      <c r="CC48" s="43">
        <v>0.68</v>
      </c>
      <c r="CD48" s="43">
        <v>21.379300000000001</v>
      </c>
      <c r="CE48" s="43">
        <v>170.79831999999999</v>
      </c>
      <c r="CF48" s="43">
        <v>10.635300000000001</v>
      </c>
      <c r="CG48" s="43">
        <v>132.03489999999999</v>
      </c>
      <c r="CH48" s="43">
        <v>17.351179999999999</v>
      </c>
      <c r="CI48" s="43"/>
      <c r="CJ48" s="43"/>
      <c r="CK48" s="43">
        <v>14.3028</v>
      </c>
      <c r="CL48" s="43">
        <v>4.5819700000000001</v>
      </c>
      <c r="CM48" s="43"/>
      <c r="CN48" s="43"/>
      <c r="CO48" s="43">
        <v>6.90909</v>
      </c>
      <c r="CP48" s="43">
        <v>279.72000000000003</v>
      </c>
      <c r="CQ48" s="43"/>
      <c r="CR48" s="43">
        <v>20.71</v>
      </c>
      <c r="CS48" s="43"/>
      <c r="CT48" s="43">
        <v>23.574439999999999</v>
      </c>
    </row>
    <row r="49" spans="1:98" ht="15.6" x14ac:dyDescent="0.3">
      <c r="A49" s="1"/>
      <c r="B49" s="42" t="s">
        <v>929</v>
      </c>
      <c r="C49" s="43"/>
      <c r="D49" s="43"/>
      <c r="E49" s="43">
        <v>11.69844</v>
      </c>
      <c r="F49" s="43">
        <v>10.58</v>
      </c>
      <c r="G49" s="43"/>
      <c r="H49" s="43"/>
      <c r="I49" s="43"/>
      <c r="J49" s="43"/>
      <c r="K49" s="43">
        <v>11.662000000000001</v>
      </c>
      <c r="L49" s="43">
        <v>29.099399999999999</v>
      </c>
      <c r="M49" s="43">
        <v>8.7426999999999992</v>
      </c>
      <c r="N49" s="43">
        <v>13.38</v>
      </c>
      <c r="O49" s="43">
        <v>32.822000000000003</v>
      </c>
      <c r="P49" s="43"/>
      <c r="Q49" s="43"/>
      <c r="R49" s="43">
        <v>4.3129999999999997</v>
      </c>
      <c r="S49" s="43"/>
      <c r="T49" s="43">
        <v>36.0809</v>
      </c>
      <c r="U49" s="43"/>
      <c r="V49" s="43">
        <v>8.8000000000000007</v>
      </c>
      <c r="W49" s="43"/>
      <c r="X49" s="43">
        <v>33.895490000000002</v>
      </c>
      <c r="Y49" s="43"/>
      <c r="Z49" s="43">
        <v>7.1163400000000001</v>
      </c>
      <c r="AA49" s="43"/>
      <c r="AB49" s="43"/>
      <c r="AC49" s="43"/>
      <c r="AD49" s="43"/>
      <c r="AE49" s="43"/>
      <c r="AF49" s="43">
        <v>1</v>
      </c>
      <c r="AG49" s="43"/>
      <c r="AH49" s="43">
        <v>1.1156999999999999</v>
      </c>
      <c r="AI49" s="43"/>
      <c r="AJ49" s="43">
        <v>4.0739599999999996</v>
      </c>
      <c r="AK49" s="43">
        <v>0</v>
      </c>
      <c r="AL49" s="43">
        <v>4.6115000000000004</v>
      </c>
      <c r="AM49" s="43"/>
      <c r="AN49" s="43">
        <v>129.97704999999999</v>
      </c>
      <c r="AO49" s="43">
        <v>28.729199999999999</v>
      </c>
      <c r="AP49" s="43">
        <v>0.87</v>
      </c>
      <c r="AQ49" s="43">
        <v>162.1</v>
      </c>
      <c r="AR49" s="43"/>
      <c r="AS49" s="43">
        <v>35.483669999999996</v>
      </c>
      <c r="AT49" s="43">
        <v>30.64</v>
      </c>
      <c r="AU49" s="43"/>
      <c r="AV49" s="43">
        <v>73.384420000000006</v>
      </c>
      <c r="AW49" s="43">
        <v>33.046489999999999</v>
      </c>
      <c r="AX49" s="43"/>
      <c r="AY49" s="43"/>
      <c r="AZ49" s="43"/>
      <c r="BA49" s="43">
        <v>5</v>
      </c>
      <c r="BB49" s="43"/>
      <c r="BC49" s="43">
        <v>27.824349999999999</v>
      </c>
      <c r="BD49" s="43"/>
      <c r="BE49" s="43">
        <v>11.5</v>
      </c>
      <c r="BF49" s="43"/>
      <c r="BG49" s="43"/>
      <c r="BH49" s="43"/>
      <c r="BI49" s="43">
        <v>17.9895</v>
      </c>
      <c r="BJ49" s="43"/>
      <c r="BK49" s="43">
        <v>5.6668200000000004</v>
      </c>
      <c r="BL49" s="43"/>
      <c r="BM49" s="43">
        <v>7.2145000000000001</v>
      </c>
      <c r="BN49" s="43"/>
      <c r="BO49" s="43">
        <v>2.37</v>
      </c>
      <c r="BP49" s="43">
        <v>130.58034000000001</v>
      </c>
      <c r="BQ49" s="43"/>
      <c r="BR49" s="43">
        <v>4.5403000000000002</v>
      </c>
      <c r="BS49" s="43">
        <v>121.08750999999999</v>
      </c>
      <c r="BT49" s="43">
        <v>13.80218</v>
      </c>
      <c r="BU49" s="43"/>
      <c r="BV49" s="43">
        <v>30.684699999999999</v>
      </c>
      <c r="BW49" s="43">
        <v>4.0848199999999997</v>
      </c>
      <c r="BX49" s="43"/>
      <c r="BY49" s="43"/>
      <c r="BZ49" s="43">
        <v>91.878699999999995</v>
      </c>
      <c r="CA49" s="43">
        <v>4.0611600000000001</v>
      </c>
      <c r="CB49" s="43">
        <v>1.2441</v>
      </c>
      <c r="CC49" s="43">
        <v>0.67</v>
      </c>
      <c r="CD49" s="43">
        <v>21.932189999999999</v>
      </c>
      <c r="CE49" s="43">
        <v>176.39707000000001</v>
      </c>
      <c r="CF49" s="43">
        <v>11.1638</v>
      </c>
      <c r="CG49" s="43">
        <v>134.96131</v>
      </c>
      <c r="CH49" s="43">
        <v>17.292870000000001</v>
      </c>
      <c r="CI49" s="43"/>
      <c r="CJ49" s="43"/>
      <c r="CK49" s="43">
        <v>14.9293</v>
      </c>
      <c r="CL49" s="43">
        <v>4.6759599999999999</v>
      </c>
      <c r="CM49" s="43"/>
      <c r="CN49" s="43"/>
      <c r="CO49" s="43">
        <v>7.1302500000000002</v>
      </c>
      <c r="CP49" s="43">
        <v>285.67</v>
      </c>
      <c r="CQ49" s="43"/>
      <c r="CR49" s="43">
        <v>23.327999999999999</v>
      </c>
      <c r="CS49" s="43"/>
      <c r="CT49" s="43">
        <v>23.84684</v>
      </c>
    </row>
    <row r="50" spans="1:98" ht="15.6" x14ac:dyDescent="0.3">
      <c r="A50" s="1"/>
      <c r="B50" s="42" t="s">
        <v>930</v>
      </c>
      <c r="C50" s="43"/>
      <c r="D50" s="43"/>
      <c r="E50" s="43">
        <v>14.16062</v>
      </c>
      <c r="F50" s="43">
        <v>10.368</v>
      </c>
      <c r="G50" s="43"/>
      <c r="H50" s="43"/>
      <c r="I50" s="43"/>
      <c r="J50" s="43"/>
      <c r="K50" s="43">
        <v>12.951000000000001</v>
      </c>
      <c r="L50" s="43">
        <v>28.614799999999999</v>
      </c>
      <c r="M50" s="43">
        <v>8.8925000000000001</v>
      </c>
      <c r="N50" s="43">
        <v>11.88</v>
      </c>
      <c r="O50" s="43">
        <v>31.978000000000002</v>
      </c>
      <c r="P50" s="43"/>
      <c r="Q50" s="43"/>
      <c r="R50" s="43">
        <v>4.78</v>
      </c>
      <c r="S50" s="43"/>
      <c r="T50" s="43">
        <v>45.677199999999999</v>
      </c>
      <c r="U50" s="43"/>
      <c r="V50" s="43">
        <v>8.6999999999999993</v>
      </c>
      <c r="W50" s="43"/>
      <c r="X50" s="43">
        <v>31.932469999999999</v>
      </c>
      <c r="Y50" s="43"/>
      <c r="Z50" s="43">
        <v>8.4240999999999993</v>
      </c>
      <c r="AA50" s="43"/>
      <c r="AB50" s="43"/>
      <c r="AC50" s="43"/>
      <c r="AD50" s="43"/>
      <c r="AE50" s="43"/>
      <c r="AF50" s="43">
        <v>3.3</v>
      </c>
      <c r="AG50" s="43"/>
      <c r="AH50" s="43">
        <v>1.1163000000000001</v>
      </c>
      <c r="AI50" s="43"/>
      <c r="AJ50" s="43">
        <v>4.2364699999999997</v>
      </c>
      <c r="AK50" s="43">
        <v>0</v>
      </c>
      <c r="AL50" s="43">
        <v>4.4524999999999997</v>
      </c>
      <c r="AM50" s="43"/>
      <c r="AN50" s="43">
        <v>130.06820999999999</v>
      </c>
      <c r="AO50" s="43">
        <v>28.682700000000001</v>
      </c>
      <c r="AP50" s="43">
        <v>0.94</v>
      </c>
      <c r="AQ50" s="43">
        <v>161.15</v>
      </c>
      <c r="AR50" s="43"/>
      <c r="AS50" s="43">
        <v>36.616709999999998</v>
      </c>
      <c r="AT50" s="43">
        <v>31.01</v>
      </c>
      <c r="AU50" s="43"/>
      <c r="AV50" s="43">
        <v>73.037940000000006</v>
      </c>
      <c r="AW50" s="43">
        <v>35.372129999999999</v>
      </c>
      <c r="AX50" s="43"/>
      <c r="AY50" s="43"/>
      <c r="AZ50" s="43"/>
      <c r="BA50" s="43">
        <v>4.9000000000000004</v>
      </c>
      <c r="BB50" s="43"/>
      <c r="BC50" s="43">
        <v>33.021149999999999</v>
      </c>
      <c r="BD50" s="43"/>
      <c r="BE50" s="43">
        <v>11.5</v>
      </c>
      <c r="BF50" s="43"/>
      <c r="BG50" s="43"/>
      <c r="BH50" s="43"/>
      <c r="BI50" s="43">
        <v>18.425519999999999</v>
      </c>
      <c r="BJ50" s="43"/>
      <c r="BK50" s="43">
        <v>5.3294499999999996</v>
      </c>
      <c r="BL50" s="43"/>
      <c r="BM50" s="43">
        <v>7.3120000000000003</v>
      </c>
      <c r="BN50" s="43"/>
      <c r="BO50" s="43">
        <v>2.31</v>
      </c>
      <c r="BP50" s="43">
        <v>130.51469</v>
      </c>
      <c r="BQ50" s="43"/>
      <c r="BR50" s="43">
        <v>4.6022999999999996</v>
      </c>
      <c r="BS50" s="43">
        <v>118.14230999999999</v>
      </c>
      <c r="BT50" s="43">
        <v>13.480729999999999</v>
      </c>
      <c r="BU50" s="43"/>
      <c r="BV50" s="43">
        <v>31.492999999999999</v>
      </c>
      <c r="BW50" s="43">
        <v>4.1258100000000004</v>
      </c>
      <c r="BX50" s="43"/>
      <c r="BY50" s="43"/>
      <c r="BZ50" s="43">
        <v>91.043000000000006</v>
      </c>
      <c r="CA50" s="43">
        <v>6.5329800000000002</v>
      </c>
      <c r="CB50" s="43">
        <v>1.1165</v>
      </c>
      <c r="CC50" s="43">
        <v>0.68</v>
      </c>
      <c r="CD50" s="43">
        <v>23.269349999999999</v>
      </c>
      <c r="CE50" s="43">
        <v>178.71944999999999</v>
      </c>
      <c r="CF50" s="43">
        <v>11.0899</v>
      </c>
      <c r="CG50" s="43">
        <v>133.37857</v>
      </c>
      <c r="CH50" s="43">
        <v>17.219639999999998</v>
      </c>
      <c r="CI50" s="43"/>
      <c r="CJ50" s="43"/>
      <c r="CK50" s="43">
        <v>15.720599999999999</v>
      </c>
      <c r="CL50" s="43">
        <v>4.9232199999999997</v>
      </c>
      <c r="CM50" s="43"/>
      <c r="CN50" s="43"/>
      <c r="CO50" s="43">
        <v>6.7394699999999998</v>
      </c>
      <c r="CP50" s="43">
        <v>287.32</v>
      </c>
      <c r="CQ50" s="43"/>
      <c r="CR50" s="43">
        <v>27.908999999999999</v>
      </c>
      <c r="CS50" s="43"/>
      <c r="CT50" s="43">
        <v>28.08982</v>
      </c>
    </row>
    <row r="51" spans="1:98" ht="15.6" x14ac:dyDescent="0.3">
      <c r="A51" s="1"/>
      <c r="B51" s="42" t="s">
        <v>931</v>
      </c>
      <c r="C51" s="43"/>
      <c r="D51" s="43"/>
      <c r="E51" s="43">
        <v>17.255050000000001</v>
      </c>
      <c r="F51" s="43">
        <v>10.624000000000001</v>
      </c>
      <c r="G51" s="43"/>
      <c r="H51" s="43"/>
      <c r="I51" s="43"/>
      <c r="J51" s="43"/>
      <c r="K51" s="43">
        <v>13.3835</v>
      </c>
      <c r="L51" s="43">
        <v>28.0928</v>
      </c>
      <c r="M51" s="43">
        <v>9.0502000000000002</v>
      </c>
      <c r="N51" s="43">
        <v>13.25</v>
      </c>
      <c r="O51" s="43">
        <v>32.698</v>
      </c>
      <c r="P51" s="43"/>
      <c r="Q51" s="43"/>
      <c r="R51" s="43">
        <v>4.7050000000000001</v>
      </c>
      <c r="S51" s="43"/>
      <c r="T51" s="43">
        <v>48.337800000000001</v>
      </c>
      <c r="U51" s="43"/>
      <c r="V51" s="43">
        <v>8.8000000000000007</v>
      </c>
      <c r="W51" s="43"/>
      <c r="X51" s="43">
        <v>34.08755</v>
      </c>
      <c r="Y51" s="43"/>
      <c r="Z51" s="43">
        <v>9.0978300000000001</v>
      </c>
      <c r="AA51" s="43"/>
      <c r="AB51" s="43"/>
      <c r="AC51" s="43"/>
      <c r="AD51" s="43"/>
      <c r="AE51" s="43"/>
      <c r="AF51" s="43">
        <v>4.3</v>
      </c>
      <c r="AG51" s="43"/>
      <c r="AH51" s="43">
        <v>1.0849</v>
      </c>
      <c r="AI51" s="43"/>
      <c r="AJ51" s="43">
        <v>4.23285</v>
      </c>
      <c r="AK51" s="43">
        <v>0</v>
      </c>
      <c r="AL51" s="43">
        <v>4.2289000000000003</v>
      </c>
      <c r="AM51" s="43"/>
      <c r="AN51" s="43">
        <v>134.07506000000001</v>
      </c>
      <c r="AO51" s="43">
        <v>29.307500000000001</v>
      </c>
      <c r="AP51" s="43">
        <v>1.03</v>
      </c>
      <c r="AQ51" s="43">
        <v>163.03</v>
      </c>
      <c r="AR51" s="43"/>
      <c r="AS51" s="43">
        <v>35.98507</v>
      </c>
      <c r="AT51" s="43">
        <v>30.49</v>
      </c>
      <c r="AU51" s="43"/>
      <c r="AV51" s="43">
        <v>189.86001999999999</v>
      </c>
      <c r="AW51" s="43">
        <v>35.352730000000001</v>
      </c>
      <c r="AX51" s="43"/>
      <c r="AY51" s="43"/>
      <c r="AZ51" s="43"/>
      <c r="BA51" s="43">
        <v>4.9000000000000004</v>
      </c>
      <c r="BB51" s="43"/>
      <c r="BC51" s="43">
        <v>52.466430000000003</v>
      </c>
      <c r="BD51" s="43"/>
      <c r="BE51" s="43">
        <v>11.5</v>
      </c>
      <c r="BF51" s="43"/>
      <c r="BG51" s="43"/>
      <c r="BH51" s="43"/>
      <c r="BI51" s="43">
        <v>18.223939999999999</v>
      </c>
      <c r="BJ51" s="43"/>
      <c r="BK51" s="43">
        <v>5.4047499999999999</v>
      </c>
      <c r="BL51" s="43"/>
      <c r="BM51" s="43">
        <v>7.3209999999999997</v>
      </c>
      <c r="BN51" s="43"/>
      <c r="BO51" s="43">
        <v>2.16</v>
      </c>
      <c r="BP51" s="43">
        <v>133.55063000000001</v>
      </c>
      <c r="BQ51" s="43"/>
      <c r="BR51" s="43">
        <v>4.4932999999999996</v>
      </c>
      <c r="BS51" s="43">
        <v>120.83047000000001</v>
      </c>
      <c r="BT51" s="43">
        <v>14.801080000000001</v>
      </c>
      <c r="BU51" s="43"/>
      <c r="BV51" s="43">
        <v>32.458399999999997</v>
      </c>
      <c r="BW51" s="43">
        <v>3.9547300000000001</v>
      </c>
      <c r="BX51" s="43"/>
      <c r="BY51" s="43"/>
      <c r="BZ51" s="43">
        <v>90.090500000000006</v>
      </c>
      <c r="CA51" s="43">
        <v>6.77393</v>
      </c>
      <c r="CB51" s="43">
        <v>0.95579999999999998</v>
      </c>
      <c r="CC51" s="43">
        <v>0.67</v>
      </c>
      <c r="CD51" s="43">
        <v>22.50742</v>
      </c>
      <c r="CE51" s="43">
        <v>174.50169</v>
      </c>
      <c r="CF51" s="43">
        <v>11.268000000000001</v>
      </c>
      <c r="CG51" s="43">
        <v>132.62662</v>
      </c>
      <c r="CH51" s="43">
        <v>17.422080000000001</v>
      </c>
      <c r="CI51" s="43"/>
      <c r="CJ51" s="43"/>
      <c r="CK51" s="43">
        <v>17.116099999999999</v>
      </c>
      <c r="CL51" s="43">
        <v>4.9952899999999998</v>
      </c>
      <c r="CM51" s="43"/>
      <c r="CN51" s="43"/>
      <c r="CO51" s="43">
        <v>7.3691300000000002</v>
      </c>
      <c r="CP51" s="43">
        <v>286.39</v>
      </c>
      <c r="CQ51" s="43"/>
      <c r="CR51" s="43">
        <v>28.963000000000001</v>
      </c>
      <c r="CS51" s="43"/>
      <c r="CT51" s="43">
        <v>28.979479999999999</v>
      </c>
    </row>
    <row r="52" spans="1:98" ht="15.6" x14ac:dyDescent="0.3">
      <c r="A52" s="1"/>
      <c r="B52" s="42" t="s">
        <v>932</v>
      </c>
      <c r="C52" s="43"/>
      <c r="D52" s="43"/>
      <c r="E52" s="43">
        <v>19.65953</v>
      </c>
      <c r="F52" s="43">
        <v>10.492000000000001</v>
      </c>
      <c r="G52" s="43"/>
      <c r="H52" s="43"/>
      <c r="I52" s="43"/>
      <c r="J52" s="43"/>
      <c r="K52" s="43">
        <v>15.7064</v>
      </c>
      <c r="L52" s="43">
        <v>27.736799999999999</v>
      </c>
      <c r="M52" s="43">
        <v>9.2692999999999994</v>
      </c>
      <c r="N52" s="43">
        <v>11.87</v>
      </c>
      <c r="O52" s="43">
        <v>32.72</v>
      </c>
      <c r="P52" s="43"/>
      <c r="Q52" s="43"/>
      <c r="R52" s="43">
        <v>4.6829999999999998</v>
      </c>
      <c r="S52" s="43"/>
      <c r="T52" s="43">
        <v>37.055999999999997</v>
      </c>
      <c r="U52" s="43"/>
      <c r="V52" s="43">
        <v>8.8000000000000007</v>
      </c>
      <c r="W52" s="43"/>
      <c r="X52" s="43">
        <v>122.37405</v>
      </c>
      <c r="Y52" s="43"/>
      <c r="Z52" s="43">
        <v>9.1913400000000003</v>
      </c>
      <c r="AA52" s="43"/>
      <c r="AB52" s="43"/>
      <c r="AC52" s="43"/>
      <c r="AD52" s="43"/>
      <c r="AE52" s="43"/>
      <c r="AF52" s="43">
        <v>4.3</v>
      </c>
      <c r="AG52" s="43"/>
      <c r="AH52" s="43">
        <v>1.2536</v>
      </c>
      <c r="AI52" s="43"/>
      <c r="AJ52" s="43">
        <v>4.8772500000000001</v>
      </c>
      <c r="AK52" s="43">
        <v>0</v>
      </c>
      <c r="AL52" s="43">
        <v>2.7801999999999998</v>
      </c>
      <c r="AM52" s="43"/>
      <c r="AN52" s="43">
        <v>133.06837999999999</v>
      </c>
      <c r="AO52" s="43">
        <v>28.878699999999998</v>
      </c>
      <c r="AP52" s="43">
        <v>1.1499999999999999</v>
      </c>
      <c r="AQ52" s="43">
        <v>160.33000000000001</v>
      </c>
      <c r="AR52" s="43"/>
      <c r="AS52" s="43">
        <v>36.567970000000003</v>
      </c>
      <c r="AT52" s="43">
        <v>29.92</v>
      </c>
      <c r="AU52" s="43"/>
      <c r="AV52" s="43">
        <v>190.29514</v>
      </c>
      <c r="AW52" s="43">
        <v>36.145110000000003</v>
      </c>
      <c r="AX52" s="43"/>
      <c r="AY52" s="43"/>
      <c r="AZ52" s="43"/>
      <c r="BA52" s="43">
        <v>4.8</v>
      </c>
      <c r="BB52" s="43"/>
      <c r="BC52" s="43">
        <v>63.694560000000003</v>
      </c>
      <c r="BD52" s="43"/>
      <c r="BE52" s="43">
        <v>11.5</v>
      </c>
      <c r="BF52" s="43"/>
      <c r="BG52" s="43"/>
      <c r="BH52" s="43"/>
      <c r="BI52" s="43">
        <v>18.212140000000002</v>
      </c>
      <c r="BJ52" s="43"/>
      <c r="BK52" s="43">
        <v>5.2567700000000004</v>
      </c>
      <c r="BL52" s="43"/>
      <c r="BM52" s="43">
        <v>6.9409999999999998</v>
      </c>
      <c r="BN52" s="43"/>
      <c r="BO52" s="43">
        <v>2.19</v>
      </c>
      <c r="BP52" s="43">
        <v>134.66515000000001</v>
      </c>
      <c r="BQ52" s="43"/>
      <c r="BR52" s="43">
        <v>4.3855000000000004</v>
      </c>
      <c r="BS52" s="43">
        <v>121.58414</v>
      </c>
      <c r="BT52" s="43">
        <v>15.2774</v>
      </c>
      <c r="BU52" s="43"/>
      <c r="BV52" s="43">
        <v>31.011900000000001</v>
      </c>
      <c r="BW52" s="43">
        <v>3.9614600000000002</v>
      </c>
      <c r="BX52" s="43"/>
      <c r="BY52" s="43"/>
      <c r="BZ52" s="43">
        <v>90.720100000000002</v>
      </c>
      <c r="CA52" s="43">
        <v>18.760999999999999</v>
      </c>
      <c r="CB52" s="43">
        <v>0.59450000000000003</v>
      </c>
      <c r="CC52" s="43">
        <v>0.65</v>
      </c>
      <c r="CD52" s="43">
        <v>23.172720000000002</v>
      </c>
      <c r="CE52" s="43">
        <v>173.49293</v>
      </c>
      <c r="CF52" s="43">
        <v>11.285600000000001</v>
      </c>
      <c r="CG52" s="43">
        <v>134.72864999999999</v>
      </c>
      <c r="CH52" s="43">
        <v>17.766570000000002</v>
      </c>
      <c r="CI52" s="43"/>
      <c r="CJ52" s="43"/>
      <c r="CK52" s="43">
        <v>16.076599999999999</v>
      </c>
      <c r="CL52" s="43">
        <v>5.0445399999999996</v>
      </c>
      <c r="CM52" s="43"/>
      <c r="CN52" s="43"/>
      <c r="CO52" s="43">
        <v>7.9936999999999996</v>
      </c>
      <c r="CP52" s="43">
        <v>285.98</v>
      </c>
      <c r="CQ52" s="43"/>
      <c r="CR52" s="43">
        <v>28.975999999999999</v>
      </c>
      <c r="CS52" s="43"/>
      <c r="CT52" s="43">
        <v>28.950199999999999</v>
      </c>
    </row>
    <row r="53" spans="1:98" ht="15.6" x14ac:dyDescent="0.3">
      <c r="A53" s="1"/>
      <c r="B53" s="42" t="s">
        <v>933</v>
      </c>
      <c r="C53" s="43"/>
      <c r="D53" s="43"/>
      <c r="E53" s="43">
        <v>30.083410000000001</v>
      </c>
      <c r="F53" s="43">
        <v>10.064</v>
      </c>
      <c r="G53" s="43"/>
      <c r="H53" s="43"/>
      <c r="I53" s="43"/>
      <c r="J53" s="43"/>
      <c r="K53" s="43">
        <v>15.415100000000001</v>
      </c>
      <c r="L53" s="43">
        <v>27.431100000000001</v>
      </c>
      <c r="M53" s="43">
        <v>9.4916</v>
      </c>
      <c r="N53" s="43">
        <v>13.21</v>
      </c>
      <c r="O53" s="43">
        <v>32.718000000000004</v>
      </c>
      <c r="P53" s="43"/>
      <c r="Q53" s="43"/>
      <c r="R53" s="43">
        <v>4.7009999999999996</v>
      </c>
      <c r="S53" s="43"/>
      <c r="T53" s="43">
        <v>41.216999999999999</v>
      </c>
      <c r="U53" s="43"/>
      <c r="V53" s="43">
        <v>8.6</v>
      </c>
      <c r="W53" s="43"/>
      <c r="X53" s="43">
        <v>43.150019999999998</v>
      </c>
      <c r="Y53" s="43"/>
      <c r="Z53" s="43">
        <v>9.2560199999999995</v>
      </c>
      <c r="AA53" s="43"/>
      <c r="AB53" s="43"/>
      <c r="AC53" s="43"/>
      <c r="AD53" s="43"/>
      <c r="AE53" s="43"/>
      <c r="AF53" s="43">
        <v>2.2999999999999998</v>
      </c>
      <c r="AG53" s="43"/>
      <c r="AH53" s="43">
        <v>1.1778</v>
      </c>
      <c r="AI53" s="43"/>
      <c r="AJ53" s="43">
        <v>4.42605</v>
      </c>
      <c r="AK53" s="43">
        <v>0</v>
      </c>
      <c r="AL53" s="43">
        <v>2.0186999999999999</v>
      </c>
      <c r="AM53" s="43"/>
      <c r="AN53" s="43">
        <v>131.35961</v>
      </c>
      <c r="AO53" s="43">
        <v>29.540500000000002</v>
      </c>
      <c r="AP53" s="43">
        <v>1.26</v>
      </c>
      <c r="AQ53" s="43">
        <v>162.29</v>
      </c>
      <c r="AR53" s="43"/>
      <c r="AS53" s="43">
        <v>36.609439999999999</v>
      </c>
      <c r="AT53" s="43">
        <v>29.83</v>
      </c>
      <c r="AU53" s="43"/>
      <c r="AV53" s="43">
        <v>191.04040000000001</v>
      </c>
      <c r="AW53" s="43">
        <v>36.842950000000002</v>
      </c>
      <c r="AX53" s="43"/>
      <c r="AY53" s="43"/>
      <c r="AZ53" s="43"/>
      <c r="BA53" s="43">
        <v>5.2</v>
      </c>
      <c r="BB53" s="43"/>
      <c r="BC53" s="43">
        <v>71.369470000000007</v>
      </c>
      <c r="BD53" s="43"/>
      <c r="BE53" s="43">
        <v>11.5</v>
      </c>
      <c r="BF53" s="43"/>
      <c r="BG53" s="43"/>
      <c r="BH53" s="43"/>
      <c r="BI53" s="43">
        <v>18.172419999999999</v>
      </c>
      <c r="BJ53" s="43"/>
      <c r="BK53" s="43">
        <v>5.3184399999999998</v>
      </c>
      <c r="BL53" s="43"/>
      <c r="BM53" s="43">
        <v>7.1260000000000003</v>
      </c>
      <c r="BN53" s="43"/>
      <c r="BO53" s="43">
        <v>1.89</v>
      </c>
      <c r="BP53" s="43">
        <v>130.85869</v>
      </c>
      <c r="BQ53" s="43"/>
      <c r="BR53" s="43">
        <v>4.4828999999999999</v>
      </c>
      <c r="BS53" s="43">
        <v>121.04944</v>
      </c>
      <c r="BT53" s="43">
        <v>15.370609999999999</v>
      </c>
      <c r="BU53" s="43"/>
      <c r="BV53" s="43">
        <v>31.026399999999999</v>
      </c>
      <c r="BW53" s="43">
        <v>3.9545699999999999</v>
      </c>
      <c r="BX53" s="43"/>
      <c r="BY53" s="43"/>
      <c r="BZ53" s="43">
        <v>92.054599999999994</v>
      </c>
      <c r="CA53" s="43">
        <v>19.352699999999999</v>
      </c>
      <c r="CB53" s="43">
        <v>0.46500000000000002</v>
      </c>
      <c r="CC53" s="43">
        <v>0.56999999999999995</v>
      </c>
      <c r="CD53" s="43">
        <v>23.12725</v>
      </c>
      <c r="CE53" s="43">
        <v>175.86541</v>
      </c>
      <c r="CF53" s="43">
        <v>11.357699999999999</v>
      </c>
      <c r="CG53" s="43">
        <v>131.60262</v>
      </c>
      <c r="CH53" s="43">
        <v>18.164069999999999</v>
      </c>
      <c r="CI53" s="43"/>
      <c r="CJ53" s="43"/>
      <c r="CK53" s="43">
        <v>16.340399999999999</v>
      </c>
      <c r="CL53" s="43">
        <v>5.0760300000000003</v>
      </c>
      <c r="CM53" s="43"/>
      <c r="CN53" s="43"/>
      <c r="CO53" s="43">
        <v>7.7921300000000002</v>
      </c>
      <c r="CP53" s="43">
        <v>287.12</v>
      </c>
      <c r="CQ53" s="43"/>
      <c r="CR53" s="43">
        <v>28.335000000000001</v>
      </c>
      <c r="CS53" s="43"/>
      <c r="CT53" s="43">
        <v>29.449570000000001</v>
      </c>
    </row>
    <row r="54" spans="1:98" ht="15.6" x14ac:dyDescent="0.3">
      <c r="A54" s="1"/>
      <c r="B54" s="42" t="s">
        <v>934</v>
      </c>
      <c r="C54" s="43"/>
      <c r="D54" s="43"/>
      <c r="E54" s="43">
        <v>32.328620000000001</v>
      </c>
      <c r="F54" s="43">
        <v>10.064</v>
      </c>
      <c r="G54" s="43"/>
      <c r="H54" s="43"/>
      <c r="I54" s="43"/>
      <c r="J54" s="43"/>
      <c r="K54" s="43">
        <v>15.3795</v>
      </c>
      <c r="L54" s="43">
        <v>27.206499999999998</v>
      </c>
      <c r="M54" s="43">
        <v>11.9635</v>
      </c>
      <c r="N54" s="43">
        <v>13.37</v>
      </c>
      <c r="O54" s="43">
        <v>31.86</v>
      </c>
      <c r="P54" s="43"/>
      <c r="Q54" s="43"/>
      <c r="R54" s="43">
        <v>4.5830000000000002</v>
      </c>
      <c r="S54" s="43"/>
      <c r="T54" s="43">
        <v>43.323799999999999</v>
      </c>
      <c r="U54" s="43"/>
      <c r="V54" s="43">
        <v>8.5</v>
      </c>
      <c r="W54" s="43"/>
      <c r="X54" s="43">
        <v>150.30291</v>
      </c>
      <c r="Y54" s="43"/>
      <c r="Z54" s="43">
        <v>9.1429399999999994</v>
      </c>
      <c r="AA54" s="43"/>
      <c r="AB54" s="43"/>
      <c r="AC54" s="43"/>
      <c r="AD54" s="43"/>
      <c r="AE54" s="43"/>
      <c r="AF54" s="43">
        <v>3.4</v>
      </c>
      <c r="AG54" s="43"/>
      <c r="AH54" s="43">
        <v>2.3048999999999999</v>
      </c>
      <c r="AI54" s="43"/>
      <c r="AJ54" s="43">
        <v>4.5418000000000003</v>
      </c>
      <c r="AK54" s="43">
        <v>0</v>
      </c>
      <c r="AL54" s="43">
        <v>1.7091000000000001</v>
      </c>
      <c r="AM54" s="43"/>
      <c r="AN54" s="43">
        <v>127.81826</v>
      </c>
      <c r="AO54" s="43">
        <v>28.581099999999999</v>
      </c>
      <c r="AP54" s="43">
        <v>1.2</v>
      </c>
      <c r="AQ54" s="43">
        <v>159.6</v>
      </c>
      <c r="AR54" s="43"/>
      <c r="AS54" s="43">
        <v>36.466940000000001</v>
      </c>
      <c r="AT54" s="43">
        <v>30.64</v>
      </c>
      <c r="AU54" s="43"/>
      <c r="AV54" s="43">
        <v>190.56402</v>
      </c>
      <c r="AW54" s="43">
        <v>36.387720000000002</v>
      </c>
      <c r="AX54" s="43"/>
      <c r="AY54" s="43"/>
      <c r="AZ54" s="43"/>
      <c r="BA54" s="43">
        <v>5.0999999999999996</v>
      </c>
      <c r="BB54" s="43"/>
      <c r="BC54" s="43">
        <v>72.176860000000005</v>
      </c>
      <c r="BD54" s="43"/>
      <c r="BE54" s="43">
        <v>11.5</v>
      </c>
      <c r="BF54" s="43"/>
      <c r="BG54" s="43"/>
      <c r="BH54" s="43"/>
      <c r="BI54" s="43">
        <v>18.113479999999999</v>
      </c>
      <c r="BJ54" s="43"/>
      <c r="BK54" s="43">
        <v>5.5917899999999996</v>
      </c>
      <c r="BL54" s="43"/>
      <c r="BM54" s="43">
        <v>7.234</v>
      </c>
      <c r="BN54" s="43"/>
      <c r="BO54" s="43">
        <v>1.87</v>
      </c>
      <c r="BP54" s="43">
        <v>129.36678000000001</v>
      </c>
      <c r="BQ54" s="43"/>
      <c r="BR54" s="43">
        <v>4.5846</v>
      </c>
      <c r="BS54" s="43">
        <v>120.40555000000001</v>
      </c>
      <c r="BT54" s="43">
        <v>15.238939999999999</v>
      </c>
      <c r="BU54" s="43"/>
      <c r="BV54" s="43">
        <v>31.66</v>
      </c>
      <c r="BW54" s="43">
        <v>3.8564400000000001</v>
      </c>
      <c r="BX54" s="43"/>
      <c r="BY54" s="43"/>
      <c r="BZ54" s="43">
        <v>91.218599999999995</v>
      </c>
      <c r="CA54" s="43">
        <v>21.638089999999998</v>
      </c>
      <c r="CB54" s="43">
        <v>0.3987</v>
      </c>
      <c r="CC54" s="43">
        <v>0.65</v>
      </c>
      <c r="CD54" s="43">
        <v>23.05237</v>
      </c>
      <c r="CE54" s="43">
        <v>171.16980000000001</v>
      </c>
      <c r="CF54" s="43">
        <v>11.514200000000001</v>
      </c>
      <c r="CG54" s="43">
        <v>131.53693000000001</v>
      </c>
      <c r="CH54" s="43">
        <v>18.074780000000001</v>
      </c>
      <c r="CI54" s="43"/>
      <c r="CJ54" s="43"/>
      <c r="CK54" s="43">
        <v>16.930800000000001</v>
      </c>
      <c r="CL54" s="43">
        <v>5.0189599999999999</v>
      </c>
      <c r="CM54" s="43"/>
      <c r="CN54" s="43"/>
      <c r="CO54" s="43">
        <v>7.7590199999999996</v>
      </c>
      <c r="CP54" s="43">
        <v>286</v>
      </c>
      <c r="CQ54" s="43"/>
      <c r="CR54" s="43">
        <v>29.478999999999999</v>
      </c>
      <c r="CS54" s="43"/>
      <c r="CT54" s="43">
        <v>29.372769999999999</v>
      </c>
    </row>
    <row r="55" spans="1:98" ht="15.6" x14ac:dyDescent="0.3">
      <c r="A55" s="1"/>
      <c r="B55" s="42" t="s">
        <v>81</v>
      </c>
      <c r="C55" s="43"/>
      <c r="D55" s="43"/>
      <c r="E55" s="43">
        <v>37.7712</v>
      </c>
      <c r="F55" s="43">
        <v>10.064</v>
      </c>
      <c r="G55" s="43"/>
      <c r="H55" s="43"/>
      <c r="I55" s="43"/>
      <c r="J55" s="43"/>
      <c r="K55" s="43">
        <v>15.7067</v>
      </c>
      <c r="L55" s="43">
        <v>27.3523</v>
      </c>
      <c r="M55" s="43">
        <v>11.1633</v>
      </c>
      <c r="N55" s="43">
        <v>13.31</v>
      </c>
      <c r="O55" s="43">
        <v>32.351999999999997</v>
      </c>
      <c r="P55" s="43"/>
      <c r="Q55" s="43"/>
      <c r="R55" s="43">
        <v>4.6580000000000004</v>
      </c>
      <c r="S55" s="43"/>
      <c r="T55" s="43">
        <v>43.037500000000001</v>
      </c>
      <c r="U55" s="43"/>
      <c r="V55" s="43">
        <v>8.3000000000000007</v>
      </c>
      <c r="W55" s="43"/>
      <c r="X55" s="43">
        <v>128.88193000000001</v>
      </c>
      <c r="Y55" s="43"/>
      <c r="Z55" s="43">
        <v>9.3885199999999998</v>
      </c>
      <c r="AA55" s="43"/>
      <c r="AB55" s="43"/>
      <c r="AC55" s="43"/>
      <c r="AD55" s="43"/>
      <c r="AE55" s="43"/>
      <c r="AF55" s="43">
        <v>3.4</v>
      </c>
      <c r="AG55" s="43"/>
      <c r="AH55" s="43">
        <v>4.1026999999999996</v>
      </c>
      <c r="AI55" s="43"/>
      <c r="AJ55" s="43">
        <v>5.2758599999999998</v>
      </c>
      <c r="AK55" s="43">
        <v>0</v>
      </c>
      <c r="AL55" s="43">
        <v>1.5922000000000001</v>
      </c>
      <c r="AM55" s="43"/>
      <c r="AN55" s="43">
        <v>130.08615</v>
      </c>
      <c r="AO55" s="43">
        <v>28.062100000000001</v>
      </c>
      <c r="AP55" s="43">
        <v>0.83</v>
      </c>
      <c r="AQ55" s="43">
        <v>160.84</v>
      </c>
      <c r="AR55" s="43"/>
      <c r="AS55" s="43">
        <v>36.958260000000003</v>
      </c>
      <c r="AT55" s="43">
        <v>30.79</v>
      </c>
      <c r="AU55" s="43"/>
      <c r="AV55" s="43">
        <v>189.38120000000001</v>
      </c>
      <c r="AW55" s="43">
        <v>36.655700000000003</v>
      </c>
      <c r="AX55" s="43"/>
      <c r="AY55" s="43"/>
      <c r="AZ55" s="43"/>
      <c r="BA55" s="43">
        <v>5</v>
      </c>
      <c r="BB55" s="43"/>
      <c r="BC55" s="43">
        <v>73.993160000000003</v>
      </c>
      <c r="BD55" s="43"/>
      <c r="BE55" s="43">
        <v>11.5</v>
      </c>
      <c r="BF55" s="43"/>
      <c r="BG55" s="43"/>
      <c r="BH55" s="43"/>
      <c r="BI55" s="43">
        <v>18.12311</v>
      </c>
      <c r="BJ55" s="43"/>
      <c r="BK55" s="43">
        <v>5.5653899999999998</v>
      </c>
      <c r="BL55" s="43"/>
      <c r="BM55" s="43">
        <v>6.9870000000000001</v>
      </c>
      <c r="BN55" s="43"/>
      <c r="BO55" s="43">
        <v>1.82</v>
      </c>
      <c r="BP55" s="43">
        <v>129.59589</v>
      </c>
      <c r="BQ55" s="43"/>
      <c r="BR55" s="43">
        <v>4.5492999999999997</v>
      </c>
      <c r="BS55" s="43">
        <v>120.84729</v>
      </c>
      <c r="BT55" s="43">
        <v>15.23537</v>
      </c>
      <c r="BU55" s="43"/>
      <c r="BV55" s="43">
        <v>31.4666</v>
      </c>
      <c r="BW55" s="43">
        <v>3.8369499999999999</v>
      </c>
      <c r="BX55" s="43"/>
      <c r="BY55" s="43"/>
      <c r="BZ55" s="43">
        <v>90.5227</v>
      </c>
      <c r="CA55" s="43">
        <v>23.583020000000001</v>
      </c>
      <c r="CB55" s="43">
        <v>0.35599999999999998</v>
      </c>
      <c r="CC55" s="43">
        <v>0.67</v>
      </c>
      <c r="CD55" s="43">
        <v>22.255579999999998</v>
      </c>
      <c r="CE55" s="43">
        <v>177.44272000000001</v>
      </c>
      <c r="CF55" s="43">
        <v>11.912599999999999</v>
      </c>
      <c r="CG55" s="43">
        <v>134.01158000000001</v>
      </c>
      <c r="CH55" s="43">
        <v>17.797249999999998</v>
      </c>
      <c r="CI55" s="43"/>
      <c r="CJ55" s="43"/>
      <c r="CK55" s="43">
        <v>16.537700000000001</v>
      </c>
      <c r="CL55" s="43">
        <v>5.0721999999999996</v>
      </c>
      <c r="CM55" s="43"/>
      <c r="CN55" s="43"/>
      <c r="CO55" s="43">
        <v>8.2423699999999993</v>
      </c>
      <c r="CP55" s="43">
        <v>289.01</v>
      </c>
      <c r="CQ55" s="43"/>
      <c r="CR55" s="43">
        <v>31.483000000000001</v>
      </c>
      <c r="CS55" s="43"/>
      <c r="CT55" s="43">
        <v>29.492799999999999</v>
      </c>
    </row>
    <row r="56" spans="1:98" ht="31.35" customHeight="1" x14ac:dyDescent="0.3">
      <c r="A56" s="1"/>
      <c r="B56" s="44" t="s">
        <v>1024</v>
      </c>
      <c r="C56" s="45">
        <v>0</v>
      </c>
      <c r="D56" s="45">
        <v>0</v>
      </c>
      <c r="E56" s="45">
        <v>794.39356499999997</v>
      </c>
      <c r="F56" s="45">
        <v>238.136</v>
      </c>
      <c r="G56" s="45">
        <v>0</v>
      </c>
      <c r="H56" s="45">
        <v>0</v>
      </c>
      <c r="I56" s="45">
        <v>0</v>
      </c>
      <c r="J56" s="45">
        <v>0</v>
      </c>
      <c r="K56" s="45">
        <v>212.13505000000001</v>
      </c>
      <c r="L56" s="45">
        <v>663.67845</v>
      </c>
      <c r="M56" s="45">
        <v>242.1823</v>
      </c>
      <c r="N56" s="45">
        <v>315.33</v>
      </c>
      <c r="O56" s="45">
        <v>778.596</v>
      </c>
      <c r="P56" s="45">
        <v>0</v>
      </c>
      <c r="Q56" s="45">
        <v>0</v>
      </c>
      <c r="R56" s="45">
        <v>100.86199999999999</v>
      </c>
      <c r="S56" s="45">
        <v>0</v>
      </c>
      <c r="T56" s="45">
        <v>772.08349999999996</v>
      </c>
      <c r="U56" s="45">
        <v>0</v>
      </c>
      <c r="V56" s="45">
        <v>213.57</v>
      </c>
      <c r="W56" s="45">
        <v>0</v>
      </c>
      <c r="X56" s="45">
        <v>2360.8191099999999</v>
      </c>
      <c r="Y56" s="45">
        <v>0</v>
      </c>
      <c r="Z56" s="45">
        <v>227.43661499999999</v>
      </c>
      <c r="AA56" s="45">
        <v>0</v>
      </c>
      <c r="AB56" s="45">
        <v>0</v>
      </c>
      <c r="AC56" s="45">
        <v>0</v>
      </c>
      <c r="AD56" s="45">
        <v>0</v>
      </c>
      <c r="AE56" s="45">
        <v>0</v>
      </c>
      <c r="AF56" s="45">
        <v>65.849999999999994</v>
      </c>
      <c r="AG56" s="45">
        <v>0</v>
      </c>
      <c r="AH56" s="45">
        <v>74.639650000000003</v>
      </c>
      <c r="AI56" s="45">
        <v>0</v>
      </c>
      <c r="AJ56" s="45">
        <v>118.96792499999999</v>
      </c>
      <c r="AK56" s="45">
        <v>0</v>
      </c>
      <c r="AL56" s="45">
        <v>81.216049999999996</v>
      </c>
      <c r="AM56" s="45">
        <v>0</v>
      </c>
      <c r="AN56" s="45">
        <v>2958.3360750000002</v>
      </c>
      <c r="AO56" s="45">
        <v>678.30454999999995</v>
      </c>
      <c r="AP56" s="45">
        <v>18.010000000000002</v>
      </c>
      <c r="AQ56" s="45">
        <v>3770.86</v>
      </c>
      <c r="AR56" s="45">
        <v>0</v>
      </c>
      <c r="AS56" s="45">
        <v>855.5231</v>
      </c>
      <c r="AT56" s="45">
        <v>765.27</v>
      </c>
      <c r="AU56" s="45">
        <v>0</v>
      </c>
      <c r="AV56" s="45">
        <v>4137.0395099999996</v>
      </c>
      <c r="AW56" s="45">
        <v>800.31034999999997</v>
      </c>
      <c r="AX56" s="45">
        <v>0</v>
      </c>
      <c r="AY56" s="45">
        <v>0</v>
      </c>
      <c r="AZ56" s="45">
        <v>0</v>
      </c>
      <c r="BA56" s="45">
        <v>113.1</v>
      </c>
      <c r="BB56" s="45">
        <v>0</v>
      </c>
      <c r="BC56" s="45">
        <v>1472.8596950000001</v>
      </c>
      <c r="BD56" s="45">
        <v>0</v>
      </c>
      <c r="BE56" s="45">
        <v>271.7</v>
      </c>
      <c r="BF56" s="45">
        <v>0</v>
      </c>
      <c r="BG56" s="45">
        <v>0</v>
      </c>
      <c r="BH56" s="45">
        <v>0</v>
      </c>
      <c r="BI56" s="45">
        <v>437.64526999999998</v>
      </c>
      <c r="BJ56" s="45">
        <v>0</v>
      </c>
      <c r="BK56" s="45">
        <v>135.116365</v>
      </c>
      <c r="BL56" s="45">
        <v>0</v>
      </c>
      <c r="BM56" s="45">
        <v>172.21725000000001</v>
      </c>
      <c r="BN56" s="45">
        <v>0</v>
      </c>
      <c r="BO56" s="45">
        <v>50.26</v>
      </c>
      <c r="BP56" s="45">
        <v>3199.1590000000001</v>
      </c>
      <c r="BQ56" s="45">
        <v>0</v>
      </c>
      <c r="BR56" s="45">
        <v>110.0955</v>
      </c>
      <c r="BS56" s="45">
        <v>2944.1356500000002</v>
      </c>
      <c r="BT56" s="45">
        <v>315.44207499999999</v>
      </c>
      <c r="BU56" s="45">
        <v>0</v>
      </c>
      <c r="BV56" s="45">
        <v>597.04565000000002</v>
      </c>
      <c r="BW56" s="45">
        <v>93.388144999999994</v>
      </c>
      <c r="BX56" s="45">
        <v>0</v>
      </c>
      <c r="BY56" s="45">
        <v>0</v>
      </c>
      <c r="BZ56" s="45">
        <v>2199.7862500000001</v>
      </c>
      <c r="CA56" s="45">
        <v>491.67705999999998</v>
      </c>
      <c r="CB56" s="45">
        <v>20.47025</v>
      </c>
      <c r="CC56" s="45">
        <v>15.14</v>
      </c>
      <c r="CD56" s="45">
        <v>537.54645500000004</v>
      </c>
      <c r="CE56" s="45">
        <v>4761.7723649999998</v>
      </c>
      <c r="CF56" s="45">
        <v>259.72199999999998</v>
      </c>
      <c r="CG56" s="45">
        <v>3177.5615499999999</v>
      </c>
      <c r="CH56" s="45">
        <v>403.86974500000002</v>
      </c>
      <c r="CI56" s="45">
        <v>0</v>
      </c>
      <c r="CJ56" s="45">
        <v>0</v>
      </c>
      <c r="CK56" s="45">
        <v>340.22834999999998</v>
      </c>
      <c r="CL56" s="45">
        <v>112.419235</v>
      </c>
      <c r="CM56" s="45">
        <v>0</v>
      </c>
      <c r="CN56" s="45">
        <v>0</v>
      </c>
      <c r="CO56" s="45">
        <v>201.42895999999999</v>
      </c>
      <c r="CP56" s="45">
        <v>6389.4350000000004</v>
      </c>
      <c r="CQ56" s="45">
        <v>0</v>
      </c>
      <c r="CR56" s="45">
        <v>691.59500000000003</v>
      </c>
      <c r="CS56" s="45">
        <v>0</v>
      </c>
      <c r="CT56" s="45">
        <v>519.83094000000006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1025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1026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1027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1028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4" activePane="bottomRight" state="frozen"/>
      <selection pane="topRight" activeCell="C1" sqref="C1"/>
      <selection pane="bottomLeft" activeCell="A7" sqref="A7"/>
      <selection pane="bottomRight" activeCell="J7" sqref="J7"/>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1" t="s">
        <v>0</v>
      </c>
      <c r="C3" s="192"/>
      <c r="D3" s="192"/>
      <c r="E3" s="192"/>
      <c r="F3" s="192"/>
      <c r="G3" s="192"/>
      <c r="H3" s="192"/>
      <c r="I3" s="192"/>
      <c r="J3" s="192"/>
      <c r="K3" s="192"/>
      <c r="L3" s="192"/>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1029</v>
      </c>
      <c r="C5" s="1"/>
      <c r="D5" s="1"/>
      <c r="E5" s="1"/>
      <c r="F5" s="1"/>
      <c r="G5" s="1"/>
      <c r="H5" s="1"/>
      <c r="I5" s="1"/>
      <c r="J5" s="1"/>
      <c r="K5" s="1"/>
      <c r="L5" s="1"/>
      <c r="M5" s="1"/>
      <c r="N5" s="1"/>
      <c r="O5" s="1"/>
      <c r="P5" s="1"/>
      <c r="Q5" s="1"/>
      <c r="R5" s="1"/>
      <c r="S5" s="1"/>
      <c r="T5" s="1"/>
      <c r="U5" s="1"/>
      <c r="V5" s="1"/>
      <c r="W5" s="1"/>
      <c r="X5" s="1"/>
    </row>
    <row r="6" spans="1:24" ht="48" x14ac:dyDescent="0.3">
      <c r="A6" s="1"/>
      <c r="B6" s="37" t="s">
        <v>672</v>
      </c>
      <c r="C6" s="235" t="s">
        <v>1030</v>
      </c>
      <c r="D6" s="235" t="s">
        <v>1031</v>
      </c>
      <c r="E6" s="235" t="s">
        <v>1032</v>
      </c>
      <c r="F6" s="235" t="s">
        <v>1033</v>
      </c>
      <c r="G6" s="235" t="s">
        <v>3354</v>
      </c>
      <c r="H6" s="235" t="s">
        <v>3355</v>
      </c>
      <c r="I6" s="235" t="s">
        <v>3356</v>
      </c>
      <c r="J6" s="235" t="s">
        <v>3357</v>
      </c>
      <c r="K6" s="235" t="s">
        <v>3358</v>
      </c>
      <c r="L6" s="235" t="s">
        <v>1034</v>
      </c>
      <c r="M6" s="235" t="s">
        <v>3359</v>
      </c>
      <c r="N6" s="235" t="s">
        <v>1035</v>
      </c>
      <c r="O6" s="235" t="s">
        <v>1036</v>
      </c>
      <c r="P6" s="236" t="s">
        <v>1037</v>
      </c>
      <c r="Q6" s="1"/>
      <c r="R6" s="1"/>
      <c r="S6" s="1"/>
      <c r="T6" s="1"/>
      <c r="U6" s="48" t="s">
        <v>3</v>
      </c>
      <c r="V6" s="48" t="s">
        <v>65</v>
      </c>
      <c r="W6" s="48" t="s">
        <v>1038</v>
      </c>
      <c r="X6" s="48" t="s">
        <v>1039</v>
      </c>
    </row>
    <row r="7" spans="1:24" x14ac:dyDescent="0.3">
      <c r="A7" s="1"/>
      <c r="B7" s="49" t="s">
        <v>888</v>
      </c>
      <c r="C7" s="50">
        <v>1077.0999999999999</v>
      </c>
      <c r="D7" s="50">
        <v>3357.6</v>
      </c>
      <c r="E7" s="50">
        <v>1792.1</v>
      </c>
      <c r="F7" s="50">
        <v>25.9</v>
      </c>
      <c r="G7" s="50"/>
      <c r="H7" s="50"/>
      <c r="I7" s="50"/>
      <c r="J7" s="50"/>
      <c r="K7" s="50"/>
      <c r="L7" s="50">
        <v>26.8</v>
      </c>
      <c r="M7" s="50"/>
      <c r="N7" s="50">
        <v>0</v>
      </c>
      <c r="O7" s="50">
        <v>284.10000000000002</v>
      </c>
      <c r="P7" s="50">
        <v>6563.6</v>
      </c>
      <c r="Q7" s="1"/>
      <c r="R7" s="1"/>
      <c r="S7" s="1"/>
      <c r="T7" s="1"/>
      <c r="U7" s="206" t="s">
        <v>712</v>
      </c>
      <c r="V7" s="51" t="s">
        <v>1040</v>
      </c>
      <c r="W7" s="52">
        <v>485.55</v>
      </c>
      <c r="X7" s="52" t="s">
        <v>1041</v>
      </c>
    </row>
    <row r="8" spans="1:24" x14ac:dyDescent="0.3">
      <c r="A8" s="1"/>
      <c r="B8" s="53" t="s">
        <v>889</v>
      </c>
      <c r="C8" s="54">
        <v>1084.0999999999999</v>
      </c>
      <c r="D8" s="54">
        <v>3351.7</v>
      </c>
      <c r="E8" s="54">
        <v>1751.2</v>
      </c>
      <c r="F8" s="54">
        <v>0</v>
      </c>
      <c r="G8" s="54"/>
      <c r="H8" s="54"/>
      <c r="I8" s="54"/>
      <c r="J8" s="54"/>
      <c r="K8" s="54"/>
      <c r="L8" s="54">
        <v>25.7</v>
      </c>
      <c r="M8" s="54"/>
      <c r="N8" s="54">
        <v>0</v>
      </c>
      <c r="O8" s="54">
        <v>222.8</v>
      </c>
      <c r="P8" s="54">
        <v>6435.5</v>
      </c>
      <c r="Q8" s="1"/>
      <c r="R8" s="1"/>
      <c r="S8" s="1"/>
      <c r="T8" s="1"/>
      <c r="U8" s="206" t="s">
        <v>713</v>
      </c>
      <c r="V8" s="51" t="s">
        <v>1042</v>
      </c>
      <c r="W8" s="52">
        <v>73.599999999999994</v>
      </c>
      <c r="X8" s="52" t="s">
        <v>1041</v>
      </c>
    </row>
    <row r="9" spans="1:24" x14ac:dyDescent="0.3">
      <c r="A9" s="1"/>
      <c r="B9" s="53" t="s">
        <v>890</v>
      </c>
      <c r="C9" s="54">
        <v>1070.8</v>
      </c>
      <c r="D9" s="54">
        <v>3269.6</v>
      </c>
      <c r="E9" s="54">
        <v>1713.3</v>
      </c>
      <c r="F9" s="54">
        <v>0</v>
      </c>
      <c r="G9" s="54"/>
      <c r="H9" s="54"/>
      <c r="I9" s="54"/>
      <c r="J9" s="54"/>
      <c r="K9" s="54"/>
      <c r="L9" s="54">
        <v>26.3</v>
      </c>
      <c r="M9" s="54"/>
      <c r="N9" s="54">
        <v>0</v>
      </c>
      <c r="O9" s="54">
        <v>206.7</v>
      </c>
      <c r="P9" s="54">
        <v>6286.7</v>
      </c>
      <c r="Q9" s="1"/>
      <c r="R9" s="1"/>
      <c r="S9" s="1"/>
      <c r="T9" s="1"/>
      <c r="U9" s="206" t="s">
        <v>83</v>
      </c>
      <c r="V9" s="51" t="s">
        <v>84</v>
      </c>
      <c r="W9" s="52" t="s">
        <v>1041</v>
      </c>
      <c r="X9" s="52">
        <v>5025.2</v>
      </c>
    </row>
    <row r="10" spans="1:24" x14ac:dyDescent="0.3">
      <c r="A10" s="1"/>
      <c r="B10" s="53" t="s">
        <v>891</v>
      </c>
      <c r="C10" s="54">
        <v>1081.0999999999999</v>
      </c>
      <c r="D10" s="54">
        <v>3324.3</v>
      </c>
      <c r="E10" s="54">
        <v>1691.2</v>
      </c>
      <c r="F10" s="54">
        <v>0</v>
      </c>
      <c r="G10" s="54"/>
      <c r="H10" s="54"/>
      <c r="I10" s="54"/>
      <c r="J10" s="54"/>
      <c r="K10" s="54"/>
      <c r="L10" s="54">
        <v>25.4</v>
      </c>
      <c r="M10" s="54"/>
      <c r="N10" s="54">
        <v>0</v>
      </c>
      <c r="O10" s="54">
        <v>173.5</v>
      </c>
      <c r="P10" s="54">
        <v>6295.5</v>
      </c>
      <c r="Q10" s="1"/>
      <c r="R10" s="1"/>
      <c r="S10" s="1"/>
      <c r="T10" s="1"/>
      <c r="U10" s="206" t="s">
        <v>688</v>
      </c>
      <c r="V10" s="51" t="s">
        <v>1043</v>
      </c>
      <c r="W10" s="52">
        <v>472.8</v>
      </c>
      <c r="X10" s="52" t="s">
        <v>1041</v>
      </c>
    </row>
    <row r="11" spans="1:24" x14ac:dyDescent="0.3">
      <c r="A11" s="1"/>
      <c r="B11" s="53" t="s">
        <v>892</v>
      </c>
      <c r="C11" s="54">
        <v>1075.2</v>
      </c>
      <c r="D11" s="54">
        <v>3286.7</v>
      </c>
      <c r="E11" s="54">
        <v>1611.4</v>
      </c>
      <c r="F11" s="54">
        <v>0</v>
      </c>
      <c r="G11" s="54"/>
      <c r="H11" s="54"/>
      <c r="I11" s="54"/>
      <c r="J11" s="54"/>
      <c r="K11" s="54"/>
      <c r="L11" s="54">
        <v>25.4</v>
      </c>
      <c r="M11" s="54"/>
      <c r="N11" s="54">
        <v>0</v>
      </c>
      <c r="O11" s="54">
        <v>218.6</v>
      </c>
      <c r="P11" s="54">
        <v>6217.3</v>
      </c>
      <c r="Q11" s="1"/>
      <c r="R11" s="1"/>
      <c r="S11" s="1"/>
      <c r="T11" s="1"/>
      <c r="U11" s="206" t="s">
        <v>252</v>
      </c>
      <c r="V11" s="51" t="s">
        <v>1044</v>
      </c>
      <c r="W11" s="52" t="s">
        <v>1041</v>
      </c>
      <c r="X11" s="52">
        <v>3469.95</v>
      </c>
    </row>
    <row r="12" spans="1:24" x14ac:dyDescent="0.3">
      <c r="A12" s="1"/>
      <c r="B12" s="53" t="s">
        <v>893</v>
      </c>
      <c r="C12" s="54">
        <v>1084.8</v>
      </c>
      <c r="D12" s="54">
        <v>3309.3</v>
      </c>
      <c r="E12" s="54">
        <v>1528.1</v>
      </c>
      <c r="F12" s="54">
        <v>0</v>
      </c>
      <c r="G12" s="54"/>
      <c r="H12" s="54"/>
      <c r="I12" s="54"/>
      <c r="J12" s="54"/>
      <c r="K12" s="54"/>
      <c r="L12" s="54">
        <v>25.8</v>
      </c>
      <c r="M12" s="54"/>
      <c r="N12" s="54">
        <v>0</v>
      </c>
      <c r="O12" s="54">
        <v>259.10000000000002</v>
      </c>
      <c r="P12" s="54">
        <v>6207.1</v>
      </c>
      <c r="Q12" s="1"/>
      <c r="R12" s="1"/>
      <c r="S12" s="1"/>
      <c r="T12" s="1"/>
      <c r="U12" s="206"/>
      <c r="V12" s="51" t="s">
        <v>1045</v>
      </c>
      <c r="W12" s="52">
        <v>943.3</v>
      </c>
      <c r="X12" s="52" t="s">
        <v>1041</v>
      </c>
    </row>
    <row r="13" spans="1:24" x14ac:dyDescent="0.3">
      <c r="A13" s="1"/>
      <c r="B13" s="53" t="s">
        <v>894</v>
      </c>
      <c r="C13" s="54">
        <v>1074.3</v>
      </c>
      <c r="D13" s="54">
        <v>3287.1</v>
      </c>
      <c r="E13" s="54">
        <v>1449.1</v>
      </c>
      <c r="F13" s="54">
        <v>0</v>
      </c>
      <c r="G13" s="54"/>
      <c r="H13" s="54"/>
      <c r="I13" s="54"/>
      <c r="J13" s="54"/>
      <c r="K13" s="54"/>
      <c r="L13" s="54">
        <v>26.3</v>
      </c>
      <c r="M13" s="54"/>
      <c r="N13" s="54">
        <v>0</v>
      </c>
      <c r="O13" s="54">
        <v>311.10000000000002</v>
      </c>
      <c r="P13" s="54">
        <v>6147.9</v>
      </c>
      <c r="Q13" s="1"/>
      <c r="R13" s="1"/>
      <c r="S13" s="1"/>
      <c r="T13" s="1"/>
      <c r="U13" s="206" t="s">
        <v>87</v>
      </c>
      <c r="V13" s="51" t="s">
        <v>1046</v>
      </c>
      <c r="W13" s="52">
        <v>113.4</v>
      </c>
      <c r="X13" s="52" t="s">
        <v>1041</v>
      </c>
    </row>
    <row r="14" spans="1:24" x14ac:dyDescent="0.3">
      <c r="A14" s="1"/>
      <c r="B14" s="55" t="s">
        <v>895</v>
      </c>
      <c r="C14" s="56">
        <v>1076.4000000000001</v>
      </c>
      <c r="D14" s="56">
        <v>3231</v>
      </c>
      <c r="E14" s="56">
        <v>1507.4</v>
      </c>
      <c r="F14" s="56">
        <v>0</v>
      </c>
      <c r="G14" s="56"/>
      <c r="H14" s="56"/>
      <c r="I14" s="56"/>
      <c r="J14" s="56"/>
      <c r="K14" s="56"/>
      <c r="L14" s="56">
        <v>26</v>
      </c>
      <c r="M14" s="56"/>
      <c r="N14" s="56">
        <v>0</v>
      </c>
      <c r="O14" s="56">
        <v>342.6</v>
      </c>
      <c r="P14" s="56">
        <v>6183.4</v>
      </c>
      <c r="Q14" s="1"/>
      <c r="R14" s="1"/>
      <c r="S14" s="1"/>
      <c r="T14" s="1"/>
      <c r="U14" s="206"/>
      <c r="V14" s="51" t="s">
        <v>1047</v>
      </c>
      <c r="W14" s="52" t="s">
        <v>1041</v>
      </c>
      <c r="X14" s="52">
        <v>220.15</v>
      </c>
    </row>
    <row r="15" spans="1:24" x14ac:dyDescent="0.3">
      <c r="A15" s="1"/>
      <c r="B15" s="49" t="s">
        <v>896</v>
      </c>
      <c r="C15" s="50">
        <v>1078.3</v>
      </c>
      <c r="D15" s="50">
        <v>3174.6</v>
      </c>
      <c r="E15" s="50">
        <v>1542.3</v>
      </c>
      <c r="F15" s="50">
        <v>0</v>
      </c>
      <c r="G15" s="50"/>
      <c r="H15" s="50"/>
      <c r="I15" s="50"/>
      <c r="J15" s="50"/>
      <c r="K15" s="50"/>
      <c r="L15" s="50">
        <v>26.2</v>
      </c>
      <c r="M15" s="50"/>
      <c r="N15" s="50">
        <v>0</v>
      </c>
      <c r="O15" s="50">
        <v>354.1</v>
      </c>
      <c r="P15" s="50">
        <v>6175.5</v>
      </c>
      <c r="Q15" s="1"/>
      <c r="R15" s="1"/>
      <c r="S15" s="1"/>
      <c r="T15" s="1"/>
      <c r="U15" s="206"/>
      <c r="V15" s="51" t="s">
        <v>1048</v>
      </c>
      <c r="W15" s="52" t="s">
        <v>1041</v>
      </c>
      <c r="X15" s="52">
        <v>1456.85</v>
      </c>
    </row>
    <row r="16" spans="1:24" x14ac:dyDescent="0.3">
      <c r="A16" s="1"/>
      <c r="B16" s="53" t="s">
        <v>897</v>
      </c>
      <c r="C16" s="54">
        <v>1073</v>
      </c>
      <c r="D16" s="54">
        <v>3212.9</v>
      </c>
      <c r="E16" s="54">
        <v>1462.8</v>
      </c>
      <c r="F16" s="54">
        <v>0</v>
      </c>
      <c r="G16" s="54"/>
      <c r="H16" s="54"/>
      <c r="I16" s="54"/>
      <c r="J16" s="54"/>
      <c r="K16" s="54"/>
      <c r="L16" s="54">
        <v>26.5</v>
      </c>
      <c r="M16" s="54"/>
      <c r="N16" s="54">
        <v>0</v>
      </c>
      <c r="O16" s="54">
        <v>359.8</v>
      </c>
      <c r="P16" s="54">
        <v>6135</v>
      </c>
      <c r="Q16" s="1"/>
      <c r="R16" s="1"/>
      <c r="S16" s="1"/>
      <c r="T16" s="1"/>
      <c r="U16" s="206"/>
      <c r="V16" s="51" t="s">
        <v>1049</v>
      </c>
      <c r="W16" s="52" t="s">
        <v>1041</v>
      </c>
      <c r="X16" s="52">
        <v>118.7</v>
      </c>
    </row>
    <row r="17" spans="1:24" x14ac:dyDescent="0.3">
      <c r="A17" s="1"/>
      <c r="B17" s="53" t="s">
        <v>898</v>
      </c>
      <c r="C17" s="54">
        <v>1071.5</v>
      </c>
      <c r="D17" s="54">
        <v>3362.7</v>
      </c>
      <c r="E17" s="54">
        <v>1542.8</v>
      </c>
      <c r="F17" s="54">
        <v>0</v>
      </c>
      <c r="G17" s="54"/>
      <c r="H17" s="54"/>
      <c r="I17" s="54"/>
      <c r="J17" s="54"/>
      <c r="K17" s="54"/>
      <c r="L17" s="54">
        <v>25.9</v>
      </c>
      <c r="M17" s="54"/>
      <c r="N17" s="54">
        <v>0</v>
      </c>
      <c r="O17" s="54">
        <v>380.2</v>
      </c>
      <c r="P17" s="54">
        <v>6383.1</v>
      </c>
      <c r="Q17" s="1"/>
      <c r="R17" s="1"/>
      <c r="S17" s="1"/>
      <c r="T17" s="1"/>
      <c r="U17" s="206" t="s">
        <v>715</v>
      </c>
      <c r="V17" s="51" t="s">
        <v>1050</v>
      </c>
      <c r="W17" s="52">
        <v>432.65</v>
      </c>
      <c r="X17" s="52" t="s">
        <v>1041</v>
      </c>
    </row>
    <row r="18" spans="1:24" x14ac:dyDescent="0.3">
      <c r="A18" s="1"/>
      <c r="B18" s="53" t="s">
        <v>899</v>
      </c>
      <c r="C18" s="54">
        <v>1073.3</v>
      </c>
      <c r="D18" s="54">
        <v>3364.7</v>
      </c>
      <c r="E18" s="54">
        <v>1647.1</v>
      </c>
      <c r="F18" s="54">
        <v>0</v>
      </c>
      <c r="G18" s="54"/>
      <c r="H18" s="54"/>
      <c r="I18" s="54"/>
      <c r="J18" s="54"/>
      <c r="K18" s="54"/>
      <c r="L18" s="54">
        <v>25.4</v>
      </c>
      <c r="M18" s="54"/>
      <c r="N18" s="54">
        <v>1.3</v>
      </c>
      <c r="O18" s="54">
        <v>382.6</v>
      </c>
      <c r="P18" s="54">
        <v>6494.4</v>
      </c>
      <c r="Q18" s="1"/>
      <c r="R18" s="1"/>
      <c r="S18" s="1"/>
      <c r="T18" s="1"/>
      <c r="U18" s="206"/>
      <c r="V18" s="51" t="s">
        <v>1051</v>
      </c>
      <c r="W18" s="52">
        <v>298.55</v>
      </c>
      <c r="X18" s="52" t="s">
        <v>1041</v>
      </c>
    </row>
    <row r="19" spans="1:24" x14ac:dyDescent="0.3">
      <c r="A19" s="1"/>
      <c r="B19" s="53" t="s">
        <v>900</v>
      </c>
      <c r="C19" s="54">
        <v>1029.0999999999999</v>
      </c>
      <c r="D19" s="54">
        <v>3308.1</v>
      </c>
      <c r="E19" s="54">
        <v>1764.9</v>
      </c>
      <c r="F19" s="54">
        <v>0</v>
      </c>
      <c r="G19" s="54"/>
      <c r="H19" s="54"/>
      <c r="I19" s="54"/>
      <c r="J19" s="54"/>
      <c r="K19" s="54"/>
      <c r="L19" s="54">
        <v>25.9</v>
      </c>
      <c r="M19" s="54"/>
      <c r="N19" s="54">
        <v>45.4</v>
      </c>
      <c r="O19" s="54">
        <v>421.6</v>
      </c>
      <c r="P19" s="54">
        <v>6595</v>
      </c>
      <c r="Q19" s="1"/>
      <c r="R19" s="1"/>
      <c r="S19" s="1"/>
      <c r="T19" s="1"/>
      <c r="U19" s="206"/>
      <c r="V19" s="51" t="s">
        <v>1052</v>
      </c>
      <c r="W19" s="52">
        <v>414.35</v>
      </c>
      <c r="X19" s="52" t="s">
        <v>1041</v>
      </c>
    </row>
    <row r="20" spans="1:24" x14ac:dyDescent="0.3">
      <c r="A20" s="1"/>
      <c r="B20" s="53" t="s">
        <v>901</v>
      </c>
      <c r="C20" s="54">
        <v>1020.2</v>
      </c>
      <c r="D20" s="54">
        <v>3095</v>
      </c>
      <c r="E20" s="54">
        <v>1597.9</v>
      </c>
      <c r="F20" s="54">
        <v>0</v>
      </c>
      <c r="G20" s="54"/>
      <c r="H20" s="54"/>
      <c r="I20" s="54"/>
      <c r="J20" s="54"/>
      <c r="K20" s="54"/>
      <c r="L20" s="54">
        <v>25.9</v>
      </c>
      <c r="M20" s="54"/>
      <c r="N20" s="54">
        <v>246.6</v>
      </c>
      <c r="O20" s="54">
        <v>515.4</v>
      </c>
      <c r="P20" s="54">
        <v>6501</v>
      </c>
      <c r="Q20" s="1"/>
      <c r="R20" s="1"/>
      <c r="S20" s="1"/>
      <c r="T20" s="1"/>
      <c r="U20" s="206"/>
      <c r="V20" s="51" t="s">
        <v>1053</v>
      </c>
      <c r="W20" s="52">
        <v>303.10000000000002</v>
      </c>
      <c r="X20" s="52" t="s">
        <v>1041</v>
      </c>
    </row>
    <row r="21" spans="1:24" x14ac:dyDescent="0.3">
      <c r="A21" s="1"/>
      <c r="B21" s="53" t="s">
        <v>902</v>
      </c>
      <c r="C21" s="54">
        <v>1016.1</v>
      </c>
      <c r="D21" s="54">
        <v>3012.8</v>
      </c>
      <c r="E21" s="54">
        <v>1600.5</v>
      </c>
      <c r="F21" s="54">
        <v>0</v>
      </c>
      <c r="G21" s="54"/>
      <c r="H21" s="54"/>
      <c r="I21" s="54"/>
      <c r="J21" s="54"/>
      <c r="K21" s="54"/>
      <c r="L21" s="54">
        <v>26.3</v>
      </c>
      <c r="M21" s="54"/>
      <c r="N21" s="54">
        <v>429.8</v>
      </c>
      <c r="O21" s="54">
        <v>511</v>
      </c>
      <c r="P21" s="54">
        <v>6596.5</v>
      </c>
      <c r="Q21" s="1"/>
      <c r="R21" s="1"/>
      <c r="S21" s="1"/>
      <c r="T21" s="1"/>
      <c r="U21" s="206" t="s">
        <v>685</v>
      </c>
      <c r="V21" s="51" t="s">
        <v>1054</v>
      </c>
      <c r="W21" s="52">
        <v>3948.15</v>
      </c>
      <c r="X21" s="52" t="s">
        <v>1041</v>
      </c>
    </row>
    <row r="22" spans="1:24" x14ac:dyDescent="0.3">
      <c r="A22" s="1"/>
      <c r="B22" s="55" t="s">
        <v>903</v>
      </c>
      <c r="C22" s="56">
        <v>1061.4000000000001</v>
      </c>
      <c r="D22" s="56">
        <v>2997.2</v>
      </c>
      <c r="E22" s="56">
        <v>1474.4</v>
      </c>
      <c r="F22" s="56">
        <v>0</v>
      </c>
      <c r="G22" s="56"/>
      <c r="H22" s="56"/>
      <c r="I22" s="56"/>
      <c r="J22" s="56"/>
      <c r="K22" s="56"/>
      <c r="L22" s="56">
        <v>27.6</v>
      </c>
      <c r="M22" s="56"/>
      <c r="N22" s="56">
        <v>560.5</v>
      </c>
      <c r="O22" s="56">
        <v>584</v>
      </c>
      <c r="P22" s="56">
        <v>6705.1</v>
      </c>
      <c r="Q22" s="1"/>
      <c r="R22" s="1"/>
      <c r="S22" s="1"/>
      <c r="T22" s="1"/>
      <c r="U22" s="206" t="s">
        <v>313</v>
      </c>
      <c r="V22" s="51" t="s">
        <v>1055</v>
      </c>
      <c r="W22" s="52" t="s">
        <v>1041</v>
      </c>
      <c r="X22" s="52">
        <v>177.3</v>
      </c>
    </row>
    <row r="23" spans="1:24" x14ac:dyDescent="0.3">
      <c r="A23" s="1"/>
      <c r="B23" s="49" t="s">
        <v>904</v>
      </c>
      <c r="C23" s="50">
        <v>1063.4000000000001</v>
      </c>
      <c r="D23" s="50">
        <v>3140.3</v>
      </c>
      <c r="E23" s="50">
        <v>1479.8</v>
      </c>
      <c r="F23" s="50">
        <v>0</v>
      </c>
      <c r="G23" s="50"/>
      <c r="H23" s="50"/>
      <c r="I23" s="50"/>
      <c r="J23" s="50"/>
      <c r="K23" s="50"/>
      <c r="L23" s="50">
        <v>25.6</v>
      </c>
      <c r="M23" s="50"/>
      <c r="N23" s="50">
        <v>578</v>
      </c>
      <c r="O23" s="50">
        <v>596</v>
      </c>
      <c r="P23" s="50">
        <v>6883.1</v>
      </c>
      <c r="Q23" s="1"/>
      <c r="R23" s="1"/>
      <c r="S23" s="1"/>
      <c r="T23" s="1"/>
      <c r="U23" s="206"/>
      <c r="V23" s="51" t="s">
        <v>1056</v>
      </c>
      <c r="W23" s="52" t="s">
        <v>1041</v>
      </c>
      <c r="X23" s="52">
        <v>93.5</v>
      </c>
    </row>
    <row r="24" spans="1:24" x14ac:dyDescent="0.3">
      <c r="A24" s="1"/>
      <c r="B24" s="53" t="s">
        <v>905</v>
      </c>
      <c r="C24" s="54">
        <v>1059.9000000000001</v>
      </c>
      <c r="D24" s="54">
        <v>3263.7</v>
      </c>
      <c r="E24" s="54">
        <v>1470.2</v>
      </c>
      <c r="F24" s="54">
        <v>0</v>
      </c>
      <c r="G24" s="54"/>
      <c r="H24" s="54"/>
      <c r="I24" s="54"/>
      <c r="J24" s="54"/>
      <c r="K24" s="54"/>
      <c r="L24" s="54">
        <v>26.5</v>
      </c>
      <c r="M24" s="54"/>
      <c r="N24" s="54">
        <v>595.1</v>
      </c>
      <c r="O24" s="54">
        <v>548.29999999999995</v>
      </c>
      <c r="P24" s="54">
        <v>6963.7</v>
      </c>
      <c r="Q24" s="1"/>
      <c r="R24" s="1"/>
      <c r="S24" s="1"/>
      <c r="T24" s="1"/>
      <c r="U24" s="206" t="s">
        <v>711</v>
      </c>
      <c r="V24" s="51" t="s">
        <v>1057</v>
      </c>
      <c r="W24" s="52">
        <v>80.849999999999994</v>
      </c>
      <c r="X24" s="52" t="s">
        <v>1041</v>
      </c>
    </row>
    <row r="25" spans="1:24" x14ac:dyDescent="0.3">
      <c r="A25" s="1"/>
      <c r="B25" s="53" t="s">
        <v>906</v>
      </c>
      <c r="C25" s="54">
        <v>1060.9000000000001</v>
      </c>
      <c r="D25" s="54">
        <v>3401.4</v>
      </c>
      <c r="E25" s="54">
        <v>1638.4</v>
      </c>
      <c r="F25" s="54">
        <v>0</v>
      </c>
      <c r="G25" s="54"/>
      <c r="H25" s="54"/>
      <c r="I25" s="54"/>
      <c r="J25" s="54"/>
      <c r="K25" s="54"/>
      <c r="L25" s="54">
        <v>26.5</v>
      </c>
      <c r="M25" s="54"/>
      <c r="N25" s="54">
        <v>513.29999999999995</v>
      </c>
      <c r="O25" s="54">
        <v>553</v>
      </c>
      <c r="P25" s="54">
        <v>7193.5</v>
      </c>
      <c r="Q25" s="1"/>
      <c r="R25" s="1"/>
      <c r="S25" s="1"/>
      <c r="T25" s="1"/>
      <c r="U25" s="206" t="s">
        <v>684</v>
      </c>
      <c r="V25" s="51" t="s">
        <v>1058</v>
      </c>
      <c r="W25" s="52" t="s">
        <v>1041</v>
      </c>
      <c r="X25" s="52">
        <v>15542.85</v>
      </c>
    </row>
    <row r="26" spans="1:24" x14ac:dyDescent="0.3">
      <c r="A26" s="1"/>
      <c r="B26" s="53" t="s">
        <v>907</v>
      </c>
      <c r="C26" s="54">
        <v>1051.9000000000001</v>
      </c>
      <c r="D26" s="54">
        <v>3338.2</v>
      </c>
      <c r="E26" s="54">
        <v>1760.8</v>
      </c>
      <c r="F26" s="54">
        <v>0</v>
      </c>
      <c r="G26" s="54"/>
      <c r="H26" s="54"/>
      <c r="I26" s="54"/>
      <c r="J26" s="54"/>
      <c r="K26" s="54"/>
      <c r="L26" s="54">
        <v>26.7</v>
      </c>
      <c r="M26" s="54"/>
      <c r="N26" s="54">
        <v>513.1</v>
      </c>
      <c r="O26" s="54">
        <v>564</v>
      </c>
      <c r="P26" s="54">
        <v>7254.7</v>
      </c>
      <c r="Q26" s="1"/>
      <c r="R26" s="1"/>
      <c r="S26" s="1"/>
      <c r="T26" s="1"/>
      <c r="U26" s="206"/>
      <c r="V26" s="51" t="s">
        <v>1059</v>
      </c>
      <c r="W26" s="52">
        <v>5184.8500000000004</v>
      </c>
      <c r="X26" s="52" t="s">
        <v>1041</v>
      </c>
    </row>
    <row r="27" spans="1:24" x14ac:dyDescent="0.3">
      <c r="A27" s="1"/>
      <c r="B27" s="53" t="s">
        <v>908</v>
      </c>
      <c r="C27" s="54">
        <v>1070.3</v>
      </c>
      <c r="D27" s="54">
        <v>3416</v>
      </c>
      <c r="E27" s="54">
        <v>1724.2</v>
      </c>
      <c r="F27" s="54">
        <v>0</v>
      </c>
      <c r="G27" s="54"/>
      <c r="H27" s="54"/>
      <c r="I27" s="54"/>
      <c r="J27" s="54"/>
      <c r="K27" s="54"/>
      <c r="L27" s="54">
        <v>26.6</v>
      </c>
      <c r="M27" s="54"/>
      <c r="N27" s="54">
        <v>514.5</v>
      </c>
      <c r="O27" s="54">
        <v>646.1</v>
      </c>
      <c r="P27" s="54">
        <v>7397.7</v>
      </c>
      <c r="Q27" s="1"/>
      <c r="R27" s="1"/>
      <c r="S27" s="1"/>
      <c r="T27" s="1"/>
      <c r="U27" s="206" t="s">
        <v>700</v>
      </c>
      <c r="V27" s="51" t="s">
        <v>1060</v>
      </c>
      <c r="W27" s="52">
        <v>122.8</v>
      </c>
      <c r="X27" s="52" t="s">
        <v>1041</v>
      </c>
    </row>
    <row r="28" spans="1:24" x14ac:dyDescent="0.3">
      <c r="A28" s="1"/>
      <c r="B28" s="53" t="s">
        <v>909</v>
      </c>
      <c r="C28" s="54">
        <v>1074</v>
      </c>
      <c r="D28" s="54">
        <v>3378.1</v>
      </c>
      <c r="E28" s="54">
        <v>1792.8</v>
      </c>
      <c r="F28" s="54">
        <v>0</v>
      </c>
      <c r="G28" s="54"/>
      <c r="H28" s="54"/>
      <c r="I28" s="54"/>
      <c r="J28" s="54"/>
      <c r="K28" s="54"/>
      <c r="L28" s="54">
        <v>25.7</v>
      </c>
      <c r="M28" s="54"/>
      <c r="N28" s="54">
        <v>519.70000000000005</v>
      </c>
      <c r="O28" s="54">
        <v>674.1</v>
      </c>
      <c r="P28" s="54">
        <v>7464.4</v>
      </c>
      <c r="Q28" s="1"/>
      <c r="R28" s="1"/>
      <c r="S28" s="1"/>
      <c r="T28" s="1"/>
      <c r="U28" s="206" t="s">
        <v>716</v>
      </c>
      <c r="V28" s="51" t="s">
        <v>1061</v>
      </c>
      <c r="W28" s="52">
        <v>479.3</v>
      </c>
      <c r="X28" s="52" t="s">
        <v>1041</v>
      </c>
    </row>
    <row r="29" spans="1:24" x14ac:dyDescent="0.3">
      <c r="A29" s="1"/>
      <c r="B29" s="53" t="s">
        <v>910</v>
      </c>
      <c r="C29" s="54">
        <v>1058.4000000000001</v>
      </c>
      <c r="D29" s="54">
        <v>3347.2</v>
      </c>
      <c r="E29" s="54">
        <v>1884.8</v>
      </c>
      <c r="F29" s="54">
        <v>0</v>
      </c>
      <c r="G29" s="54"/>
      <c r="H29" s="54"/>
      <c r="I29" s="54"/>
      <c r="J29" s="54"/>
      <c r="K29" s="54"/>
      <c r="L29" s="54">
        <v>26.3</v>
      </c>
      <c r="M29" s="54"/>
      <c r="N29" s="54">
        <v>522.5</v>
      </c>
      <c r="O29" s="54">
        <v>692.5</v>
      </c>
      <c r="P29" s="54">
        <v>7531.7</v>
      </c>
      <c r="Q29" s="1"/>
      <c r="R29" s="1"/>
      <c r="S29" s="1"/>
      <c r="T29" s="1"/>
      <c r="U29" s="206" t="s">
        <v>701</v>
      </c>
      <c r="V29" s="51" t="s">
        <v>1062</v>
      </c>
      <c r="W29" s="52">
        <v>485.45</v>
      </c>
      <c r="X29" s="52" t="s">
        <v>1041</v>
      </c>
    </row>
    <row r="30" spans="1:24" x14ac:dyDescent="0.3">
      <c r="A30" s="1"/>
      <c r="B30" s="55" t="s">
        <v>911</v>
      </c>
      <c r="C30" s="56">
        <v>1045.8</v>
      </c>
      <c r="D30" s="56">
        <v>3284.1</v>
      </c>
      <c r="E30" s="56">
        <v>1765.1</v>
      </c>
      <c r="F30" s="56">
        <v>0</v>
      </c>
      <c r="G30" s="56"/>
      <c r="H30" s="56"/>
      <c r="I30" s="56"/>
      <c r="J30" s="56"/>
      <c r="K30" s="56"/>
      <c r="L30" s="56">
        <v>26.8</v>
      </c>
      <c r="M30" s="56"/>
      <c r="N30" s="56">
        <v>521.9</v>
      </c>
      <c r="O30" s="56">
        <v>700.4</v>
      </c>
      <c r="P30" s="56">
        <v>7344.1</v>
      </c>
      <c r="Q30" s="1"/>
      <c r="R30" s="1"/>
      <c r="S30" s="1"/>
      <c r="T30" s="1"/>
      <c r="U30" s="206" t="s">
        <v>320</v>
      </c>
      <c r="V30" s="51" t="s">
        <v>1063</v>
      </c>
      <c r="W30" s="52" t="s">
        <v>1041</v>
      </c>
      <c r="X30" s="52">
        <v>5424.25</v>
      </c>
    </row>
    <row r="31" spans="1:24" x14ac:dyDescent="0.3">
      <c r="A31" s="1"/>
      <c r="B31" s="49" t="s">
        <v>912</v>
      </c>
      <c r="C31" s="50">
        <v>1055.5999999999999</v>
      </c>
      <c r="D31" s="50">
        <v>3259.8</v>
      </c>
      <c r="E31" s="50">
        <v>1763.5</v>
      </c>
      <c r="F31" s="50">
        <v>0</v>
      </c>
      <c r="G31" s="50"/>
      <c r="H31" s="50"/>
      <c r="I31" s="50"/>
      <c r="J31" s="50"/>
      <c r="K31" s="50"/>
      <c r="L31" s="50">
        <v>26.4</v>
      </c>
      <c r="M31" s="50"/>
      <c r="N31" s="50">
        <v>521</v>
      </c>
      <c r="O31" s="50">
        <v>690.5</v>
      </c>
      <c r="P31" s="50">
        <v>7316.8</v>
      </c>
      <c r="Q31" s="1"/>
      <c r="R31" s="1"/>
      <c r="S31" s="1"/>
      <c r="T31" s="1"/>
      <c r="U31" s="206"/>
      <c r="V31" s="51" t="s">
        <v>1064</v>
      </c>
      <c r="W31" s="52">
        <v>156</v>
      </c>
      <c r="X31" s="52" t="s">
        <v>1041</v>
      </c>
    </row>
    <row r="32" spans="1:24" x14ac:dyDescent="0.3">
      <c r="A32" s="1"/>
      <c r="B32" s="53" t="s">
        <v>913</v>
      </c>
      <c r="C32" s="54">
        <v>1026.9000000000001</v>
      </c>
      <c r="D32" s="54">
        <v>3266.7</v>
      </c>
      <c r="E32" s="54">
        <v>1560.8</v>
      </c>
      <c r="F32" s="54">
        <v>0</v>
      </c>
      <c r="G32" s="54"/>
      <c r="H32" s="54"/>
      <c r="I32" s="54"/>
      <c r="J32" s="54"/>
      <c r="K32" s="54"/>
      <c r="L32" s="54">
        <v>25.3</v>
      </c>
      <c r="M32" s="54"/>
      <c r="N32" s="54">
        <v>620.79999999999995</v>
      </c>
      <c r="O32" s="54">
        <v>712.1</v>
      </c>
      <c r="P32" s="54">
        <v>7212.6</v>
      </c>
      <c r="Q32" s="1"/>
      <c r="R32" s="1"/>
      <c r="S32" s="1"/>
      <c r="T32" s="1"/>
      <c r="U32" s="206" t="s">
        <v>323</v>
      </c>
      <c r="V32" s="51" t="s">
        <v>1065</v>
      </c>
      <c r="W32" s="52" t="s">
        <v>1041</v>
      </c>
      <c r="X32" s="52">
        <v>1143.55</v>
      </c>
    </row>
    <row r="33" spans="1:24" x14ac:dyDescent="0.3">
      <c r="A33" s="1"/>
      <c r="B33" s="53" t="s">
        <v>914</v>
      </c>
      <c r="C33" s="54">
        <v>1043.5999999999999</v>
      </c>
      <c r="D33" s="54">
        <v>3344.1</v>
      </c>
      <c r="E33" s="54">
        <v>1533.5</v>
      </c>
      <c r="F33" s="54">
        <v>0</v>
      </c>
      <c r="G33" s="54"/>
      <c r="H33" s="54"/>
      <c r="I33" s="54"/>
      <c r="J33" s="54"/>
      <c r="K33" s="54"/>
      <c r="L33" s="54">
        <v>26.9</v>
      </c>
      <c r="M33" s="54"/>
      <c r="N33" s="54">
        <v>621.4</v>
      </c>
      <c r="O33" s="54">
        <v>682.9</v>
      </c>
      <c r="P33" s="54">
        <v>7252.4</v>
      </c>
      <c r="Q33" s="1"/>
      <c r="R33" s="1"/>
      <c r="S33" s="1"/>
      <c r="T33" s="1"/>
      <c r="U33" s="206" t="s">
        <v>327</v>
      </c>
      <c r="V33" s="51" t="s">
        <v>1066</v>
      </c>
      <c r="W33" s="52">
        <v>240</v>
      </c>
      <c r="X33" s="52" t="s">
        <v>1041</v>
      </c>
    </row>
    <row r="34" spans="1:24" x14ac:dyDescent="0.3">
      <c r="A34" s="1"/>
      <c r="B34" s="53" t="s">
        <v>915</v>
      </c>
      <c r="C34" s="54">
        <v>1047.5</v>
      </c>
      <c r="D34" s="54">
        <v>3335.9</v>
      </c>
      <c r="E34" s="54">
        <v>1586.7</v>
      </c>
      <c r="F34" s="54">
        <v>0</v>
      </c>
      <c r="G34" s="54"/>
      <c r="H34" s="54"/>
      <c r="I34" s="54"/>
      <c r="J34" s="54"/>
      <c r="K34" s="54"/>
      <c r="L34" s="54">
        <v>26</v>
      </c>
      <c r="M34" s="54"/>
      <c r="N34" s="54">
        <v>618.4</v>
      </c>
      <c r="O34" s="54">
        <v>694.1</v>
      </c>
      <c r="P34" s="54">
        <v>7308.6</v>
      </c>
      <c r="Q34" s="1"/>
      <c r="R34" s="1"/>
      <c r="S34" s="1"/>
      <c r="T34" s="1"/>
      <c r="U34" s="206" t="s">
        <v>702</v>
      </c>
      <c r="V34" s="51" t="s">
        <v>1067</v>
      </c>
      <c r="W34" s="52">
        <v>451.19</v>
      </c>
      <c r="X34" s="52" t="s">
        <v>1041</v>
      </c>
    </row>
    <row r="35" spans="1:24" x14ac:dyDescent="0.3">
      <c r="A35" s="1"/>
      <c r="B35" s="53" t="s">
        <v>916</v>
      </c>
      <c r="C35" s="54">
        <v>1022.7</v>
      </c>
      <c r="D35" s="54">
        <v>3452.6</v>
      </c>
      <c r="E35" s="54">
        <v>1761.7</v>
      </c>
      <c r="F35" s="54">
        <v>0</v>
      </c>
      <c r="G35" s="54"/>
      <c r="H35" s="54"/>
      <c r="I35" s="54"/>
      <c r="J35" s="54"/>
      <c r="K35" s="54"/>
      <c r="L35" s="54">
        <v>25.5</v>
      </c>
      <c r="M35" s="54"/>
      <c r="N35" s="54">
        <v>460.6</v>
      </c>
      <c r="O35" s="54">
        <v>747.1</v>
      </c>
      <c r="P35" s="54">
        <v>7470.2</v>
      </c>
      <c r="Q35" s="1"/>
      <c r="R35" s="1"/>
      <c r="S35" s="1"/>
      <c r="T35" s="1"/>
      <c r="U35" s="206" t="s">
        <v>101</v>
      </c>
      <c r="V35" s="51" t="s">
        <v>1068</v>
      </c>
      <c r="W35" s="52" t="s">
        <v>1041</v>
      </c>
      <c r="X35" s="52">
        <v>2089.1999999999998</v>
      </c>
    </row>
    <row r="36" spans="1:24" x14ac:dyDescent="0.3">
      <c r="A36" s="1"/>
      <c r="B36" s="53" t="s">
        <v>917</v>
      </c>
      <c r="C36" s="54">
        <v>1067.3</v>
      </c>
      <c r="D36" s="54">
        <v>3306.8</v>
      </c>
      <c r="E36" s="54">
        <v>1841.3</v>
      </c>
      <c r="F36" s="54">
        <v>0</v>
      </c>
      <c r="G36" s="54"/>
      <c r="H36" s="54"/>
      <c r="I36" s="54"/>
      <c r="J36" s="54"/>
      <c r="K36" s="54"/>
      <c r="L36" s="54">
        <v>25.9</v>
      </c>
      <c r="M36" s="54"/>
      <c r="N36" s="54">
        <v>405.3</v>
      </c>
      <c r="O36" s="54">
        <v>711</v>
      </c>
      <c r="P36" s="54">
        <v>7357.6</v>
      </c>
      <c r="Q36" s="1"/>
      <c r="R36" s="1"/>
      <c r="S36" s="1"/>
      <c r="T36" s="1"/>
      <c r="U36" s="206" t="s">
        <v>718</v>
      </c>
      <c r="V36" s="51" t="s">
        <v>1069</v>
      </c>
      <c r="W36" s="52">
        <v>491.7</v>
      </c>
      <c r="X36" s="52" t="s">
        <v>1041</v>
      </c>
    </row>
    <row r="37" spans="1:24" x14ac:dyDescent="0.3">
      <c r="A37" s="1"/>
      <c r="B37" s="53" t="s">
        <v>918</v>
      </c>
      <c r="C37" s="54">
        <v>1074.4000000000001</v>
      </c>
      <c r="D37" s="54">
        <v>3299</v>
      </c>
      <c r="E37" s="54">
        <v>1923.5</v>
      </c>
      <c r="F37" s="54">
        <v>0</v>
      </c>
      <c r="G37" s="54"/>
      <c r="H37" s="54"/>
      <c r="I37" s="54"/>
      <c r="J37" s="54"/>
      <c r="K37" s="54"/>
      <c r="L37" s="54">
        <v>25.8</v>
      </c>
      <c r="M37" s="54"/>
      <c r="N37" s="54">
        <v>381</v>
      </c>
      <c r="O37" s="54">
        <v>740.6</v>
      </c>
      <c r="P37" s="54">
        <v>7444.3</v>
      </c>
      <c r="Q37" s="1"/>
      <c r="R37" s="1"/>
      <c r="S37" s="1"/>
      <c r="T37" s="1"/>
      <c r="U37" s="206"/>
      <c r="V37" s="51" t="s">
        <v>1070</v>
      </c>
      <c r="W37" s="52">
        <v>127.55</v>
      </c>
      <c r="X37" s="52" t="s">
        <v>1041</v>
      </c>
    </row>
    <row r="38" spans="1:24" x14ac:dyDescent="0.3">
      <c r="A38" s="1"/>
      <c r="B38" s="55" t="s">
        <v>919</v>
      </c>
      <c r="C38" s="56">
        <v>1047.4000000000001</v>
      </c>
      <c r="D38" s="56">
        <v>3252.8</v>
      </c>
      <c r="E38" s="56">
        <v>1956.8</v>
      </c>
      <c r="F38" s="56">
        <v>0</v>
      </c>
      <c r="G38" s="56"/>
      <c r="H38" s="56"/>
      <c r="I38" s="56"/>
      <c r="J38" s="56"/>
      <c r="K38" s="56"/>
      <c r="L38" s="56">
        <v>26.1</v>
      </c>
      <c r="M38" s="56"/>
      <c r="N38" s="56">
        <v>301.60000000000002</v>
      </c>
      <c r="O38" s="56">
        <v>737.9</v>
      </c>
      <c r="P38" s="56">
        <v>7322.6</v>
      </c>
      <c r="Q38" s="1"/>
      <c r="R38" s="1"/>
      <c r="S38" s="1"/>
      <c r="T38" s="1"/>
      <c r="U38" s="206" t="s">
        <v>23</v>
      </c>
      <c r="V38" s="51" t="s">
        <v>1071</v>
      </c>
      <c r="W38" s="52">
        <v>479.4</v>
      </c>
      <c r="X38" s="52" t="s">
        <v>1041</v>
      </c>
    </row>
    <row r="39" spans="1:24" x14ac:dyDescent="0.3">
      <c r="A39" s="1"/>
      <c r="B39" s="49" t="s">
        <v>920</v>
      </c>
      <c r="C39" s="50">
        <v>1068.4000000000001</v>
      </c>
      <c r="D39" s="50">
        <v>3374.3</v>
      </c>
      <c r="E39" s="50">
        <v>2025.6</v>
      </c>
      <c r="F39" s="50">
        <v>0</v>
      </c>
      <c r="G39" s="50"/>
      <c r="H39" s="50"/>
      <c r="I39" s="50"/>
      <c r="J39" s="50"/>
      <c r="K39" s="50"/>
      <c r="L39" s="50">
        <v>26.4</v>
      </c>
      <c r="M39" s="50"/>
      <c r="N39" s="50">
        <v>164</v>
      </c>
      <c r="O39" s="50">
        <v>733.3</v>
      </c>
      <c r="P39" s="50">
        <v>7392</v>
      </c>
      <c r="Q39" s="1"/>
      <c r="R39" s="1"/>
      <c r="S39" s="1"/>
      <c r="T39" s="1"/>
      <c r="U39" s="206"/>
      <c r="V39" s="51" t="s">
        <v>1072</v>
      </c>
      <c r="W39" s="52">
        <v>481.8</v>
      </c>
      <c r="X39" s="52" t="s">
        <v>1041</v>
      </c>
    </row>
    <row r="40" spans="1:24" x14ac:dyDescent="0.3">
      <c r="A40" s="1"/>
      <c r="B40" s="53" t="s">
        <v>921</v>
      </c>
      <c r="C40" s="54">
        <v>1065</v>
      </c>
      <c r="D40" s="54">
        <v>3324.4</v>
      </c>
      <c r="E40" s="54">
        <v>2024.5</v>
      </c>
      <c r="F40" s="54">
        <v>0</v>
      </c>
      <c r="G40" s="54"/>
      <c r="H40" s="54"/>
      <c r="I40" s="54"/>
      <c r="J40" s="54"/>
      <c r="K40" s="54"/>
      <c r="L40" s="54">
        <v>25.4</v>
      </c>
      <c r="M40" s="54"/>
      <c r="N40" s="54">
        <v>52.9</v>
      </c>
      <c r="O40" s="54">
        <v>753.1</v>
      </c>
      <c r="P40" s="54">
        <v>7245.3</v>
      </c>
      <c r="Q40" s="1"/>
      <c r="R40" s="1"/>
      <c r="S40" s="1"/>
      <c r="T40" s="1"/>
      <c r="U40" s="206"/>
      <c r="V40" s="51" t="s">
        <v>1073</v>
      </c>
      <c r="W40" s="52">
        <v>472.1</v>
      </c>
      <c r="X40" s="52" t="s">
        <v>1041</v>
      </c>
    </row>
    <row r="41" spans="1:24" x14ac:dyDescent="0.3">
      <c r="A41" s="1"/>
      <c r="B41" s="53" t="s">
        <v>922</v>
      </c>
      <c r="C41" s="54">
        <v>1063.3</v>
      </c>
      <c r="D41" s="54">
        <v>3358.1</v>
      </c>
      <c r="E41" s="54">
        <v>2001.7</v>
      </c>
      <c r="F41" s="54">
        <v>0</v>
      </c>
      <c r="G41" s="54"/>
      <c r="H41" s="54"/>
      <c r="I41" s="54"/>
      <c r="J41" s="54"/>
      <c r="K41" s="54"/>
      <c r="L41" s="54">
        <v>26.6</v>
      </c>
      <c r="M41" s="54"/>
      <c r="N41" s="54">
        <v>0</v>
      </c>
      <c r="O41" s="54">
        <v>743.3</v>
      </c>
      <c r="P41" s="54">
        <v>7193</v>
      </c>
      <c r="Q41" s="1"/>
      <c r="R41" s="1"/>
      <c r="S41" s="1"/>
      <c r="T41" s="1"/>
      <c r="U41" s="206" t="s">
        <v>703</v>
      </c>
      <c r="V41" s="51" t="s">
        <v>1074</v>
      </c>
      <c r="W41" s="52">
        <v>87.75</v>
      </c>
      <c r="X41" s="52" t="s">
        <v>1041</v>
      </c>
    </row>
    <row r="42" spans="1:24" x14ac:dyDescent="0.3">
      <c r="A42" s="1"/>
      <c r="B42" s="53" t="s">
        <v>923</v>
      </c>
      <c r="C42" s="54">
        <v>1054.8</v>
      </c>
      <c r="D42" s="54">
        <v>3294.2</v>
      </c>
      <c r="E42" s="54">
        <v>1971</v>
      </c>
      <c r="F42" s="54">
        <v>0</v>
      </c>
      <c r="G42" s="54"/>
      <c r="H42" s="54"/>
      <c r="I42" s="54"/>
      <c r="J42" s="54"/>
      <c r="K42" s="54"/>
      <c r="L42" s="54">
        <v>26.6</v>
      </c>
      <c r="M42" s="54"/>
      <c r="N42" s="54">
        <v>0</v>
      </c>
      <c r="O42" s="54">
        <v>779.2</v>
      </c>
      <c r="P42" s="54">
        <v>7125.8</v>
      </c>
      <c r="Q42" s="1"/>
      <c r="R42" s="1"/>
      <c r="S42" s="1"/>
      <c r="T42" s="1"/>
      <c r="U42" s="206" t="s">
        <v>381</v>
      </c>
      <c r="V42" s="51" t="s">
        <v>1075</v>
      </c>
      <c r="W42" s="52">
        <v>225.25</v>
      </c>
      <c r="X42" s="52" t="s">
        <v>1041</v>
      </c>
    </row>
    <row r="43" spans="1:24" x14ac:dyDescent="0.3">
      <c r="A43" s="1"/>
      <c r="B43" s="53" t="s">
        <v>924</v>
      </c>
      <c r="C43" s="54">
        <v>1054.5</v>
      </c>
      <c r="D43" s="54">
        <v>3350.8</v>
      </c>
      <c r="E43" s="54">
        <v>2146.4</v>
      </c>
      <c r="F43" s="54">
        <v>0</v>
      </c>
      <c r="G43" s="54"/>
      <c r="H43" s="54"/>
      <c r="I43" s="54"/>
      <c r="J43" s="54"/>
      <c r="K43" s="54"/>
      <c r="L43" s="54">
        <v>26.7</v>
      </c>
      <c r="M43" s="54"/>
      <c r="N43" s="54">
        <v>0</v>
      </c>
      <c r="O43" s="54">
        <v>761.1</v>
      </c>
      <c r="P43" s="54">
        <v>7339.5</v>
      </c>
      <c r="Q43" s="1"/>
      <c r="R43" s="1"/>
      <c r="S43" s="1"/>
      <c r="T43" s="1"/>
      <c r="U43" s="206" t="s">
        <v>704</v>
      </c>
      <c r="V43" s="51" t="s">
        <v>1076</v>
      </c>
      <c r="W43" s="52">
        <v>446.4</v>
      </c>
      <c r="X43" s="52" t="s">
        <v>1041</v>
      </c>
    </row>
    <row r="44" spans="1:24" x14ac:dyDescent="0.3">
      <c r="A44" s="1"/>
      <c r="B44" s="53" t="s">
        <v>925</v>
      </c>
      <c r="C44" s="54">
        <v>1059.2</v>
      </c>
      <c r="D44" s="54">
        <v>3352</v>
      </c>
      <c r="E44" s="54">
        <v>2161.4</v>
      </c>
      <c r="F44" s="54">
        <v>0</v>
      </c>
      <c r="G44" s="54"/>
      <c r="H44" s="54"/>
      <c r="I44" s="54"/>
      <c r="J44" s="54"/>
      <c r="K44" s="54"/>
      <c r="L44" s="54">
        <v>28</v>
      </c>
      <c r="M44" s="54"/>
      <c r="N44" s="54">
        <v>0</v>
      </c>
      <c r="O44" s="54">
        <v>743.9</v>
      </c>
      <c r="P44" s="54">
        <v>7344.5</v>
      </c>
      <c r="Q44" s="1"/>
      <c r="R44" s="1"/>
      <c r="S44" s="1"/>
      <c r="T44" s="1"/>
      <c r="U44" s="206" t="s">
        <v>683</v>
      </c>
      <c r="V44" s="51" t="s">
        <v>1077</v>
      </c>
      <c r="W44" s="52" t="s">
        <v>1041</v>
      </c>
      <c r="X44" s="52">
        <v>2398.15</v>
      </c>
    </row>
    <row r="45" spans="1:24" x14ac:dyDescent="0.3">
      <c r="A45" s="1"/>
      <c r="B45" s="53" t="s">
        <v>926</v>
      </c>
      <c r="C45" s="54">
        <v>1057.0999999999999</v>
      </c>
      <c r="D45" s="54">
        <v>3331.3</v>
      </c>
      <c r="E45" s="54">
        <v>2160</v>
      </c>
      <c r="F45" s="54">
        <v>0</v>
      </c>
      <c r="G45" s="54"/>
      <c r="H45" s="54"/>
      <c r="I45" s="54"/>
      <c r="J45" s="54"/>
      <c r="K45" s="54"/>
      <c r="L45" s="54">
        <v>28.4</v>
      </c>
      <c r="M45" s="54"/>
      <c r="N45" s="54">
        <v>0</v>
      </c>
      <c r="O45" s="54">
        <v>747.5</v>
      </c>
      <c r="P45" s="54">
        <v>7324.3</v>
      </c>
      <c r="Q45" s="1"/>
      <c r="R45" s="1"/>
      <c r="S45" s="1"/>
      <c r="T45" s="1"/>
      <c r="U45" s="206" t="s">
        <v>689</v>
      </c>
      <c r="V45" s="51" t="s">
        <v>1078</v>
      </c>
      <c r="W45" s="52">
        <v>2152.75</v>
      </c>
      <c r="X45" s="52" t="s">
        <v>1041</v>
      </c>
    </row>
    <row r="46" spans="1:24" x14ac:dyDescent="0.3">
      <c r="A46" s="1"/>
      <c r="B46" s="55" t="s">
        <v>927</v>
      </c>
      <c r="C46" s="56">
        <v>1056.9000000000001</v>
      </c>
      <c r="D46" s="56">
        <v>3330.5</v>
      </c>
      <c r="E46" s="56">
        <v>2143</v>
      </c>
      <c r="F46" s="56">
        <v>0</v>
      </c>
      <c r="G46" s="56"/>
      <c r="H46" s="56"/>
      <c r="I46" s="56"/>
      <c r="J46" s="56"/>
      <c r="K46" s="56"/>
      <c r="L46" s="56">
        <v>28.5</v>
      </c>
      <c r="M46" s="56"/>
      <c r="N46" s="56">
        <v>0</v>
      </c>
      <c r="O46" s="56">
        <v>735.9</v>
      </c>
      <c r="P46" s="56">
        <v>7294.8</v>
      </c>
      <c r="Q46" s="1"/>
      <c r="R46" s="1"/>
      <c r="S46" s="1"/>
      <c r="T46" s="1"/>
      <c r="U46" s="206" t="s">
        <v>692</v>
      </c>
      <c r="V46" s="51" t="s">
        <v>1079</v>
      </c>
      <c r="W46" s="52">
        <v>108.01</v>
      </c>
      <c r="X46" s="52" t="s">
        <v>1041</v>
      </c>
    </row>
    <row r="47" spans="1:24" x14ac:dyDescent="0.3">
      <c r="A47" s="1"/>
      <c r="B47" s="49" t="s">
        <v>928</v>
      </c>
      <c r="C47" s="50">
        <v>1073.0999999999999</v>
      </c>
      <c r="D47" s="50">
        <v>3366.2</v>
      </c>
      <c r="E47" s="50">
        <v>2087</v>
      </c>
      <c r="F47" s="50">
        <v>0</v>
      </c>
      <c r="G47" s="50"/>
      <c r="H47" s="50"/>
      <c r="I47" s="50"/>
      <c r="J47" s="50"/>
      <c r="K47" s="50"/>
      <c r="L47" s="50">
        <v>27.5</v>
      </c>
      <c r="M47" s="50"/>
      <c r="N47" s="50">
        <v>0</v>
      </c>
      <c r="O47" s="50">
        <v>723.7</v>
      </c>
      <c r="P47" s="50">
        <v>7277.5</v>
      </c>
      <c r="Q47" s="1"/>
      <c r="R47" s="1"/>
      <c r="S47" s="1"/>
      <c r="T47" s="1"/>
      <c r="U47" s="206" t="s">
        <v>119</v>
      </c>
      <c r="V47" s="51" t="s">
        <v>1080</v>
      </c>
      <c r="W47" s="52" t="s">
        <v>1041</v>
      </c>
      <c r="X47" s="52">
        <v>13441.35</v>
      </c>
    </row>
    <row r="48" spans="1:24" x14ac:dyDescent="0.3">
      <c r="A48" s="1"/>
      <c r="B48" s="53" t="s">
        <v>929</v>
      </c>
      <c r="C48" s="54">
        <v>1079.5</v>
      </c>
      <c r="D48" s="54">
        <v>3339.1</v>
      </c>
      <c r="E48" s="54">
        <v>2080.6</v>
      </c>
      <c r="F48" s="54">
        <v>0</v>
      </c>
      <c r="G48" s="54"/>
      <c r="H48" s="54"/>
      <c r="I48" s="54"/>
      <c r="J48" s="54"/>
      <c r="K48" s="54"/>
      <c r="L48" s="54">
        <v>27.3</v>
      </c>
      <c r="M48" s="54"/>
      <c r="N48" s="54">
        <v>0</v>
      </c>
      <c r="O48" s="54">
        <v>704.9</v>
      </c>
      <c r="P48" s="54">
        <v>7231.4</v>
      </c>
      <c r="Q48" s="1"/>
      <c r="R48" s="1"/>
      <c r="S48" s="1"/>
      <c r="T48" s="1"/>
      <c r="U48" s="206"/>
      <c r="V48" s="51" t="s">
        <v>1081</v>
      </c>
      <c r="W48" s="52">
        <v>250.55</v>
      </c>
      <c r="X48" s="52" t="s">
        <v>1041</v>
      </c>
    </row>
    <row r="49" spans="1:24" x14ac:dyDescent="0.3">
      <c r="A49" s="1"/>
      <c r="B49" s="53" t="s">
        <v>930</v>
      </c>
      <c r="C49" s="54">
        <v>1069.3399999999999</v>
      </c>
      <c r="D49" s="54">
        <v>3338</v>
      </c>
      <c r="E49" s="54">
        <v>2074</v>
      </c>
      <c r="F49" s="54">
        <v>0</v>
      </c>
      <c r="G49" s="54"/>
      <c r="H49" s="54"/>
      <c r="I49" s="54"/>
      <c r="J49" s="54"/>
      <c r="K49" s="54"/>
      <c r="L49" s="54">
        <v>28.3</v>
      </c>
      <c r="M49" s="54"/>
      <c r="N49" s="54">
        <v>0</v>
      </c>
      <c r="O49" s="54">
        <v>670.4</v>
      </c>
      <c r="P49" s="54">
        <v>7180.04</v>
      </c>
      <c r="Q49" s="1"/>
      <c r="R49" s="1"/>
      <c r="S49" s="1"/>
      <c r="T49" s="1"/>
      <c r="U49" s="206" t="s">
        <v>687</v>
      </c>
      <c r="V49" s="51" t="s">
        <v>1082</v>
      </c>
      <c r="W49" s="52" t="s">
        <v>1041</v>
      </c>
      <c r="X49" s="52">
        <v>1617.95</v>
      </c>
    </row>
    <row r="50" spans="1:24" x14ac:dyDescent="0.3">
      <c r="A50" s="1"/>
      <c r="B50" s="53" t="s">
        <v>931</v>
      </c>
      <c r="C50" s="54">
        <v>1084.42</v>
      </c>
      <c r="D50" s="54">
        <v>3349.5</v>
      </c>
      <c r="E50" s="54">
        <v>2126</v>
      </c>
      <c r="F50" s="54">
        <v>0</v>
      </c>
      <c r="G50" s="54"/>
      <c r="H50" s="54"/>
      <c r="I50" s="54"/>
      <c r="J50" s="54"/>
      <c r="K50" s="54"/>
      <c r="L50" s="54">
        <v>27.3</v>
      </c>
      <c r="M50" s="54"/>
      <c r="N50" s="54">
        <v>0</v>
      </c>
      <c r="O50" s="54">
        <v>614.79999999999995</v>
      </c>
      <c r="P50" s="54">
        <v>7202.02</v>
      </c>
      <c r="Q50" s="1"/>
      <c r="R50" s="1"/>
      <c r="S50" s="1"/>
      <c r="T50" s="1"/>
      <c r="U50" s="206" t="s">
        <v>699</v>
      </c>
      <c r="V50" s="51" t="s">
        <v>1083</v>
      </c>
      <c r="W50" s="52">
        <v>38.4</v>
      </c>
      <c r="X50" s="52" t="s">
        <v>1041</v>
      </c>
    </row>
    <row r="51" spans="1:24" x14ac:dyDescent="0.3">
      <c r="A51" s="1"/>
      <c r="B51" s="53" t="s">
        <v>932</v>
      </c>
      <c r="C51" s="54">
        <v>1107.8599999999999</v>
      </c>
      <c r="D51" s="54">
        <v>3355.4</v>
      </c>
      <c r="E51" s="54">
        <v>2113.5</v>
      </c>
      <c r="F51" s="54">
        <v>0</v>
      </c>
      <c r="G51" s="54"/>
      <c r="H51" s="54"/>
      <c r="I51" s="54"/>
      <c r="J51" s="54"/>
      <c r="K51" s="54"/>
      <c r="L51" s="54">
        <v>27.4</v>
      </c>
      <c r="M51" s="54"/>
      <c r="N51" s="54">
        <v>0</v>
      </c>
      <c r="O51" s="54">
        <v>533</v>
      </c>
      <c r="P51" s="54">
        <v>7137.16</v>
      </c>
      <c r="Q51" s="1"/>
      <c r="R51" s="1"/>
      <c r="S51" s="1"/>
      <c r="T51" s="1"/>
      <c r="U51" s="206" t="s">
        <v>131</v>
      </c>
      <c r="V51" s="51" t="s">
        <v>1084</v>
      </c>
      <c r="W51" s="52">
        <v>131.44999999999999</v>
      </c>
      <c r="X51" s="52" t="s">
        <v>1041</v>
      </c>
    </row>
    <row r="52" spans="1:24" x14ac:dyDescent="0.3">
      <c r="A52" s="1"/>
      <c r="B52" s="53" t="s">
        <v>933</v>
      </c>
      <c r="C52" s="54">
        <v>1100.22</v>
      </c>
      <c r="D52" s="54">
        <v>3285.4</v>
      </c>
      <c r="E52" s="54">
        <v>1827.4</v>
      </c>
      <c r="F52" s="54">
        <v>0</v>
      </c>
      <c r="G52" s="54"/>
      <c r="H52" s="54"/>
      <c r="I52" s="54"/>
      <c r="J52" s="54"/>
      <c r="K52" s="54"/>
      <c r="L52" s="54">
        <v>26.4</v>
      </c>
      <c r="M52" s="54"/>
      <c r="N52" s="54">
        <v>0</v>
      </c>
      <c r="O52" s="54">
        <v>552.4</v>
      </c>
      <c r="P52" s="54">
        <v>6791.82</v>
      </c>
      <c r="Q52" s="1"/>
      <c r="R52" s="1"/>
      <c r="S52" s="1"/>
      <c r="T52" s="1"/>
      <c r="U52" s="206"/>
      <c r="V52" s="51" t="s">
        <v>1085</v>
      </c>
      <c r="W52" s="52" t="s">
        <v>1041</v>
      </c>
      <c r="X52" s="52">
        <v>5344.6</v>
      </c>
    </row>
    <row r="53" spans="1:24" x14ac:dyDescent="0.3">
      <c r="A53" s="1"/>
      <c r="B53" s="53" t="s">
        <v>934</v>
      </c>
      <c r="C53" s="54">
        <v>1101.03</v>
      </c>
      <c r="D53" s="54">
        <v>3340.9</v>
      </c>
      <c r="E53" s="54">
        <v>1628.4</v>
      </c>
      <c r="F53" s="54">
        <v>45.5</v>
      </c>
      <c r="G53" s="54"/>
      <c r="H53" s="54"/>
      <c r="I53" s="54"/>
      <c r="J53" s="54"/>
      <c r="K53" s="54"/>
      <c r="L53" s="54">
        <v>26.3</v>
      </c>
      <c r="M53" s="54"/>
      <c r="N53" s="54">
        <v>0</v>
      </c>
      <c r="O53" s="54">
        <v>556.5</v>
      </c>
      <c r="P53" s="54">
        <v>6698.63</v>
      </c>
      <c r="Q53" s="1"/>
      <c r="R53" s="1"/>
      <c r="S53" s="1"/>
      <c r="T53" s="1"/>
      <c r="U53" s="206"/>
      <c r="V53" s="51" t="s">
        <v>136</v>
      </c>
      <c r="W53" s="52" t="s">
        <v>1041</v>
      </c>
      <c r="X53" s="52">
        <v>2162.6</v>
      </c>
    </row>
    <row r="54" spans="1:24" x14ac:dyDescent="0.3">
      <c r="A54" s="1"/>
      <c r="B54" s="55" t="s">
        <v>81</v>
      </c>
      <c r="C54" s="56">
        <v>1088.6300000000001</v>
      </c>
      <c r="D54" s="56">
        <v>3299.8</v>
      </c>
      <c r="E54" s="56">
        <v>1481.3</v>
      </c>
      <c r="F54" s="56">
        <v>24.5</v>
      </c>
      <c r="G54" s="56"/>
      <c r="H54" s="56"/>
      <c r="I54" s="56"/>
      <c r="J54" s="56"/>
      <c r="K54" s="56"/>
      <c r="L54" s="56">
        <v>26.4</v>
      </c>
      <c r="M54" s="56"/>
      <c r="N54" s="56">
        <v>0</v>
      </c>
      <c r="O54" s="56">
        <v>518.1</v>
      </c>
      <c r="P54" s="56">
        <v>6438.73</v>
      </c>
      <c r="Q54" s="1"/>
      <c r="R54" s="1"/>
      <c r="S54" s="1"/>
      <c r="T54" s="1"/>
      <c r="U54" s="206"/>
      <c r="V54" s="51" t="s">
        <v>1086</v>
      </c>
      <c r="W54" s="52">
        <v>237.8</v>
      </c>
      <c r="X54" s="52" t="s">
        <v>1041</v>
      </c>
    </row>
    <row r="55" spans="1:24" x14ac:dyDescent="0.3">
      <c r="A55" s="1"/>
      <c r="B55" s="57" t="s">
        <v>1087</v>
      </c>
      <c r="C55" s="237">
        <f>+SUM(C7:C54)/2</f>
        <v>25550</v>
      </c>
      <c r="D55" s="237">
        <f t="shared" ref="D55:O55" si="0">+SUM(D7:D54)/2</f>
        <v>79210.950000000012</v>
      </c>
      <c r="E55" s="237">
        <f t="shared" si="0"/>
        <v>42586.1</v>
      </c>
      <c r="F55" s="237">
        <f t="shared" si="0"/>
        <v>47.95</v>
      </c>
      <c r="G55" s="237">
        <f t="shared" si="0"/>
        <v>0</v>
      </c>
      <c r="H55" s="237">
        <f t="shared" si="0"/>
        <v>0</v>
      </c>
      <c r="I55" s="237">
        <f t="shared" si="0"/>
        <v>0</v>
      </c>
      <c r="J55" s="237">
        <f t="shared" si="0"/>
        <v>0</v>
      </c>
      <c r="K55" s="237">
        <f t="shared" si="0"/>
        <v>0</v>
      </c>
      <c r="L55" s="237">
        <f t="shared" si="0"/>
        <v>634.75</v>
      </c>
      <c r="M55" s="237">
        <f t="shared" si="0"/>
        <v>0</v>
      </c>
      <c r="N55" s="237">
        <f t="shared" si="0"/>
        <v>4854.3499999999995</v>
      </c>
      <c r="O55" s="237">
        <f t="shared" si="0"/>
        <v>13544.450000000003</v>
      </c>
      <c r="P55" s="237">
        <f>SUM(C55:O55)</f>
        <v>166428.55000000005</v>
      </c>
      <c r="Q55" s="1"/>
      <c r="R55" s="1"/>
      <c r="S55" s="1"/>
      <c r="T55" s="1"/>
      <c r="U55" s="206" t="s">
        <v>42</v>
      </c>
      <c r="V55" s="51" t="s">
        <v>1088</v>
      </c>
      <c r="W55" s="52" t="s">
        <v>1041</v>
      </c>
      <c r="X55" s="52">
        <v>1878.7</v>
      </c>
    </row>
    <row r="56" spans="1:24" x14ac:dyDescent="0.3">
      <c r="A56" s="1"/>
      <c r="B56" s="57" t="s">
        <v>1089</v>
      </c>
      <c r="C56" s="237">
        <f>+C55*100/$P$55</f>
        <v>15.351933307115873</v>
      </c>
      <c r="D56" s="237">
        <f t="shared" ref="D56:O56" si="1">+D55*100/$P$55</f>
        <v>47.594568359815661</v>
      </c>
      <c r="E56" s="237">
        <f t="shared" si="1"/>
        <v>25.588217886894999</v>
      </c>
      <c r="F56" s="237">
        <f t="shared" si="1"/>
        <v>2.8811162507874993E-2</v>
      </c>
      <c r="G56" s="237">
        <f t="shared" si="1"/>
        <v>0</v>
      </c>
      <c r="H56" s="237">
        <f t="shared" si="1"/>
        <v>0</v>
      </c>
      <c r="I56" s="237">
        <f t="shared" si="1"/>
        <v>0</v>
      </c>
      <c r="J56" s="237">
        <f t="shared" si="1"/>
        <v>0</v>
      </c>
      <c r="K56" s="237">
        <f t="shared" si="1"/>
        <v>0</v>
      </c>
      <c r="L56" s="237">
        <f t="shared" si="1"/>
        <v>0.38139489889204697</v>
      </c>
      <c r="M56" s="237">
        <f t="shared" si="1"/>
        <v>0</v>
      </c>
      <c r="N56" s="237">
        <f t="shared" si="1"/>
        <v>2.916777199585046</v>
      </c>
      <c r="O56" s="237">
        <f t="shared" si="1"/>
        <v>8.1382971851884776</v>
      </c>
      <c r="P56" s="238" t="s">
        <v>1090</v>
      </c>
      <c r="Q56" s="1"/>
      <c r="R56" s="1"/>
      <c r="S56" s="1"/>
      <c r="T56" s="1"/>
      <c r="U56" s="206"/>
      <c r="V56" s="51" t="s">
        <v>1091</v>
      </c>
      <c r="W56" s="52">
        <v>13.65</v>
      </c>
      <c r="X56" s="52" t="s">
        <v>1041</v>
      </c>
    </row>
    <row r="57" spans="1:24" x14ac:dyDescent="0.3">
      <c r="A57" s="1"/>
      <c r="B57" s="1"/>
      <c r="C57" s="1"/>
      <c r="D57" s="1"/>
      <c r="E57" s="1"/>
      <c r="F57" s="1"/>
      <c r="G57" s="1"/>
      <c r="H57" s="1"/>
      <c r="I57" s="1"/>
      <c r="J57" s="1"/>
      <c r="K57" s="1"/>
      <c r="L57" s="1"/>
      <c r="M57" s="1"/>
      <c r="N57" s="1"/>
      <c r="O57" s="1"/>
      <c r="P57" s="1"/>
      <c r="Q57" s="1"/>
      <c r="R57" s="1"/>
      <c r="S57" s="1"/>
      <c r="T57" s="1"/>
      <c r="U57" s="206"/>
      <c r="V57" s="51" t="s">
        <v>1092</v>
      </c>
      <c r="W57" s="52">
        <v>725.65</v>
      </c>
      <c r="X57" s="52" t="s">
        <v>1041</v>
      </c>
    </row>
    <row r="58" spans="1:24" x14ac:dyDescent="0.3">
      <c r="A58" s="1"/>
      <c r="B58" s="1"/>
      <c r="C58" s="1"/>
      <c r="D58" s="1"/>
      <c r="E58" s="1"/>
      <c r="F58" s="1"/>
      <c r="G58" s="1"/>
      <c r="H58" s="1"/>
      <c r="I58" s="1"/>
      <c r="J58" s="1"/>
      <c r="K58" s="1"/>
      <c r="L58" s="1"/>
      <c r="M58" s="1"/>
      <c r="N58" s="1"/>
      <c r="O58" s="1"/>
      <c r="P58" s="1"/>
      <c r="Q58" s="1"/>
      <c r="R58" s="1"/>
      <c r="S58" s="1"/>
      <c r="T58" s="1"/>
      <c r="U58" s="206"/>
      <c r="V58" s="51" t="s">
        <v>1093</v>
      </c>
      <c r="W58" s="52" t="s">
        <v>1041</v>
      </c>
      <c r="X58" s="52">
        <v>5660.15</v>
      </c>
    </row>
    <row r="59" spans="1:24" x14ac:dyDescent="0.3">
      <c r="A59" s="1"/>
      <c r="B59" s="1"/>
      <c r="C59" s="1"/>
      <c r="D59" s="1"/>
      <c r="E59" s="1"/>
      <c r="F59" s="1"/>
      <c r="G59" s="1"/>
      <c r="H59" s="1"/>
      <c r="I59" s="1"/>
      <c r="J59" s="1"/>
      <c r="K59" s="1"/>
      <c r="L59" s="1"/>
      <c r="M59" s="1"/>
      <c r="N59" s="1"/>
      <c r="O59" s="1"/>
      <c r="P59" s="1"/>
      <c r="Q59" s="1"/>
      <c r="R59" s="1"/>
      <c r="S59" s="1"/>
      <c r="T59" s="1"/>
      <c r="U59" s="206"/>
      <c r="V59" s="51" t="s">
        <v>1094</v>
      </c>
      <c r="W59" s="52" t="s">
        <v>1041</v>
      </c>
      <c r="X59" s="52">
        <v>3091.75</v>
      </c>
    </row>
    <row r="60" spans="1:24" x14ac:dyDescent="0.3">
      <c r="A60" s="1"/>
      <c r="B60" s="1"/>
      <c r="C60" s="1"/>
      <c r="D60" s="1"/>
      <c r="E60" s="1"/>
      <c r="F60" s="1"/>
      <c r="G60" s="1"/>
      <c r="H60" s="1"/>
      <c r="I60" s="1"/>
      <c r="J60" s="1"/>
      <c r="K60" s="1"/>
      <c r="L60" s="1"/>
      <c r="M60" s="1"/>
      <c r="N60" s="1"/>
      <c r="O60" s="1"/>
      <c r="P60" s="1"/>
      <c r="Q60" s="1"/>
      <c r="R60" s="1"/>
      <c r="S60" s="1"/>
      <c r="T60" s="1"/>
      <c r="U60" s="206"/>
      <c r="V60" s="51" t="s">
        <v>1095</v>
      </c>
      <c r="W60" s="52">
        <v>130.85</v>
      </c>
      <c r="X60" s="52" t="s">
        <v>1041</v>
      </c>
    </row>
    <row r="61" spans="1:24" x14ac:dyDescent="0.3">
      <c r="A61" s="1"/>
      <c r="B61" s="1"/>
      <c r="C61" s="1"/>
      <c r="D61" s="1"/>
      <c r="E61" s="1"/>
      <c r="F61" s="1"/>
      <c r="G61" s="1"/>
      <c r="H61" s="1"/>
      <c r="I61" s="1"/>
      <c r="J61" s="1"/>
      <c r="K61" s="1"/>
      <c r="L61" s="1"/>
      <c r="M61" s="1"/>
      <c r="N61" s="1"/>
      <c r="O61" s="1"/>
      <c r="P61" s="1"/>
      <c r="Q61" s="1"/>
      <c r="R61" s="1"/>
      <c r="S61" s="1"/>
      <c r="T61" s="1"/>
      <c r="U61" s="206" t="s">
        <v>698</v>
      </c>
      <c r="V61" s="51" t="s">
        <v>1096</v>
      </c>
      <c r="W61" s="52">
        <v>480</v>
      </c>
      <c r="X61" s="52" t="s">
        <v>1041</v>
      </c>
    </row>
    <row r="62" spans="1:24" x14ac:dyDescent="0.3">
      <c r="A62" s="1"/>
      <c r="B62" s="1"/>
      <c r="C62" s="1"/>
      <c r="D62" s="1"/>
      <c r="E62" s="1"/>
      <c r="F62" s="1"/>
      <c r="G62" s="1"/>
      <c r="H62" s="1"/>
      <c r="I62" s="1"/>
      <c r="J62" s="1"/>
      <c r="K62" s="1"/>
      <c r="L62" s="1"/>
      <c r="M62" s="1"/>
      <c r="N62" s="1"/>
      <c r="O62" s="1"/>
      <c r="P62" s="1"/>
      <c r="Q62" s="1"/>
      <c r="R62" s="1"/>
      <c r="S62" s="1"/>
      <c r="T62" s="1"/>
      <c r="U62" s="206" t="s">
        <v>686</v>
      </c>
      <c r="V62" s="51" t="s">
        <v>1097</v>
      </c>
      <c r="W62" s="52" t="s">
        <v>1041</v>
      </c>
      <c r="X62" s="52">
        <v>2659.35</v>
      </c>
    </row>
    <row r="63" spans="1:24" x14ac:dyDescent="0.3">
      <c r="A63" s="1"/>
      <c r="B63" s="1"/>
      <c r="C63" s="1"/>
      <c r="D63" s="1"/>
      <c r="E63" s="1"/>
      <c r="F63" s="1"/>
      <c r="G63" s="1"/>
      <c r="H63" s="1"/>
      <c r="I63" s="1"/>
      <c r="J63" s="1"/>
      <c r="K63" s="1"/>
      <c r="L63" s="1"/>
      <c r="M63" s="1"/>
      <c r="N63" s="1"/>
      <c r="O63" s="1"/>
      <c r="P63" s="1"/>
      <c r="Q63" s="1"/>
      <c r="R63" s="1"/>
      <c r="S63" s="1"/>
      <c r="T63" s="1"/>
      <c r="U63" s="206"/>
      <c r="V63" s="51" t="s">
        <v>1098</v>
      </c>
      <c r="W63" s="52">
        <v>28.8</v>
      </c>
      <c r="X63" s="52" t="s">
        <v>1041</v>
      </c>
    </row>
    <row r="64" spans="1:24" x14ac:dyDescent="0.3">
      <c r="A64" s="1"/>
      <c r="B64" s="1"/>
      <c r="C64" s="1"/>
      <c r="D64" s="1"/>
      <c r="E64" s="1"/>
      <c r="F64" s="1"/>
      <c r="G64" s="1"/>
      <c r="H64" s="1"/>
      <c r="I64" s="1"/>
      <c r="J64" s="1"/>
      <c r="K64" s="1"/>
      <c r="L64" s="1"/>
      <c r="M64" s="1"/>
      <c r="N64" s="1"/>
      <c r="O64" s="1"/>
      <c r="P64" s="1"/>
      <c r="Q64" s="1"/>
      <c r="R64" s="1"/>
      <c r="S64" s="1"/>
      <c r="T64" s="1"/>
      <c r="U64" s="206" t="s">
        <v>1099</v>
      </c>
      <c r="V64" s="51" t="s">
        <v>1100</v>
      </c>
      <c r="W64" s="52">
        <v>479.75</v>
      </c>
      <c r="X64" s="52" t="s">
        <v>1041</v>
      </c>
    </row>
    <row r="65" spans="1:24" x14ac:dyDescent="0.3">
      <c r="A65" s="1"/>
      <c r="B65" s="1"/>
      <c r="C65" s="1"/>
      <c r="D65" s="1"/>
      <c r="E65" s="1"/>
      <c r="F65" s="1"/>
      <c r="G65" s="1"/>
      <c r="H65" s="1"/>
      <c r="I65" s="1"/>
      <c r="J65" s="1"/>
      <c r="K65" s="1"/>
      <c r="L65" s="1"/>
      <c r="M65" s="1"/>
      <c r="N65" s="1"/>
      <c r="O65" s="1"/>
      <c r="P65" s="1"/>
      <c r="Q65" s="1"/>
      <c r="R65" s="1"/>
      <c r="S65" s="1"/>
      <c r="T65" s="1"/>
      <c r="U65" s="206"/>
      <c r="V65" s="51" t="s">
        <v>1101</v>
      </c>
      <c r="W65" s="52">
        <v>227.6</v>
      </c>
      <c r="X65" s="52" t="s">
        <v>1041</v>
      </c>
    </row>
    <row r="66" spans="1:24" x14ac:dyDescent="0.3">
      <c r="A66" s="1"/>
      <c r="B66" s="1"/>
      <c r="C66" s="1"/>
      <c r="D66" s="1"/>
      <c r="E66" s="1"/>
      <c r="F66" s="1"/>
      <c r="G66" s="1"/>
      <c r="H66" s="1"/>
      <c r="I66" s="1"/>
      <c r="J66" s="1"/>
      <c r="K66" s="1"/>
      <c r="L66" s="1"/>
      <c r="M66" s="1"/>
      <c r="N66" s="1"/>
      <c r="O66" s="1"/>
      <c r="P66" s="1"/>
      <c r="Q66" s="1"/>
      <c r="R66" s="1"/>
      <c r="S66" s="1"/>
      <c r="T66" s="1"/>
      <c r="U66" s="206" t="s">
        <v>63</v>
      </c>
      <c r="V66" s="51" t="s">
        <v>1102</v>
      </c>
      <c r="W66" s="52">
        <v>91.2</v>
      </c>
      <c r="X66" s="52" t="s">
        <v>1041</v>
      </c>
    </row>
    <row r="67" spans="1:24" x14ac:dyDescent="0.3">
      <c r="A67" s="1"/>
      <c r="B67" s="1"/>
      <c r="C67" s="1"/>
      <c r="D67" s="1"/>
      <c r="E67" s="1"/>
      <c r="F67" s="1"/>
      <c r="G67" s="1"/>
      <c r="H67" s="1"/>
      <c r="I67" s="1"/>
      <c r="J67" s="1"/>
      <c r="K67" s="1"/>
      <c r="L67" s="1"/>
      <c r="M67" s="1"/>
      <c r="N67" s="1"/>
      <c r="O67" s="1"/>
      <c r="P67" s="1"/>
      <c r="Q67" s="1"/>
      <c r="R67" s="1"/>
      <c r="S67" s="1"/>
      <c r="T67" s="1"/>
      <c r="U67" s="206"/>
      <c r="V67" s="51" t="s">
        <v>158</v>
      </c>
      <c r="W67" s="52">
        <v>64.650000000000006</v>
      </c>
      <c r="X67" s="52" t="s">
        <v>1041</v>
      </c>
    </row>
    <row r="68" spans="1:24" x14ac:dyDescent="0.3">
      <c r="A68" s="1"/>
      <c r="B68" s="1"/>
      <c r="C68" s="1"/>
      <c r="D68" s="1"/>
      <c r="E68" s="1"/>
      <c r="F68" s="1"/>
      <c r="G68" s="1"/>
      <c r="H68" s="1"/>
      <c r="I68" s="1"/>
      <c r="J68" s="1"/>
      <c r="K68" s="1"/>
      <c r="L68" s="1"/>
      <c r="M68" s="1"/>
      <c r="N68" s="1"/>
      <c r="O68" s="1"/>
      <c r="P68" s="1"/>
      <c r="Q68" s="1"/>
      <c r="R68" s="1"/>
      <c r="S68" s="1"/>
      <c r="T68" s="1"/>
      <c r="U68" s="206"/>
      <c r="V68" s="51" t="s">
        <v>161</v>
      </c>
      <c r="W68" s="52" t="s">
        <v>1041</v>
      </c>
      <c r="X68" s="52">
        <v>4174.45</v>
      </c>
    </row>
    <row r="69" spans="1:24" x14ac:dyDescent="0.3">
      <c r="A69" s="1"/>
      <c r="B69" s="1"/>
      <c r="C69" s="1"/>
      <c r="D69" s="1"/>
      <c r="E69" s="1"/>
      <c r="F69" s="1"/>
      <c r="G69" s="1"/>
      <c r="H69" s="1"/>
      <c r="I69" s="1"/>
      <c r="J69" s="1"/>
      <c r="K69" s="1"/>
      <c r="L69" s="1"/>
      <c r="M69" s="1"/>
      <c r="N69" s="1"/>
      <c r="O69" s="1"/>
      <c r="P69" s="1"/>
      <c r="Q69" s="1"/>
      <c r="R69" s="1"/>
      <c r="S69" s="1"/>
      <c r="T69" s="1"/>
      <c r="U69" s="206"/>
      <c r="V69" s="51" t="s">
        <v>1103</v>
      </c>
      <c r="W69" s="52" t="s">
        <v>1041</v>
      </c>
      <c r="X69" s="52">
        <v>908.25</v>
      </c>
    </row>
    <row r="70" spans="1:24" x14ac:dyDescent="0.3">
      <c r="A70" s="1"/>
      <c r="B70" s="1"/>
      <c r="C70" s="1"/>
      <c r="D70" s="1"/>
      <c r="E70" s="1"/>
      <c r="F70" s="1"/>
      <c r="G70" s="1"/>
      <c r="H70" s="1"/>
      <c r="I70" s="1"/>
      <c r="J70" s="1"/>
      <c r="K70" s="1"/>
      <c r="L70" s="1"/>
      <c r="M70" s="1"/>
      <c r="N70" s="1"/>
      <c r="O70" s="1"/>
      <c r="P70" s="1"/>
      <c r="Q70" s="1"/>
      <c r="R70" s="1"/>
      <c r="S70" s="1"/>
      <c r="T70" s="1"/>
      <c r="U70" s="206"/>
      <c r="V70" s="51" t="s">
        <v>1104</v>
      </c>
      <c r="W70" s="52" t="s">
        <v>1041</v>
      </c>
      <c r="X70" s="52">
        <v>1112.1500000000001</v>
      </c>
    </row>
    <row r="71" spans="1:24" x14ac:dyDescent="0.3">
      <c r="A71" s="1"/>
      <c r="B71" s="1"/>
      <c r="C71" s="1"/>
      <c r="D71" s="1"/>
      <c r="E71" s="1"/>
      <c r="F71" s="1"/>
      <c r="G71" s="1"/>
      <c r="H71" s="1"/>
      <c r="I71" s="1"/>
      <c r="J71" s="1"/>
      <c r="K71" s="1"/>
      <c r="L71" s="1"/>
      <c r="M71" s="1"/>
      <c r="N71" s="1"/>
      <c r="O71" s="1"/>
      <c r="P71" s="1"/>
      <c r="Q71" s="1"/>
      <c r="R71" s="1"/>
      <c r="S71" s="1"/>
      <c r="T71" s="1"/>
      <c r="U71" s="206"/>
      <c r="V71" s="51" t="s">
        <v>1105</v>
      </c>
      <c r="W71" s="52">
        <v>115.4</v>
      </c>
      <c r="X71" s="52" t="s">
        <v>1041</v>
      </c>
    </row>
    <row r="72" spans="1:24" x14ac:dyDescent="0.3">
      <c r="A72" s="1"/>
      <c r="B72" s="1"/>
      <c r="C72" s="1"/>
      <c r="D72" s="1"/>
      <c r="E72" s="1"/>
      <c r="F72" s="1"/>
      <c r="G72" s="1"/>
      <c r="H72" s="1"/>
      <c r="I72" s="1"/>
      <c r="J72" s="1"/>
      <c r="K72" s="1"/>
      <c r="L72" s="1"/>
      <c r="M72" s="1"/>
      <c r="N72" s="1"/>
      <c r="O72" s="1"/>
      <c r="P72" s="1"/>
      <c r="Q72" s="1"/>
      <c r="R72" s="1"/>
      <c r="S72" s="1"/>
      <c r="T72" s="1"/>
      <c r="U72" s="206"/>
      <c r="V72" s="51" t="s">
        <v>1106</v>
      </c>
      <c r="W72" s="52">
        <v>167.95</v>
      </c>
      <c r="X72" s="52" t="s">
        <v>1041</v>
      </c>
    </row>
    <row r="73" spans="1:24" x14ac:dyDescent="0.3">
      <c r="A73" s="1"/>
      <c r="B73" s="1"/>
      <c r="C73" s="1"/>
      <c r="D73" s="1"/>
      <c r="E73" s="1"/>
      <c r="F73" s="1"/>
      <c r="G73" s="1"/>
      <c r="H73" s="1"/>
      <c r="I73" s="1"/>
      <c r="J73" s="1"/>
      <c r="K73" s="1"/>
      <c r="L73" s="1"/>
      <c r="M73" s="1"/>
      <c r="N73" s="1"/>
      <c r="O73" s="1"/>
      <c r="P73" s="1"/>
      <c r="Q73" s="1"/>
      <c r="R73" s="1"/>
      <c r="S73" s="1"/>
      <c r="T73" s="1"/>
      <c r="U73" s="206"/>
      <c r="V73" s="51" t="s">
        <v>1107</v>
      </c>
      <c r="W73" s="52">
        <v>2607.6999999999998</v>
      </c>
      <c r="X73" s="52" t="s">
        <v>1041</v>
      </c>
    </row>
    <row r="74" spans="1:24" x14ac:dyDescent="0.3">
      <c r="A74" s="1"/>
      <c r="B74" s="1"/>
      <c r="C74" s="1"/>
      <c r="D74" s="1"/>
      <c r="E74" s="1"/>
      <c r="F74" s="1"/>
      <c r="G74" s="1"/>
      <c r="H74" s="1"/>
      <c r="I74" s="1"/>
      <c r="J74" s="1"/>
      <c r="K74" s="1"/>
      <c r="L74" s="1"/>
      <c r="M74" s="1"/>
      <c r="N74" s="1"/>
      <c r="O74" s="1"/>
      <c r="P74" s="1"/>
      <c r="Q74" s="1"/>
      <c r="R74" s="1"/>
      <c r="S74" s="1"/>
      <c r="T74" s="1"/>
      <c r="U74" s="58" t="s">
        <v>1087</v>
      </c>
      <c r="V74" s="59"/>
      <c r="W74" s="60">
        <v>25550</v>
      </c>
      <c r="X74" s="60">
        <v>79210.95</v>
      </c>
    </row>
  </sheetData>
  <mergeCells count="37">
    <mergeCell ref="U64:U65"/>
    <mergeCell ref="U66:U73"/>
    <mergeCell ref="U50"/>
    <mergeCell ref="U51:U54"/>
    <mergeCell ref="U55:U60"/>
    <mergeCell ref="U61"/>
    <mergeCell ref="U62:U63"/>
    <mergeCell ref="U44"/>
    <mergeCell ref="U45"/>
    <mergeCell ref="U46"/>
    <mergeCell ref="U47:U48"/>
    <mergeCell ref="U49"/>
    <mergeCell ref="U36:U37"/>
    <mergeCell ref="U38:U40"/>
    <mergeCell ref="U41"/>
    <mergeCell ref="U42"/>
    <mergeCell ref="U43"/>
    <mergeCell ref="U30:U31"/>
    <mergeCell ref="U32"/>
    <mergeCell ref="U33"/>
    <mergeCell ref="U34"/>
    <mergeCell ref="U35"/>
    <mergeCell ref="U24"/>
    <mergeCell ref="U25:U26"/>
    <mergeCell ref="U27"/>
    <mergeCell ref="U28"/>
    <mergeCell ref="U29"/>
    <mergeCell ref="U11:U12"/>
    <mergeCell ref="U13:U16"/>
    <mergeCell ref="U17:U20"/>
    <mergeCell ref="U21"/>
    <mergeCell ref="U22:U23"/>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08" t="s">
        <v>1108</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3.95" customHeight="1" x14ac:dyDescent="0.3">
      <c r="A6" s="1"/>
      <c r="B6" s="207" t="s">
        <v>672</v>
      </c>
      <c r="C6" s="207" t="s">
        <v>726</v>
      </c>
      <c r="D6" s="207" t="s">
        <v>186</v>
      </c>
      <c r="E6" s="207" t="s">
        <v>198</v>
      </c>
      <c r="F6" s="207" t="s">
        <v>712</v>
      </c>
      <c r="G6" s="207" t="s">
        <v>713</v>
      </c>
      <c r="H6" s="207" t="s">
        <v>714</v>
      </c>
      <c r="I6" s="207" t="s">
        <v>723</v>
      </c>
      <c r="J6" s="207" t="s">
        <v>693</v>
      </c>
      <c r="K6" s="207" t="s">
        <v>715</v>
      </c>
      <c r="L6" s="207"/>
      <c r="M6" s="207"/>
      <c r="N6" s="207"/>
      <c r="O6" s="207"/>
      <c r="P6" s="207" t="s">
        <v>711</v>
      </c>
      <c r="Q6" s="207" t="s">
        <v>700</v>
      </c>
      <c r="R6" s="207" t="s">
        <v>716</v>
      </c>
      <c r="S6" s="207" t="s">
        <v>701</v>
      </c>
      <c r="T6" s="207" t="s">
        <v>327</v>
      </c>
      <c r="U6" s="207" t="s">
        <v>702</v>
      </c>
      <c r="V6" s="207" t="s">
        <v>717</v>
      </c>
      <c r="W6" s="207"/>
      <c r="X6" s="207" t="s">
        <v>694</v>
      </c>
      <c r="Y6" s="207" t="s">
        <v>101</v>
      </c>
      <c r="Z6" s="207"/>
      <c r="AA6" s="207"/>
      <c r="AB6" s="207"/>
      <c r="AC6" s="207"/>
      <c r="AD6" s="207" t="s">
        <v>718</v>
      </c>
      <c r="AE6" s="207"/>
      <c r="AF6" s="207" t="s">
        <v>23</v>
      </c>
      <c r="AG6" s="207"/>
      <c r="AH6" s="207"/>
      <c r="AI6" s="207"/>
      <c r="AJ6" s="207" t="s">
        <v>695</v>
      </c>
      <c r="AK6" s="207" t="s">
        <v>719</v>
      </c>
      <c r="AL6" s="207" t="s">
        <v>696</v>
      </c>
      <c r="AM6" s="207" t="s">
        <v>703</v>
      </c>
      <c r="AN6" s="207" t="s">
        <v>704</v>
      </c>
      <c r="AO6" s="207" t="s">
        <v>1109</v>
      </c>
      <c r="AP6" s="207" t="s">
        <v>414</v>
      </c>
      <c r="AQ6" s="207" t="s">
        <v>697</v>
      </c>
      <c r="AR6" s="207" t="s">
        <v>699</v>
      </c>
      <c r="AS6" s="207" t="s">
        <v>720</v>
      </c>
      <c r="AT6" s="207" t="s">
        <v>705</v>
      </c>
      <c r="AU6" s="207" t="s">
        <v>131</v>
      </c>
      <c r="AV6" s="207"/>
      <c r="AW6" s="207" t="s">
        <v>42</v>
      </c>
      <c r="AX6" s="207"/>
      <c r="AY6" s="207"/>
      <c r="AZ6" s="207"/>
      <c r="BA6" s="207"/>
      <c r="BB6" s="207" t="s">
        <v>706</v>
      </c>
      <c r="BC6" s="207" t="s">
        <v>707</v>
      </c>
      <c r="BD6" s="207" t="s">
        <v>708</v>
      </c>
      <c r="BE6" s="207" t="s">
        <v>698</v>
      </c>
      <c r="BF6" s="207" t="s">
        <v>709</v>
      </c>
      <c r="BG6" s="207"/>
      <c r="BH6" s="207"/>
      <c r="BI6" s="207"/>
      <c r="BJ6" s="207" t="s">
        <v>721</v>
      </c>
      <c r="BK6" s="207" t="s">
        <v>686</v>
      </c>
      <c r="BL6" s="207" t="s">
        <v>725</v>
      </c>
      <c r="BM6" s="207" t="s">
        <v>722</v>
      </c>
      <c r="BN6" s="207"/>
      <c r="BO6" s="207" t="s">
        <v>710</v>
      </c>
      <c r="BP6" s="61" t="s">
        <v>1110</v>
      </c>
    </row>
    <row r="7" spans="1:68" x14ac:dyDescent="0.3">
      <c r="A7" s="1"/>
      <c r="B7" s="207"/>
      <c r="C7" s="61" t="s">
        <v>1111</v>
      </c>
      <c r="D7" s="61" t="s">
        <v>1112</v>
      </c>
      <c r="E7" s="61" t="s">
        <v>1113</v>
      </c>
      <c r="F7" s="61" t="s">
        <v>1114</v>
      </c>
      <c r="G7" s="61" t="s">
        <v>1042</v>
      </c>
      <c r="H7" s="61" t="s">
        <v>1115</v>
      </c>
      <c r="I7" s="61" t="s">
        <v>1116</v>
      </c>
      <c r="J7" s="61" t="s">
        <v>1041</v>
      </c>
      <c r="K7" s="61" t="s">
        <v>1050</v>
      </c>
      <c r="L7" s="61" t="s">
        <v>1117</v>
      </c>
      <c r="M7" s="61" t="s">
        <v>1051</v>
      </c>
      <c r="N7" s="61" t="s">
        <v>1052</v>
      </c>
      <c r="O7" s="61" t="s">
        <v>1118</v>
      </c>
      <c r="P7" s="61" t="s">
        <v>1057</v>
      </c>
      <c r="Q7" s="61" t="s">
        <v>1060</v>
      </c>
      <c r="R7" s="61" t="s">
        <v>1061</v>
      </c>
      <c r="S7" s="61" t="s">
        <v>1062</v>
      </c>
      <c r="T7" s="61" t="s">
        <v>1066</v>
      </c>
      <c r="U7" s="61" t="s">
        <v>1067</v>
      </c>
      <c r="V7" s="61" t="s">
        <v>1041</v>
      </c>
      <c r="W7" s="61" t="s">
        <v>1041</v>
      </c>
      <c r="X7" s="61" t="s">
        <v>1041</v>
      </c>
      <c r="Y7" s="61" t="s">
        <v>1041</v>
      </c>
      <c r="Z7" s="61" t="s">
        <v>1041</v>
      </c>
      <c r="AA7" s="61" t="s">
        <v>1041</v>
      </c>
      <c r="AB7" s="61" t="s">
        <v>1041</v>
      </c>
      <c r="AC7" s="61" t="s">
        <v>1041</v>
      </c>
      <c r="AD7" s="61" t="s">
        <v>1069</v>
      </c>
      <c r="AE7" s="61" t="s">
        <v>1070</v>
      </c>
      <c r="AF7" s="61" t="s">
        <v>1119</v>
      </c>
      <c r="AG7" s="61" t="s">
        <v>1120</v>
      </c>
      <c r="AH7" s="61" t="s">
        <v>1121</v>
      </c>
      <c r="AI7" s="61" t="s">
        <v>1122</v>
      </c>
      <c r="AJ7" s="61" t="s">
        <v>1041</v>
      </c>
      <c r="AK7" s="61" t="s">
        <v>1041</v>
      </c>
      <c r="AL7" s="61" t="s">
        <v>1041</v>
      </c>
      <c r="AM7" s="61" t="s">
        <v>1123</v>
      </c>
      <c r="AN7" s="61" t="s">
        <v>1076</v>
      </c>
      <c r="AO7" s="61" t="s">
        <v>1124</v>
      </c>
      <c r="AP7" s="61" t="s">
        <v>1041</v>
      </c>
      <c r="AQ7" s="61" t="s">
        <v>1041</v>
      </c>
      <c r="AR7" s="61" t="s">
        <v>1083</v>
      </c>
      <c r="AS7" s="61" t="s">
        <v>1041</v>
      </c>
      <c r="AT7" s="61" t="s">
        <v>1041</v>
      </c>
      <c r="AU7" s="61" t="s">
        <v>1125</v>
      </c>
      <c r="AV7" s="61" t="s">
        <v>1126</v>
      </c>
      <c r="AW7" s="61" t="s">
        <v>1041</v>
      </c>
      <c r="AX7" s="61" t="s">
        <v>1041</v>
      </c>
      <c r="AY7" s="61" t="s">
        <v>1041</v>
      </c>
      <c r="AZ7" s="61" t="s">
        <v>1041</v>
      </c>
      <c r="BA7" s="61" t="s">
        <v>1091</v>
      </c>
      <c r="BB7" s="61" t="s">
        <v>1041</v>
      </c>
      <c r="BC7" s="61" t="s">
        <v>1041</v>
      </c>
      <c r="BD7" s="61" t="s">
        <v>1041</v>
      </c>
      <c r="BE7" s="61" t="s">
        <v>1127</v>
      </c>
      <c r="BF7" s="61" t="s">
        <v>1128</v>
      </c>
      <c r="BG7" s="61" t="s">
        <v>1129</v>
      </c>
      <c r="BH7" s="61" t="s">
        <v>470</v>
      </c>
      <c r="BI7" s="61" t="s">
        <v>1130</v>
      </c>
      <c r="BJ7" s="61" t="s">
        <v>1041</v>
      </c>
      <c r="BK7" s="61" t="s">
        <v>1131</v>
      </c>
      <c r="BL7" s="61" t="s">
        <v>1132</v>
      </c>
      <c r="BM7" s="61" t="s">
        <v>1100</v>
      </c>
      <c r="BN7" s="61" t="s">
        <v>1133</v>
      </c>
      <c r="BO7" s="61" t="s">
        <v>1041</v>
      </c>
      <c r="BP7" s="61" t="s">
        <v>879</v>
      </c>
    </row>
    <row r="8" spans="1:68" x14ac:dyDescent="0.3">
      <c r="A8" s="1"/>
      <c r="B8" s="49" t="s">
        <v>1134</v>
      </c>
      <c r="C8" s="62">
        <v>17.3</v>
      </c>
      <c r="D8" s="62"/>
      <c r="E8" s="62"/>
      <c r="F8" s="62">
        <v>20.2</v>
      </c>
      <c r="G8" s="62">
        <v>3.1</v>
      </c>
      <c r="H8" s="62"/>
      <c r="I8" s="62">
        <v>9.5</v>
      </c>
      <c r="J8" s="62"/>
      <c r="K8" s="62">
        <v>18.899999999999999</v>
      </c>
      <c r="L8" s="62"/>
      <c r="M8" s="62">
        <v>13</v>
      </c>
      <c r="N8" s="62">
        <v>18</v>
      </c>
      <c r="O8" s="62">
        <v>12.8</v>
      </c>
      <c r="P8" s="62">
        <v>3.3</v>
      </c>
      <c r="Q8" s="62">
        <v>5.0999999999999996</v>
      </c>
      <c r="R8" s="62">
        <v>20</v>
      </c>
      <c r="S8" s="62">
        <v>20.6</v>
      </c>
      <c r="T8" s="62">
        <v>10</v>
      </c>
      <c r="U8" s="62">
        <v>18.8</v>
      </c>
      <c r="V8" s="62">
        <v>10.4</v>
      </c>
      <c r="W8" s="62">
        <v>46.5</v>
      </c>
      <c r="X8" s="62">
        <v>55.7</v>
      </c>
      <c r="Y8" s="62">
        <v>20.100000000000001</v>
      </c>
      <c r="Z8" s="62">
        <v>53</v>
      </c>
      <c r="AA8" s="62"/>
      <c r="AB8" s="62">
        <v>3.4</v>
      </c>
      <c r="AC8" s="62">
        <v>1.8</v>
      </c>
      <c r="AD8" s="62">
        <v>21</v>
      </c>
      <c r="AE8" s="62">
        <v>5.6</v>
      </c>
      <c r="AF8" s="62">
        <v>20.399999999999999</v>
      </c>
      <c r="AG8" s="62">
        <v>20.399999999999999</v>
      </c>
      <c r="AH8" s="62">
        <v>20.2</v>
      </c>
      <c r="AI8" s="62"/>
      <c r="AJ8" s="62"/>
      <c r="AK8" s="62">
        <v>5.7</v>
      </c>
      <c r="AL8" s="62">
        <v>9.8000000000000007</v>
      </c>
      <c r="AM8" s="62">
        <v>3.7</v>
      </c>
      <c r="AN8" s="62">
        <v>18.600000000000001</v>
      </c>
      <c r="AO8" s="62"/>
      <c r="AP8" s="62"/>
      <c r="AQ8" s="62"/>
      <c r="AR8" s="62">
        <v>1.6</v>
      </c>
      <c r="AS8" s="62"/>
      <c r="AT8" s="62"/>
      <c r="AU8" s="62">
        <v>5.4</v>
      </c>
      <c r="AV8" s="62">
        <v>9.9</v>
      </c>
      <c r="AW8" s="62"/>
      <c r="AX8" s="62"/>
      <c r="AY8" s="62">
        <v>2.5</v>
      </c>
      <c r="AZ8" s="62"/>
      <c r="BA8" s="62">
        <v>0.6</v>
      </c>
      <c r="BB8" s="62"/>
      <c r="BC8" s="62">
        <v>23.4</v>
      </c>
      <c r="BD8" s="62">
        <v>51.8</v>
      </c>
      <c r="BE8" s="62">
        <v>20</v>
      </c>
      <c r="BF8" s="62"/>
      <c r="BG8" s="62"/>
      <c r="BH8" s="62"/>
      <c r="BI8" s="62"/>
      <c r="BJ8" s="62"/>
      <c r="BK8" s="62">
        <v>1.2</v>
      </c>
      <c r="BL8" s="62"/>
      <c r="BM8" s="62">
        <v>20</v>
      </c>
      <c r="BN8" s="62">
        <v>9.6</v>
      </c>
      <c r="BO8" s="62"/>
      <c r="BP8" s="63">
        <v>652.9</v>
      </c>
    </row>
    <row r="9" spans="1:68" x14ac:dyDescent="0.3">
      <c r="A9" s="1"/>
      <c r="B9" s="53" t="s">
        <v>1135</v>
      </c>
      <c r="C9" s="64">
        <v>16.7</v>
      </c>
      <c r="D9" s="64"/>
      <c r="E9" s="64"/>
      <c r="F9" s="64">
        <v>20.2</v>
      </c>
      <c r="G9" s="64">
        <v>3.1</v>
      </c>
      <c r="H9" s="64"/>
      <c r="I9" s="64">
        <v>9</v>
      </c>
      <c r="J9" s="64"/>
      <c r="K9" s="64">
        <v>18.7</v>
      </c>
      <c r="L9" s="64"/>
      <c r="M9" s="64">
        <v>13.3</v>
      </c>
      <c r="N9" s="64">
        <v>18.100000000000001</v>
      </c>
      <c r="O9" s="64">
        <v>12.8</v>
      </c>
      <c r="P9" s="64">
        <v>3.4</v>
      </c>
      <c r="Q9" s="64">
        <v>5.0999999999999996</v>
      </c>
      <c r="R9" s="64">
        <v>20</v>
      </c>
      <c r="S9" s="64">
        <v>20.5</v>
      </c>
      <c r="T9" s="64">
        <v>10</v>
      </c>
      <c r="U9" s="64">
        <v>18.8</v>
      </c>
      <c r="V9" s="64">
        <v>2.4</v>
      </c>
      <c r="W9" s="64">
        <v>35.200000000000003</v>
      </c>
      <c r="X9" s="64">
        <v>55.8</v>
      </c>
      <c r="Y9" s="64">
        <v>11.6</v>
      </c>
      <c r="Z9" s="64">
        <v>34.200000000000003</v>
      </c>
      <c r="AA9" s="64"/>
      <c r="AB9" s="64">
        <v>1.3</v>
      </c>
      <c r="AC9" s="64"/>
      <c r="AD9" s="64">
        <v>21</v>
      </c>
      <c r="AE9" s="64">
        <v>5.6</v>
      </c>
      <c r="AF9" s="64">
        <v>20.399999999999999</v>
      </c>
      <c r="AG9" s="64">
        <v>20.399999999999999</v>
      </c>
      <c r="AH9" s="64">
        <v>20.2</v>
      </c>
      <c r="AI9" s="64"/>
      <c r="AJ9" s="64"/>
      <c r="AK9" s="64">
        <v>4.3</v>
      </c>
      <c r="AL9" s="64">
        <v>7.3</v>
      </c>
      <c r="AM9" s="64">
        <v>3.7</v>
      </c>
      <c r="AN9" s="64">
        <v>18.600000000000001</v>
      </c>
      <c r="AO9" s="64"/>
      <c r="AP9" s="64"/>
      <c r="AQ9" s="64"/>
      <c r="AR9" s="64">
        <v>1.6</v>
      </c>
      <c r="AS9" s="64"/>
      <c r="AT9" s="64"/>
      <c r="AU9" s="64">
        <v>5.5</v>
      </c>
      <c r="AV9" s="64">
        <v>10</v>
      </c>
      <c r="AW9" s="64"/>
      <c r="AX9" s="64"/>
      <c r="AY9" s="64">
        <v>3</v>
      </c>
      <c r="AZ9" s="64"/>
      <c r="BA9" s="64">
        <v>0.6</v>
      </c>
      <c r="BB9" s="64"/>
      <c r="BC9" s="64">
        <v>22.2</v>
      </c>
      <c r="BD9" s="64">
        <v>45.5</v>
      </c>
      <c r="BE9" s="64">
        <v>20</v>
      </c>
      <c r="BF9" s="64"/>
      <c r="BG9" s="64"/>
      <c r="BH9" s="64"/>
      <c r="BI9" s="64"/>
      <c r="BJ9" s="64"/>
      <c r="BK9" s="64">
        <v>1.2</v>
      </c>
      <c r="BL9" s="64"/>
      <c r="BM9" s="64">
        <v>20</v>
      </c>
      <c r="BN9" s="64">
        <v>9.4</v>
      </c>
      <c r="BO9" s="64"/>
      <c r="BP9" s="65">
        <v>590.70000000000005</v>
      </c>
    </row>
    <row r="10" spans="1:68" x14ac:dyDescent="0.3">
      <c r="A10" s="1"/>
      <c r="B10" s="53" t="s">
        <v>1136</v>
      </c>
      <c r="C10" s="64">
        <v>17</v>
      </c>
      <c r="D10" s="64"/>
      <c r="E10" s="64"/>
      <c r="F10" s="64">
        <v>20.2</v>
      </c>
      <c r="G10" s="64">
        <v>3.1</v>
      </c>
      <c r="H10" s="64"/>
      <c r="I10" s="64">
        <v>9.3000000000000007</v>
      </c>
      <c r="J10" s="64"/>
      <c r="K10" s="64">
        <v>18.2</v>
      </c>
      <c r="L10" s="64"/>
      <c r="M10" s="64">
        <v>12.5</v>
      </c>
      <c r="N10" s="64">
        <v>17.8</v>
      </c>
      <c r="O10" s="64">
        <v>12.8</v>
      </c>
      <c r="P10" s="64">
        <v>3.4</v>
      </c>
      <c r="Q10" s="64">
        <v>5.2</v>
      </c>
      <c r="R10" s="64">
        <v>20</v>
      </c>
      <c r="S10" s="64">
        <v>20.2</v>
      </c>
      <c r="T10" s="64">
        <v>10</v>
      </c>
      <c r="U10" s="64">
        <v>18.8</v>
      </c>
      <c r="V10" s="64">
        <v>0.5</v>
      </c>
      <c r="W10" s="64">
        <v>44.5</v>
      </c>
      <c r="X10" s="64">
        <v>47.2</v>
      </c>
      <c r="Y10" s="64">
        <v>11.7</v>
      </c>
      <c r="Z10" s="64">
        <v>28.2</v>
      </c>
      <c r="AA10" s="64"/>
      <c r="AB10" s="64">
        <v>2.6</v>
      </c>
      <c r="AC10" s="64">
        <v>0.9</v>
      </c>
      <c r="AD10" s="64">
        <v>21</v>
      </c>
      <c r="AE10" s="64">
        <v>5.6</v>
      </c>
      <c r="AF10" s="64">
        <v>20.399999999999999</v>
      </c>
      <c r="AG10" s="64">
        <v>20.399999999999999</v>
      </c>
      <c r="AH10" s="64">
        <v>20.2</v>
      </c>
      <c r="AI10" s="64"/>
      <c r="AJ10" s="64"/>
      <c r="AK10" s="64">
        <v>2.9</v>
      </c>
      <c r="AL10" s="64">
        <v>5.2</v>
      </c>
      <c r="AM10" s="64">
        <v>3.7</v>
      </c>
      <c r="AN10" s="64">
        <v>18.600000000000001</v>
      </c>
      <c r="AO10" s="64"/>
      <c r="AP10" s="64"/>
      <c r="AQ10" s="64"/>
      <c r="AR10" s="64">
        <v>1.6</v>
      </c>
      <c r="AS10" s="64"/>
      <c r="AT10" s="64"/>
      <c r="AU10" s="64">
        <v>5.5</v>
      </c>
      <c r="AV10" s="64">
        <v>9.9</v>
      </c>
      <c r="AW10" s="64"/>
      <c r="AX10" s="64"/>
      <c r="AY10" s="64"/>
      <c r="AZ10" s="64"/>
      <c r="BA10" s="64">
        <v>0.6</v>
      </c>
      <c r="BB10" s="64"/>
      <c r="BC10" s="64">
        <v>23.5</v>
      </c>
      <c r="BD10" s="64">
        <v>39.5</v>
      </c>
      <c r="BE10" s="64">
        <v>20</v>
      </c>
      <c r="BF10" s="64"/>
      <c r="BG10" s="64"/>
      <c r="BH10" s="64"/>
      <c r="BI10" s="64"/>
      <c r="BJ10" s="64"/>
      <c r="BK10" s="64">
        <v>1.2</v>
      </c>
      <c r="BL10" s="64"/>
      <c r="BM10" s="64">
        <v>20</v>
      </c>
      <c r="BN10" s="64">
        <v>9.5</v>
      </c>
      <c r="BO10" s="64"/>
      <c r="BP10" s="65">
        <v>573.4</v>
      </c>
    </row>
    <row r="11" spans="1:68" x14ac:dyDescent="0.3">
      <c r="A11" s="1"/>
      <c r="B11" s="53" t="s">
        <v>1137</v>
      </c>
      <c r="C11" s="64">
        <v>16.2</v>
      </c>
      <c r="D11" s="64"/>
      <c r="E11" s="64"/>
      <c r="F11" s="64">
        <v>20.2</v>
      </c>
      <c r="G11" s="64">
        <v>3.1</v>
      </c>
      <c r="H11" s="64"/>
      <c r="I11" s="64">
        <v>9.1999999999999993</v>
      </c>
      <c r="J11" s="64"/>
      <c r="K11" s="64">
        <v>17.899999999999999</v>
      </c>
      <c r="L11" s="64"/>
      <c r="M11" s="64">
        <v>13</v>
      </c>
      <c r="N11" s="64">
        <v>18</v>
      </c>
      <c r="O11" s="64">
        <v>12.7</v>
      </c>
      <c r="P11" s="64">
        <v>3.4</v>
      </c>
      <c r="Q11" s="64">
        <v>5.2</v>
      </c>
      <c r="R11" s="64">
        <v>20</v>
      </c>
      <c r="S11" s="64">
        <v>20.6</v>
      </c>
      <c r="T11" s="64">
        <v>10</v>
      </c>
      <c r="U11" s="64">
        <v>18.8</v>
      </c>
      <c r="V11" s="64">
        <v>1.3</v>
      </c>
      <c r="W11" s="64">
        <v>47.9</v>
      </c>
      <c r="X11" s="64">
        <v>32.799999999999997</v>
      </c>
      <c r="Y11" s="64">
        <v>9</v>
      </c>
      <c r="Z11" s="64">
        <v>29</v>
      </c>
      <c r="AA11" s="64"/>
      <c r="AB11" s="64">
        <v>0.9</v>
      </c>
      <c r="AC11" s="64"/>
      <c r="AD11" s="64">
        <v>21</v>
      </c>
      <c r="AE11" s="64">
        <v>5.6</v>
      </c>
      <c r="AF11" s="64">
        <v>20.399999999999999</v>
      </c>
      <c r="AG11" s="64">
        <v>20.399999999999999</v>
      </c>
      <c r="AH11" s="64">
        <v>20.2</v>
      </c>
      <c r="AI11" s="64"/>
      <c r="AJ11" s="64"/>
      <c r="AK11" s="64">
        <v>3.6</v>
      </c>
      <c r="AL11" s="64">
        <v>5.9</v>
      </c>
      <c r="AM11" s="64">
        <v>3.7</v>
      </c>
      <c r="AN11" s="64">
        <v>18.600000000000001</v>
      </c>
      <c r="AO11" s="64"/>
      <c r="AP11" s="64"/>
      <c r="AQ11" s="64"/>
      <c r="AR11" s="64">
        <v>1.6</v>
      </c>
      <c r="AS11" s="64"/>
      <c r="AT11" s="64"/>
      <c r="AU11" s="64">
        <v>5.4</v>
      </c>
      <c r="AV11" s="64">
        <v>9.9</v>
      </c>
      <c r="AW11" s="64"/>
      <c r="AX11" s="64"/>
      <c r="AY11" s="64"/>
      <c r="AZ11" s="64"/>
      <c r="BA11" s="64">
        <v>0.6</v>
      </c>
      <c r="BB11" s="64"/>
      <c r="BC11" s="64">
        <v>16.399999999999999</v>
      </c>
      <c r="BD11" s="64">
        <v>26.7</v>
      </c>
      <c r="BE11" s="64">
        <v>20</v>
      </c>
      <c r="BF11" s="64"/>
      <c r="BG11" s="64"/>
      <c r="BH11" s="64"/>
      <c r="BI11" s="64"/>
      <c r="BJ11" s="64"/>
      <c r="BK11" s="64">
        <v>1.2</v>
      </c>
      <c r="BL11" s="64"/>
      <c r="BM11" s="64">
        <v>20</v>
      </c>
      <c r="BN11" s="64">
        <v>9.4</v>
      </c>
      <c r="BO11" s="64"/>
      <c r="BP11" s="65">
        <v>539.79999999999995</v>
      </c>
    </row>
    <row r="12" spans="1:68" x14ac:dyDescent="0.3">
      <c r="A12" s="1"/>
      <c r="B12" s="53" t="s">
        <v>1138</v>
      </c>
      <c r="C12" s="64">
        <v>16</v>
      </c>
      <c r="D12" s="64"/>
      <c r="E12" s="64"/>
      <c r="F12" s="64">
        <v>20.2</v>
      </c>
      <c r="G12" s="64">
        <v>3.1</v>
      </c>
      <c r="H12" s="64"/>
      <c r="I12" s="64">
        <v>9.4</v>
      </c>
      <c r="J12" s="64"/>
      <c r="K12" s="64">
        <v>17.899999999999999</v>
      </c>
      <c r="L12" s="64"/>
      <c r="M12" s="64">
        <v>12.8</v>
      </c>
      <c r="N12" s="64">
        <v>17.899999999999999</v>
      </c>
      <c r="O12" s="64">
        <v>12.8</v>
      </c>
      <c r="P12" s="64">
        <v>3.4</v>
      </c>
      <c r="Q12" s="64">
        <v>5.2</v>
      </c>
      <c r="R12" s="64">
        <v>20</v>
      </c>
      <c r="S12" s="64">
        <v>20.2</v>
      </c>
      <c r="T12" s="64">
        <v>10</v>
      </c>
      <c r="U12" s="64">
        <v>18.899999999999999</v>
      </c>
      <c r="V12" s="64">
        <v>4</v>
      </c>
      <c r="W12" s="64">
        <v>38.4</v>
      </c>
      <c r="X12" s="64">
        <v>40.6</v>
      </c>
      <c r="Y12" s="64">
        <v>14.4</v>
      </c>
      <c r="Z12" s="64">
        <v>47.9</v>
      </c>
      <c r="AA12" s="64"/>
      <c r="AB12" s="64">
        <v>3.3</v>
      </c>
      <c r="AC12" s="64">
        <v>1</v>
      </c>
      <c r="AD12" s="64">
        <v>21</v>
      </c>
      <c r="AE12" s="64">
        <v>5.6</v>
      </c>
      <c r="AF12" s="64">
        <v>20.399999999999999</v>
      </c>
      <c r="AG12" s="64">
        <v>20.399999999999999</v>
      </c>
      <c r="AH12" s="64">
        <v>20.2</v>
      </c>
      <c r="AI12" s="64"/>
      <c r="AJ12" s="64"/>
      <c r="AK12" s="64">
        <v>4.7</v>
      </c>
      <c r="AL12" s="64">
        <v>8.1999999999999993</v>
      </c>
      <c r="AM12" s="64">
        <v>3.7</v>
      </c>
      <c r="AN12" s="64">
        <v>18.600000000000001</v>
      </c>
      <c r="AO12" s="64"/>
      <c r="AP12" s="64"/>
      <c r="AQ12" s="64"/>
      <c r="AR12" s="64">
        <v>1.6</v>
      </c>
      <c r="AS12" s="64"/>
      <c r="AT12" s="64"/>
      <c r="AU12" s="64">
        <v>5.5</v>
      </c>
      <c r="AV12" s="64">
        <v>9.9</v>
      </c>
      <c r="AW12" s="64">
        <v>8.4</v>
      </c>
      <c r="AX12" s="64"/>
      <c r="AY12" s="64">
        <v>6.8</v>
      </c>
      <c r="AZ12" s="64"/>
      <c r="BA12" s="64">
        <v>0.6</v>
      </c>
      <c r="BB12" s="64"/>
      <c r="BC12" s="64">
        <v>19.2</v>
      </c>
      <c r="BD12" s="64">
        <v>21.7</v>
      </c>
      <c r="BE12" s="64">
        <v>20</v>
      </c>
      <c r="BF12" s="64"/>
      <c r="BG12" s="64"/>
      <c r="BH12" s="64"/>
      <c r="BI12" s="64"/>
      <c r="BJ12" s="64"/>
      <c r="BK12" s="64">
        <v>1.2</v>
      </c>
      <c r="BL12" s="64"/>
      <c r="BM12" s="64">
        <v>20</v>
      </c>
      <c r="BN12" s="64">
        <v>9.5</v>
      </c>
      <c r="BO12" s="64"/>
      <c r="BP12" s="65">
        <v>584.6</v>
      </c>
    </row>
    <row r="13" spans="1:68" x14ac:dyDescent="0.3">
      <c r="A13" s="1"/>
      <c r="B13" s="53" t="s">
        <v>1139</v>
      </c>
      <c r="C13" s="64">
        <v>16.600000000000001</v>
      </c>
      <c r="D13" s="64"/>
      <c r="E13" s="64"/>
      <c r="F13" s="64">
        <v>20.2</v>
      </c>
      <c r="G13" s="64">
        <v>3.1</v>
      </c>
      <c r="H13" s="64"/>
      <c r="I13" s="64">
        <v>9.1999999999999993</v>
      </c>
      <c r="J13" s="64"/>
      <c r="K13" s="64">
        <v>17.899999999999999</v>
      </c>
      <c r="L13" s="64"/>
      <c r="M13" s="64">
        <v>13</v>
      </c>
      <c r="N13" s="64">
        <v>18.100000000000001</v>
      </c>
      <c r="O13" s="64">
        <v>12.9</v>
      </c>
      <c r="P13" s="64">
        <v>3.4</v>
      </c>
      <c r="Q13" s="64">
        <v>5.2</v>
      </c>
      <c r="R13" s="64">
        <v>19.8</v>
      </c>
      <c r="S13" s="64">
        <v>20.6</v>
      </c>
      <c r="T13" s="64">
        <v>10</v>
      </c>
      <c r="U13" s="64">
        <v>18.8</v>
      </c>
      <c r="V13" s="64">
        <v>6</v>
      </c>
      <c r="W13" s="64">
        <v>38.4</v>
      </c>
      <c r="X13" s="64">
        <v>51.3</v>
      </c>
      <c r="Y13" s="64">
        <v>13.8</v>
      </c>
      <c r="Z13" s="64">
        <v>45.8</v>
      </c>
      <c r="AA13" s="64"/>
      <c r="AB13" s="64">
        <v>2.1</v>
      </c>
      <c r="AC13" s="64"/>
      <c r="AD13" s="64">
        <v>21</v>
      </c>
      <c r="AE13" s="64">
        <v>5.5</v>
      </c>
      <c r="AF13" s="64">
        <v>20.399999999999999</v>
      </c>
      <c r="AG13" s="64">
        <v>20.399999999999999</v>
      </c>
      <c r="AH13" s="64">
        <v>20.2</v>
      </c>
      <c r="AI13" s="64"/>
      <c r="AJ13" s="64"/>
      <c r="AK13" s="64">
        <v>3.4</v>
      </c>
      <c r="AL13" s="64">
        <v>7.1</v>
      </c>
      <c r="AM13" s="64">
        <v>3.6</v>
      </c>
      <c r="AN13" s="64">
        <v>18.600000000000001</v>
      </c>
      <c r="AO13" s="64"/>
      <c r="AP13" s="64"/>
      <c r="AQ13" s="64"/>
      <c r="AR13" s="64">
        <v>1.6</v>
      </c>
      <c r="AS13" s="64"/>
      <c r="AT13" s="64"/>
      <c r="AU13" s="64">
        <v>5.4</v>
      </c>
      <c r="AV13" s="64">
        <v>9.9</v>
      </c>
      <c r="AW13" s="64">
        <v>15.9</v>
      </c>
      <c r="AX13" s="64"/>
      <c r="AY13" s="64">
        <v>13.3</v>
      </c>
      <c r="AZ13" s="64"/>
      <c r="BA13" s="64">
        <v>0.6</v>
      </c>
      <c r="BB13" s="64"/>
      <c r="BC13" s="64">
        <v>22.3</v>
      </c>
      <c r="BD13" s="64">
        <v>39.700000000000003</v>
      </c>
      <c r="BE13" s="64">
        <v>20</v>
      </c>
      <c r="BF13" s="64"/>
      <c r="BG13" s="64"/>
      <c r="BH13" s="64"/>
      <c r="BI13" s="64"/>
      <c r="BJ13" s="64"/>
      <c r="BK13" s="64">
        <v>1.2</v>
      </c>
      <c r="BL13" s="64"/>
      <c r="BM13" s="64">
        <v>19.8</v>
      </c>
      <c r="BN13" s="64">
        <v>9.4</v>
      </c>
      <c r="BO13" s="64"/>
      <c r="BP13" s="65">
        <v>625.5</v>
      </c>
    </row>
    <row r="14" spans="1:68" x14ac:dyDescent="0.3">
      <c r="A14" s="1"/>
      <c r="B14" s="53" t="s">
        <v>1140</v>
      </c>
      <c r="C14" s="64">
        <v>16.7</v>
      </c>
      <c r="D14" s="64"/>
      <c r="E14" s="64"/>
      <c r="F14" s="64">
        <v>20.2</v>
      </c>
      <c r="G14" s="64">
        <v>3.1</v>
      </c>
      <c r="H14" s="64"/>
      <c r="I14" s="64">
        <v>9.6</v>
      </c>
      <c r="J14" s="64"/>
      <c r="K14" s="64">
        <v>18.2</v>
      </c>
      <c r="L14" s="64"/>
      <c r="M14" s="64">
        <v>12.7</v>
      </c>
      <c r="N14" s="64">
        <v>17.899999999999999</v>
      </c>
      <c r="O14" s="64">
        <v>12.9</v>
      </c>
      <c r="P14" s="64">
        <v>3.3</v>
      </c>
      <c r="Q14" s="64">
        <v>5.0999999999999996</v>
      </c>
      <c r="R14" s="64">
        <v>20</v>
      </c>
      <c r="S14" s="64">
        <v>20.100000000000001</v>
      </c>
      <c r="T14" s="64">
        <v>10</v>
      </c>
      <c r="U14" s="64">
        <v>18.899999999999999</v>
      </c>
      <c r="V14" s="64">
        <v>13.4</v>
      </c>
      <c r="W14" s="64">
        <v>25.2</v>
      </c>
      <c r="X14" s="64">
        <v>62.1</v>
      </c>
      <c r="Y14" s="64">
        <v>20.7</v>
      </c>
      <c r="Z14" s="64">
        <v>62</v>
      </c>
      <c r="AA14" s="64"/>
      <c r="AB14" s="64">
        <v>3.2</v>
      </c>
      <c r="AC14" s="64">
        <v>0.3</v>
      </c>
      <c r="AD14" s="64">
        <v>21</v>
      </c>
      <c r="AE14" s="64">
        <v>5.5</v>
      </c>
      <c r="AF14" s="64">
        <v>20.399999999999999</v>
      </c>
      <c r="AG14" s="64">
        <v>20.399999999999999</v>
      </c>
      <c r="AH14" s="64">
        <v>20.2</v>
      </c>
      <c r="AI14" s="64"/>
      <c r="AJ14" s="64"/>
      <c r="AK14" s="64">
        <v>4.4000000000000004</v>
      </c>
      <c r="AL14" s="64">
        <v>8.5</v>
      </c>
      <c r="AM14" s="64">
        <v>3.7</v>
      </c>
      <c r="AN14" s="64">
        <v>18.600000000000001</v>
      </c>
      <c r="AO14" s="64"/>
      <c r="AP14" s="64"/>
      <c r="AQ14" s="64"/>
      <c r="AR14" s="64">
        <v>1.6</v>
      </c>
      <c r="AS14" s="64"/>
      <c r="AT14" s="64"/>
      <c r="AU14" s="64">
        <v>5.4</v>
      </c>
      <c r="AV14" s="64">
        <v>9.9</v>
      </c>
      <c r="AW14" s="64">
        <v>21.9</v>
      </c>
      <c r="AX14" s="64"/>
      <c r="AY14" s="64">
        <v>23.1</v>
      </c>
      <c r="AZ14" s="64"/>
      <c r="BA14" s="64">
        <v>0.6</v>
      </c>
      <c r="BB14" s="64"/>
      <c r="BC14" s="64">
        <v>20.8</v>
      </c>
      <c r="BD14" s="64">
        <v>45.5</v>
      </c>
      <c r="BE14" s="64">
        <v>20</v>
      </c>
      <c r="BF14" s="64"/>
      <c r="BG14" s="64"/>
      <c r="BH14" s="64"/>
      <c r="BI14" s="64"/>
      <c r="BJ14" s="64"/>
      <c r="BK14" s="64">
        <v>1.2</v>
      </c>
      <c r="BL14" s="64"/>
      <c r="BM14" s="64">
        <v>20</v>
      </c>
      <c r="BN14" s="64">
        <v>9.5</v>
      </c>
      <c r="BO14" s="64"/>
      <c r="BP14" s="65">
        <v>677.8</v>
      </c>
    </row>
    <row r="15" spans="1:68" x14ac:dyDescent="0.3">
      <c r="A15" s="1"/>
      <c r="B15" s="55" t="s">
        <v>1141</v>
      </c>
      <c r="C15" s="66">
        <v>16.600000000000001</v>
      </c>
      <c r="D15" s="66"/>
      <c r="E15" s="66"/>
      <c r="F15" s="66">
        <v>20.2</v>
      </c>
      <c r="G15" s="66">
        <v>3.1</v>
      </c>
      <c r="H15" s="66"/>
      <c r="I15" s="66">
        <v>9.4</v>
      </c>
      <c r="J15" s="66"/>
      <c r="K15" s="66">
        <v>18.2</v>
      </c>
      <c r="L15" s="66"/>
      <c r="M15" s="66">
        <v>13</v>
      </c>
      <c r="N15" s="66">
        <v>18</v>
      </c>
      <c r="O15" s="66">
        <v>12.8</v>
      </c>
      <c r="P15" s="66">
        <v>3.4</v>
      </c>
      <c r="Q15" s="66">
        <v>5.0999999999999996</v>
      </c>
      <c r="R15" s="66">
        <v>20</v>
      </c>
      <c r="S15" s="66">
        <v>20.5</v>
      </c>
      <c r="T15" s="66">
        <v>10</v>
      </c>
      <c r="U15" s="66">
        <v>18.899999999999999</v>
      </c>
      <c r="V15" s="66">
        <v>22.9</v>
      </c>
      <c r="W15" s="66">
        <v>26.7</v>
      </c>
      <c r="X15" s="66">
        <v>60</v>
      </c>
      <c r="Y15" s="66">
        <v>22.8</v>
      </c>
      <c r="Z15" s="66">
        <v>62.8</v>
      </c>
      <c r="AA15" s="66"/>
      <c r="AB15" s="66">
        <v>4</v>
      </c>
      <c r="AC15" s="66">
        <v>0.2</v>
      </c>
      <c r="AD15" s="66">
        <v>21</v>
      </c>
      <c r="AE15" s="66">
        <v>5.5</v>
      </c>
      <c r="AF15" s="66">
        <v>20.399999999999999</v>
      </c>
      <c r="AG15" s="66">
        <v>20.399999999999999</v>
      </c>
      <c r="AH15" s="66">
        <v>20.2</v>
      </c>
      <c r="AI15" s="66"/>
      <c r="AJ15" s="66"/>
      <c r="AK15" s="66">
        <v>5</v>
      </c>
      <c r="AL15" s="66">
        <v>8</v>
      </c>
      <c r="AM15" s="66">
        <v>3.6</v>
      </c>
      <c r="AN15" s="66">
        <v>18.600000000000001</v>
      </c>
      <c r="AO15" s="66"/>
      <c r="AP15" s="66"/>
      <c r="AQ15" s="66"/>
      <c r="AR15" s="66">
        <v>1.6</v>
      </c>
      <c r="AS15" s="66"/>
      <c r="AT15" s="66"/>
      <c r="AU15" s="66">
        <v>5.6</v>
      </c>
      <c r="AV15" s="66">
        <v>9.9</v>
      </c>
      <c r="AW15" s="66">
        <v>36.700000000000003</v>
      </c>
      <c r="AX15" s="66"/>
      <c r="AY15" s="66">
        <v>30.3</v>
      </c>
      <c r="AZ15" s="66"/>
      <c r="BA15" s="66">
        <v>0.6</v>
      </c>
      <c r="BB15" s="66"/>
      <c r="BC15" s="66">
        <v>18.600000000000001</v>
      </c>
      <c r="BD15" s="66">
        <v>44.6</v>
      </c>
      <c r="BE15" s="66">
        <v>20</v>
      </c>
      <c r="BF15" s="66"/>
      <c r="BG15" s="66"/>
      <c r="BH15" s="66"/>
      <c r="BI15" s="66"/>
      <c r="BJ15" s="66"/>
      <c r="BK15" s="66">
        <v>1.2</v>
      </c>
      <c r="BL15" s="66"/>
      <c r="BM15" s="66">
        <v>20</v>
      </c>
      <c r="BN15" s="66">
        <v>9.4</v>
      </c>
      <c r="BO15" s="66"/>
      <c r="BP15" s="67">
        <v>709.8</v>
      </c>
    </row>
    <row r="16" spans="1:68" x14ac:dyDescent="0.3">
      <c r="A16" s="1"/>
      <c r="B16" s="49" t="s">
        <v>1142</v>
      </c>
      <c r="C16" s="62">
        <v>16.7</v>
      </c>
      <c r="D16" s="62"/>
      <c r="E16" s="62"/>
      <c r="F16" s="62">
        <v>20.2</v>
      </c>
      <c r="G16" s="62">
        <v>3.1</v>
      </c>
      <c r="H16" s="62"/>
      <c r="I16" s="62">
        <v>9.5</v>
      </c>
      <c r="J16" s="62"/>
      <c r="K16" s="62">
        <v>18.2</v>
      </c>
      <c r="L16" s="62"/>
      <c r="M16" s="62">
        <v>12.8</v>
      </c>
      <c r="N16" s="62">
        <v>17.899999999999999</v>
      </c>
      <c r="O16" s="62">
        <v>12.8</v>
      </c>
      <c r="P16" s="62">
        <v>3.4</v>
      </c>
      <c r="Q16" s="62">
        <v>5.0999999999999996</v>
      </c>
      <c r="R16" s="62">
        <v>19.8</v>
      </c>
      <c r="S16" s="62">
        <v>20.100000000000001</v>
      </c>
      <c r="T16" s="62">
        <v>10</v>
      </c>
      <c r="U16" s="62">
        <v>18.899999999999999</v>
      </c>
      <c r="V16" s="62">
        <v>26.8</v>
      </c>
      <c r="W16" s="62">
        <v>24.7</v>
      </c>
      <c r="X16" s="62">
        <v>60.3</v>
      </c>
      <c r="Y16" s="62">
        <v>30.6</v>
      </c>
      <c r="Z16" s="62">
        <v>65.099999999999994</v>
      </c>
      <c r="AA16" s="62"/>
      <c r="AB16" s="62">
        <v>5.6</v>
      </c>
      <c r="AC16" s="62">
        <v>1</v>
      </c>
      <c r="AD16" s="62">
        <v>21</v>
      </c>
      <c r="AE16" s="62">
        <v>5.5</v>
      </c>
      <c r="AF16" s="62">
        <v>20.399999999999999</v>
      </c>
      <c r="AG16" s="62">
        <v>20.399999999999999</v>
      </c>
      <c r="AH16" s="62">
        <v>20.2</v>
      </c>
      <c r="AI16" s="62"/>
      <c r="AJ16" s="62"/>
      <c r="AK16" s="62">
        <v>6.5</v>
      </c>
      <c r="AL16" s="62">
        <v>9.5</v>
      </c>
      <c r="AM16" s="62">
        <v>3.7</v>
      </c>
      <c r="AN16" s="62">
        <v>18.600000000000001</v>
      </c>
      <c r="AO16" s="62"/>
      <c r="AP16" s="62"/>
      <c r="AQ16" s="62"/>
      <c r="AR16" s="62">
        <v>1.6</v>
      </c>
      <c r="AS16" s="62"/>
      <c r="AT16" s="62"/>
      <c r="AU16" s="62">
        <v>5.4</v>
      </c>
      <c r="AV16" s="62">
        <v>9.8000000000000007</v>
      </c>
      <c r="AW16" s="62">
        <v>28.8</v>
      </c>
      <c r="AX16" s="62"/>
      <c r="AY16" s="62">
        <v>33.5</v>
      </c>
      <c r="AZ16" s="62"/>
      <c r="BA16" s="62">
        <v>0.6</v>
      </c>
      <c r="BB16" s="62"/>
      <c r="BC16" s="62">
        <v>14.9</v>
      </c>
      <c r="BD16" s="62">
        <v>46.8</v>
      </c>
      <c r="BE16" s="62">
        <v>20</v>
      </c>
      <c r="BF16" s="62"/>
      <c r="BG16" s="62"/>
      <c r="BH16" s="62"/>
      <c r="BI16" s="62"/>
      <c r="BJ16" s="62"/>
      <c r="BK16" s="62">
        <v>1.2</v>
      </c>
      <c r="BL16" s="62"/>
      <c r="BM16" s="62">
        <v>19.899999999999999</v>
      </c>
      <c r="BN16" s="62">
        <v>9.5</v>
      </c>
      <c r="BO16" s="62"/>
      <c r="BP16" s="63">
        <v>720.4</v>
      </c>
    </row>
    <row r="17" spans="1:68" x14ac:dyDescent="0.3">
      <c r="A17" s="1"/>
      <c r="B17" s="53" t="s">
        <v>1143</v>
      </c>
      <c r="C17" s="64">
        <v>16.899999999999999</v>
      </c>
      <c r="D17" s="64"/>
      <c r="E17" s="64"/>
      <c r="F17" s="64">
        <v>20.2</v>
      </c>
      <c r="G17" s="64">
        <v>3.1</v>
      </c>
      <c r="H17" s="64"/>
      <c r="I17" s="64">
        <v>9.6</v>
      </c>
      <c r="J17" s="64"/>
      <c r="K17" s="64">
        <v>18.2</v>
      </c>
      <c r="L17" s="64"/>
      <c r="M17" s="64">
        <v>12.5</v>
      </c>
      <c r="N17" s="64">
        <v>17.7</v>
      </c>
      <c r="O17" s="64">
        <v>12.8</v>
      </c>
      <c r="P17" s="64">
        <v>3.4</v>
      </c>
      <c r="Q17" s="64">
        <v>5.0999999999999996</v>
      </c>
      <c r="R17" s="64">
        <v>20</v>
      </c>
      <c r="S17" s="64">
        <v>20.2</v>
      </c>
      <c r="T17" s="64">
        <v>10</v>
      </c>
      <c r="U17" s="64">
        <v>18.8</v>
      </c>
      <c r="V17" s="64">
        <v>23.1</v>
      </c>
      <c r="W17" s="64">
        <v>23.3</v>
      </c>
      <c r="X17" s="64">
        <v>56</v>
      </c>
      <c r="Y17" s="64">
        <v>35.200000000000003</v>
      </c>
      <c r="Z17" s="64">
        <v>86.2</v>
      </c>
      <c r="AA17" s="64"/>
      <c r="AB17" s="64">
        <v>5.7</v>
      </c>
      <c r="AC17" s="64">
        <v>1</v>
      </c>
      <c r="AD17" s="64">
        <v>21</v>
      </c>
      <c r="AE17" s="64">
        <v>5.5</v>
      </c>
      <c r="AF17" s="64">
        <v>20.399999999999999</v>
      </c>
      <c r="AG17" s="64">
        <v>20.399999999999999</v>
      </c>
      <c r="AH17" s="64">
        <v>20.2</v>
      </c>
      <c r="AI17" s="64"/>
      <c r="AJ17" s="64"/>
      <c r="AK17" s="64">
        <v>7.1</v>
      </c>
      <c r="AL17" s="64">
        <v>11.1</v>
      </c>
      <c r="AM17" s="64">
        <v>3.7</v>
      </c>
      <c r="AN17" s="64">
        <v>18.600000000000001</v>
      </c>
      <c r="AO17" s="64"/>
      <c r="AP17" s="64"/>
      <c r="AQ17" s="64"/>
      <c r="AR17" s="64">
        <v>1.6</v>
      </c>
      <c r="AS17" s="64"/>
      <c r="AT17" s="64"/>
      <c r="AU17" s="64">
        <v>5.5</v>
      </c>
      <c r="AV17" s="64">
        <v>9.9</v>
      </c>
      <c r="AW17" s="64">
        <v>29.9</v>
      </c>
      <c r="AX17" s="64"/>
      <c r="AY17" s="64">
        <v>31.1</v>
      </c>
      <c r="AZ17" s="64"/>
      <c r="BA17" s="64">
        <v>0.6</v>
      </c>
      <c r="BB17" s="64"/>
      <c r="BC17" s="64">
        <v>12.2</v>
      </c>
      <c r="BD17" s="64">
        <v>37.9</v>
      </c>
      <c r="BE17" s="64">
        <v>20.100000000000001</v>
      </c>
      <c r="BF17" s="64"/>
      <c r="BG17" s="64"/>
      <c r="BH17" s="64"/>
      <c r="BI17" s="64"/>
      <c r="BJ17" s="64"/>
      <c r="BK17" s="64">
        <v>1.2</v>
      </c>
      <c r="BL17" s="64"/>
      <c r="BM17" s="64">
        <v>20</v>
      </c>
      <c r="BN17" s="64">
        <v>9.5</v>
      </c>
      <c r="BO17" s="64"/>
      <c r="BP17" s="65">
        <v>726.5</v>
      </c>
    </row>
    <row r="18" spans="1:68" x14ac:dyDescent="0.3">
      <c r="A18" s="1"/>
      <c r="B18" s="53" t="s">
        <v>1144</v>
      </c>
      <c r="C18" s="64">
        <v>16.5</v>
      </c>
      <c r="D18" s="64"/>
      <c r="E18" s="64"/>
      <c r="F18" s="64">
        <v>20.2</v>
      </c>
      <c r="G18" s="64">
        <v>3</v>
      </c>
      <c r="H18" s="64"/>
      <c r="I18" s="64">
        <v>9.4</v>
      </c>
      <c r="J18" s="64"/>
      <c r="K18" s="64">
        <v>18.3</v>
      </c>
      <c r="L18" s="64"/>
      <c r="M18" s="64">
        <v>13</v>
      </c>
      <c r="N18" s="64">
        <v>17.899999999999999</v>
      </c>
      <c r="O18" s="64">
        <v>12.8</v>
      </c>
      <c r="P18" s="64">
        <v>3.4</v>
      </c>
      <c r="Q18" s="64">
        <v>5</v>
      </c>
      <c r="R18" s="64">
        <v>20</v>
      </c>
      <c r="S18" s="64">
        <v>20.399999999999999</v>
      </c>
      <c r="T18" s="64">
        <v>10</v>
      </c>
      <c r="U18" s="64">
        <v>18.8</v>
      </c>
      <c r="V18" s="64">
        <v>24.1</v>
      </c>
      <c r="W18" s="64">
        <v>23.7</v>
      </c>
      <c r="X18" s="64">
        <v>50</v>
      </c>
      <c r="Y18" s="64">
        <v>42.4</v>
      </c>
      <c r="Z18" s="64">
        <v>92.8</v>
      </c>
      <c r="AA18" s="64"/>
      <c r="AB18" s="64">
        <v>6.9</v>
      </c>
      <c r="AC18" s="64">
        <v>4.0999999999999996</v>
      </c>
      <c r="AD18" s="64">
        <v>21</v>
      </c>
      <c r="AE18" s="64">
        <v>5.5</v>
      </c>
      <c r="AF18" s="64">
        <v>20.399999999999999</v>
      </c>
      <c r="AG18" s="64">
        <v>20.399999999999999</v>
      </c>
      <c r="AH18" s="64">
        <v>20.2</v>
      </c>
      <c r="AI18" s="64"/>
      <c r="AJ18" s="64"/>
      <c r="AK18" s="64">
        <v>6.5</v>
      </c>
      <c r="AL18" s="64">
        <v>8.8000000000000007</v>
      </c>
      <c r="AM18" s="64">
        <v>3.7</v>
      </c>
      <c r="AN18" s="64">
        <v>18.600000000000001</v>
      </c>
      <c r="AO18" s="64"/>
      <c r="AP18" s="64"/>
      <c r="AQ18" s="64"/>
      <c r="AR18" s="64">
        <v>1.6</v>
      </c>
      <c r="AS18" s="64"/>
      <c r="AT18" s="64"/>
      <c r="AU18" s="64">
        <v>5.5</v>
      </c>
      <c r="AV18" s="64">
        <v>9.8000000000000007</v>
      </c>
      <c r="AW18" s="64">
        <v>36.4</v>
      </c>
      <c r="AX18" s="64"/>
      <c r="AY18" s="64">
        <v>30.7</v>
      </c>
      <c r="AZ18" s="64"/>
      <c r="BA18" s="64">
        <v>0.6</v>
      </c>
      <c r="BB18" s="64"/>
      <c r="BC18" s="64">
        <v>14.4</v>
      </c>
      <c r="BD18" s="64">
        <v>39.4</v>
      </c>
      <c r="BE18" s="64">
        <v>20</v>
      </c>
      <c r="BF18" s="64"/>
      <c r="BG18" s="64"/>
      <c r="BH18" s="64"/>
      <c r="BI18" s="64"/>
      <c r="BJ18" s="64"/>
      <c r="BK18" s="64">
        <v>1.2</v>
      </c>
      <c r="BL18" s="64"/>
      <c r="BM18" s="64">
        <v>20</v>
      </c>
      <c r="BN18" s="64">
        <v>9.6</v>
      </c>
      <c r="BO18" s="64"/>
      <c r="BP18" s="65">
        <v>747</v>
      </c>
    </row>
    <row r="19" spans="1:68" x14ac:dyDescent="0.3">
      <c r="A19" s="1"/>
      <c r="B19" s="53" t="s">
        <v>1145</v>
      </c>
      <c r="C19" s="64">
        <v>16.100000000000001</v>
      </c>
      <c r="D19" s="64"/>
      <c r="E19" s="64"/>
      <c r="F19" s="64">
        <v>20.2</v>
      </c>
      <c r="G19" s="64">
        <v>3.1</v>
      </c>
      <c r="H19" s="64"/>
      <c r="I19" s="64">
        <v>9.3000000000000007</v>
      </c>
      <c r="J19" s="64"/>
      <c r="K19" s="64">
        <v>18.3</v>
      </c>
      <c r="L19" s="64"/>
      <c r="M19" s="64">
        <v>12.8</v>
      </c>
      <c r="N19" s="64">
        <v>17.600000000000001</v>
      </c>
      <c r="O19" s="64">
        <v>12.8</v>
      </c>
      <c r="P19" s="64">
        <v>3.3</v>
      </c>
      <c r="Q19" s="64">
        <v>5</v>
      </c>
      <c r="R19" s="64">
        <v>20</v>
      </c>
      <c r="S19" s="64">
        <v>20.3</v>
      </c>
      <c r="T19" s="64">
        <v>10</v>
      </c>
      <c r="U19" s="64">
        <v>18.899999999999999</v>
      </c>
      <c r="V19" s="64">
        <v>24.8</v>
      </c>
      <c r="W19" s="64">
        <v>25.1</v>
      </c>
      <c r="X19" s="64">
        <v>52.1</v>
      </c>
      <c r="Y19" s="64">
        <v>37.1</v>
      </c>
      <c r="Z19" s="64">
        <v>87.1</v>
      </c>
      <c r="AA19" s="64"/>
      <c r="AB19" s="64">
        <v>6.7</v>
      </c>
      <c r="AC19" s="64">
        <v>1.9</v>
      </c>
      <c r="AD19" s="64">
        <v>20.9</v>
      </c>
      <c r="AE19" s="64">
        <v>5.5</v>
      </c>
      <c r="AF19" s="64">
        <v>20.399999999999999</v>
      </c>
      <c r="AG19" s="64">
        <v>20.399999999999999</v>
      </c>
      <c r="AH19" s="64">
        <v>20.2</v>
      </c>
      <c r="AI19" s="64"/>
      <c r="AJ19" s="64"/>
      <c r="AK19" s="64">
        <v>9.6999999999999993</v>
      </c>
      <c r="AL19" s="64">
        <v>12.1</v>
      </c>
      <c r="AM19" s="64">
        <v>3.7</v>
      </c>
      <c r="AN19" s="64">
        <v>18.600000000000001</v>
      </c>
      <c r="AO19" s="64"/>
      <c r="AP19" s="64"/>
      <c r="AQ19" s="64"/>
      <c r="AR19" s="64">
        <v>1.6</v>
      </c>
      <c r="AS19" s="64"/>
      <c r="AT19" s="64">
        <v>0.3</v>
      </c>
      <c r="AU19" s="64">
        <v>5.5</v>
      </c>
      <c r="AV19" s="64">
        <v>9.8000000000000007</v>
      </c>
      <c r="AW19" s="64">
        <v>33.299999999999997</v>
      </c>
      <c r="AX19" s="64"/>
      <c r="AY19" s="64">
        <v>36.200000000000003</v>
      </c>
      <c r="AZ19" s="64">
        <v>0.1</v>
      </c>
      <c r="BA19" s="64">
        <v>0.6</v>
      </c>
      <c r="BB19" s="64">
        <v>0.2</v>
      </c>
      <c r="BC19" s="64">
        <v>16.100000000000001</v>
      </c>
      <c r="BD19" s="64">
        <v>40.4</v>
      </c>
      <c r="BE19" s="64">
        <v>20</v>
      </c>
      <c r="BF19" s="64"/>
      <c r="BG19" s="64"/>
      <c r="BH19" s="64"/>
      <c r="BI19" s="64"/>
      <c r="BJ19" s="64"/>
      <c r="BK19" s="64">
        <v>1.2</v>
      </c>
      <c r="BL19" s="64"/>
      <c r="BM19" s="64">
        <v>20.2</v>
      </c>
      <c r="BN19" s="64">
        <v>9.6</v>
      </c>
      <c r="BO19" s="64">
        <v>0.7</v>
      </c>
      <c r="BP19" s="65">
        <v>749.8</v>
      </c>
    </row>
    <row r="20" spans="1:68" x14ac:dyDescent="0.3">
      <c r="A20" s="1"/>
      <c r="B20" s="53" t="s">
        <v>1146</v>
      </c>
      <c r="C20" s="64">
        <v>16.2</v>
      </c>
      <c r="D20" s="64"/>
      <c r="E20" s="64"/>
      <c r="F20" s="64">
        <v>20.2</v>
      </c>
      <c r="G20" s="64">
        <v>3</v>
      </c>
      <c r="H20" s="64"/>
      <c r="I20" s="64">
        <v>9.6999999999999993</v>
      </c>
      <c r="J20" s="64"/>
      <c r="K20" s="64">
        <v>18.600000000000001</v>
      </c>
      <c r="L20" s="64"/>
      <c r="M20" s="64">
        <v>12.4</v>
      </c>
      <c r="N20" s="64">
        <v>17.399999999999999</v>
      </c>
      <c r="O20" s="64">
        <v>12.8</v>
      </c>
      <c r="P20" s="64">
        <v>3.4</v>
      </c>
      <c r="Q20" s="64">
        <v>5</v>
      </c>
      <c r="R20" s="64">
        <v>20</v>
      </c>
      <c r="S20" s="64">
        <v>20.3</v>
      </c>
      <c r="T20" s="64">
        <v>10</v>
      </c>
      <c r="U20" s="64">
        <v>18.899999999999999</v>
      </c>
      <c r="V20" s="64">
        <v>21.1</v>
      </c>
      <c r="W20" s="64">
        <v>27.3</v>
      </c>
      <c r="X20" s="64">
        <v>48.3</v>
      </c>
      <c r="Y20" s="64">
        <v>36.4</v>
      </c>
      <c r="Z20" s="64">
        <v>84</v>
      </c>
      <c r="AA20" s="64">
        <v>0.6</v>
      </c>
      <c r="AB20" s="64">
        <v>7.3</v>
      </c>
      <c r="AC20" s="64">
        <v>2.5</v>
      </c>
      <c r="AD20" s="64">
        <v>20.9</v>
      </c>
      <c r="AE20" s="64">
        <v>5.5</v>
      </c>
      <c r="AF20" s="64">
        <v>20.399999999999999</v>
      </c>
      <c r="AG20" s="64">
        <v>20.399999999999999</v>
      </c>
      <c r="AH20" s="64">
        <v>20.2</v>
      </c>
      <c r="AI20" s="64"/>
      <c r="AJ20" s="64">
        <v>3.7</v>
      </c>
      <c r="AK20" s="64">
        <v>9.6999999999999993</v>
      </c>
      <c r="AL20" s="64">
        <v>15.9</v>
      </c>
      <c r="AM20" s="64">
        <v>3.6</v>
      </c>
      <c r="AN20" s="64">
        <v>18.600000000000001</v>
      </c>
      <c r="AO20" s="64"/>
      <c r="AP20" s="64">
        <v>14.4</v>
      </c>
      <c r="AQ20" s="64"/>
      <c r="AR20" s="64">
        <v>1.6</v>
      </c>
      <c r="AS20" s="64"/>
      <c r="AT20" s="64">
        <v>4.7</v>
      </c>
      <c r="AU20" s="64">
        <v>5.5</v>
      </c>
      <c r="AV20" s="64">
        <v>9.9</v>
      </c>
      <c r="AW20" s="64">
        <v>50.2</v>
      </c>
      <c r="AX20" s="64">
        <v>7.1</v>
      </c>
      <c r="AY20" s="64">
        <v>63.1</v>
      </c>
      <c r="AZ20" s="64">
        <v>5.5</v>
      </c>
      <c r="BA20" s="64">
        <v>0.6</v>
      </c>
      <c r="BB20" s="64">
        <v>5.3</v>
      </c>
      <c r="BC20" s="64">
        <v>15.2</v>
      </c>
      <c r="BD20" s="64">
        <v>40.6</v>
      </c>
      <c r="BE20" s="64">
        <v>20</v>
      </c>
      <c r="BF20" s="64"/>
      <c r="BG20" s="64"/>
      <c r="BH20" s="64"/>
      <c r="BI20" s="64"/>
      <c r="BJ20" s="64">
        <v>0.2</v>
      </c>
      <c r="BK20" s="64">
        <v>1.2</v>
      </c>
      <c r="BL20" s="64"/>
      <c r="BM20" s="64">
        <v>20</v>
      </c>
      <c r="BN20" s="64">
        <v>9.5</v>
      </c>
      <c r="BO20" s="64">
        <v>3.9</v>
      </c>
      <c r="BP20" s="65">
        <v>832.8</v>
      </c>
    </row>
    <row r="21" spans="1:68" x14ac:dyDescent="0.3">
      <c r="A21" s="1"/>
      <c r="B21" s="53" t="s">
        <v>1147</v>
      </c>
      <c r="C21" s="64">
        <v>16.2</v>
      </c>
      <c r="D21" s="64"/>
      <c r="E21" s="64"/>
      <c r="F21" s="64">
        <v>20.100000000000001</v>
      </c>
      <c r="G21" s="64">
        <v>3</v>
      </c>
      <c r="H21" s="64"/>
      <c r="I21" s="64">
        <v>9.6999999999999993</v>
      </c>
      <c r="J21" s="64"/>
      <c r="K21" s="64">
        <v>18.600000000000001</v>
      </c>
      <c r="L21" s="64"/>
      <c r="M21" s="64">
        <v>11.8</v>
      </c>
      <c r="N21" s="64">
        <v>17.100000000000001</v>
      </c>
      <c r="O21" s="64">
        <v>12.8</v>
      </c>
      <c r="P21" s="64">
        <v>3.3</v>
      </c>
      <c r="Q21" s="64">
        <v>5.2</v>
      </c>
      <c r="R21" s="64">
        <v>19.8</v>
      </c>
      <c r="S21" s="64">
        <v>19.8</v>
      </c>
      <c r="T21" s="64">
        <v>10</v>
      </c>
      <c r="U21" s="64">
        <v>18.899999999999999</v>
      </c>
      <c r="V21" s="64">
        <v>22.6</v>
      </c>
      <c r="W21" s="64">
        <v>29</v>
      </c>
      <c r="X21" s="64">
        <v>51.2</v>
      </c>
      <c r="Y21" s="64">
        <v>47.1</v>
      </c>
      <c r="Z21" s="64">
        <v>84.9</v>
      </c>
      <c r="AA21" s="64">
        <v>10.5</v>
      </c>
      <c r="AB21" s="64">
        <v>11.2</v>
      </c>
      <c r="AC21" s="64">
        <v>5.4</v>
      </c>
      <c r="AD21" s="64">
        <v>20.9</v>
      </c>
      <c r="AE21" s="64">
        <v>5.5</v>
      </c>
      <c r="AF21" s="64">
        <v>20.399999999999999</v>
      </c>
      <c r="AG21" s="64">
        <v>20.399999999999999</v>
      </c>
      <c r="AH21" s="64">
        <v>20.2</v>
      </c>
      <c r="AI21" s="64"/>
      <c r="AJ21" s="64">
        <v>22.9</v>
      </c>
      <c r="AK21" s="64">
        <v>11.5</v>
      </c>
      <c r="AL21" s="64">
        <v>15.8</v>
      </c>
      <c r="AM21" s="64">
        <v>3.6</v>
      </c>
      <c r="AN21" s="64">
        <v>18.600000000000001</v>
      </c>
      <c r="AO21" s="64"/>
      <c r="AP21" s="64">
        <v>84.3</v>
      </c>
      <c r="AQ21" s="64"/>
      <c r="AR21" s="64">
        <v>1.6</v>
      </c>
      <c r="AS21" s="64">
        <v>2.9</v>
      </c>
      <c r="AT21" s="64">
        <v>10.7</v>
      </c>
      <c r="AU21" s="64">
        <v>5.4</v>
      </c>
      <c r="AV21" s="64">
        <v>10</v>
      </c>
      <c r="AW21" s="64">
        <v>81.2</v>
      </c>
      <c r="AX21" s="64">
        <v>50.9</v>
      </c>
      <c r="AY21" s="64">
        <v>95.3</v>
      </c>
      <c r="AZ21" s="64">
        <v>38.799999999999997</v>
      </c>
      <c r="BA21" s="64">
        <v>0.6</v>
      </c>
      <c r="BB21" s="64">
        <v>12.5</v>
      </c>
      <c r="BC21" s="64">
        <v>16.600000000000001</v>
      </c>
      <c r="BD21" s="64">
        <v>43.6</v>
      </c>
      <c r="BE21" s="64">
        <v>20</v>
      </c>
      <c r="BF21" s="64"/>
      <c r="BG21" s="64"/>
      <c r="BH21" s="64"/>
      <c r="BI21" s="64"/>
      <c r="BJ21" s="64">
        <v>2.9</v>
      </c>
      <c r="BK21" s="64">
        <v>1.2</v>
      </c>
      <c r="BL21" s="64"/>
      <c r="BM21" s="64">
        <v>19.8</v>
      </c>
      <c r="BN21" s="64">
        <v>9.4</v>
      </c>
      <c r="BO21" s="64">
        <v>10.199999999999999</v>
      </c>
      <c r="BP21" s="65">
        <v>1125.9000000000001</v>
      </c>
    </row>
    <row r="22" spans="1:68" x14ac:dyDescent="0.3">
      <c r="A22" s="1"/>
      <c r="B22" s="53" t="s">
        <v>1148</v>
      </c>
      <c r="C22" s="64">
        <v>16.7</v>
      </c>
      <c r="D22" s="64"/>
      <c r="E22" s="64"/>
      <c r="F22" s="64">
        <v>20.2</v>
      </c>
      <c r="G22" s="64">
        <v>3.1</v>
      </c>
      <c r="H22" s="64"/>
      <c r="I22" s="64">
        <v>9.6</v>
      </c>
      <c r="J22" s="64">
        <v>0.1</v>
      </c>
      <c r="K22" s="64">
        <v>18.600000000000001</v>
      </c>
      <c r="L22" s="64"/>
      <c r="M22" s="64">
        <v>12</v>
      </c>
      <c r="N22" s="64">
        <v>17.100000000000001</v>
      </c>
      <c r="O22" s="64">
        <v>12.7</v>
      </c>
      <c r="P22" s="64">
        <v>3.3</v>
      </c>
      <c r="Q22" s="64">
        <v>5.2</v>
      </c>
      <c r="R22" s="64">
        <v>19.899999999999999</v>
      </c>
      <c r="S22" s="64">
        <v>20</v>
      </c>
      <c r="T22" s="64">
        <v>10</v>
      </c>
      <c r="U22" s="64">
        <v>18.8</v>
      </c>
      <c r="V22" s="64">
        <v>28.4</v>
      </c>
      <c r="W22" s="64">
        <v>29.3</v>
      </c>
      <c r="X22" s="64">
        <v>48.4</v>
      </c>
      <c r="Y22" s="64">
        <v>48.9</v>
      </c>
      <c r="Z22" s="64">
        <v>90.2</v>
      </c>
      <c r="AA22" s="64">
        <v>21.2</v>
      </c>
      <c r="AB22" s="64">
        <v>7.8</v>
      </c>
      <c r="AC22" s="64">
        <v>2.8</v>
      </c>
      <c r="AD22" s="64">
        <v>20.9</v>
      </c>
      <c r="AE22" s="64">
        <v>5.5</v>
      </c>
      <c r="AF22" s="64">
        <v>20.399999999999999</v>
      </c>
      <c r="AG22" s="64">
        <v>20.399999999999999</v>
      </c>
      <c r="AH22" s="64">
        <v>20.2</v>
      </c>
      <c r="AI22" s="64"/>
      <c r="AJ22" s="64">
        <v>58.3</v>
      </c>
      <c r="AK22" s="64">
        <v>11.9</v>
      </c>
      <c r="AL22" s="64">
        <v>16.5</v>
      </c>
      <c r="AM22" s="64">
        <v>3.6</v>
      </c>
      <c r="AN22" s="64">
        <v>18.600000000000001</v>
      </c>
      <c r="AO22" s="64"/>
      <c r="AP22" s="64">
        <v>170.8</v>
      </c>
      <c r="AQ22" s="64"/>
      <c r="AR22" s="64">
        <v>1.6</v>
      </c>
      <c r="AS22" s="64">
        <v>5.3</v>
      </c>
      <c r="AT22" s="64">
        <v>12.3</v>
      </c>
      <c r="AU22" s="64">
        <v>5.5</v>
      </c>
      <c r="AV22" s="64">
        <v>10</v>
      </c>
      <c r="AW22" s="64">
        <v>83.5</v>
      </c>
      <c r="AX22" s="64">
        <v>81.099999999999994</v>
      </c>
      <c r="AY22" s="64">
        <v>83.7</v>
      </c>
      <c r="AZ22" s="64">
        <v>46</v>
      </c>
      <c r="BA22" s="64">
        <v>0.6</v>
      </c>
      <c r="BB22" s="64">
        <v>14.7</v>
      </c>
      <c r="BC22" s="64">
        <v>16.8</v>
      </c>
      <c r="BD22" s="64">
        <v>42.8</v>
      </c>
      <c r="BE22" s="64">
        <v>19.8</v>
      </c>
      <c r="BF22" s="64"/>
      <c r="BG22" s="64"/>
      <c r="BH22" s="64"/>
      <c r="BI22" s="64"/>
      <c r="BJ22" s="64">
        <v>5.0999999999999996</v>
      </c>
      <c r="BK22" s="64">
        <v>1.2</v>
      </c>
      <c r="BL22" s="64"/>
      <c r="BM22" s="64">
        <v>19.899999999999999</v>
      </c>
      <c r="BN22" s="64">
        <v>9.5</v>
      </c>
      <c r="BO22" s="64">
        <v>14.9</v>
      </c>
      <c r="BP22" s="65">
        <v>1305.7</v>
      </c>
    </row>
    <row r="23" spans="1:68" x14ac:dyDescent="0.3">
      <c r="A23" s="1"/>
      <c r="B23" s="55" t="s">
        <v>1149</v>
      </c>
      <c r="C23" s="66">
        <v>18</v>
      </c>
      <c r="D23" s="66"/>
      <c r="E23" s="66"/>
      <c r="F23" s="66">
        <v>20.100000000000001</v>
      </c>
      <c r="G23" s="66">
        <v>3.1</v>
      </c>
      <c r="H23" s="66"/>
      <c r="I23" s="66">
        <v>9.6</v>
      </c>
      <c r="J23" s="66">
        <v>0.3</v>
      </c>
      <c r="K23" s="66">
        <v>18.600000000000001</v>
      </c>
      <c r="L23" s="66"/>
      <c r="M23" s="66">
        <v>12.4</v>
      </c>
      <c r="N23" s="66">
        <v>17.3</v>
      </c>
      <c r="O23" s="66">
        <v>12.7</v>
      </c>
      <c r="P23" s="66">
        <v>3.3</v>
      </c>
      <c r="Q23" s="66">
        <v>5.2</v>
      </c>
      <c r="R23" s="66">
        <v>19.600000000000001</v>
      </c>
      <c r="S23" s="66">
        <v>20.399999999999999</v>
      </c>
      <c r="T23" s="66">
        <v>10</v>
      </c>
      <c r="U23" s="66">
        <v>18.8</v>
      </c>
      <c r="V23" s="66">
        <v>23.1</v>
      </c>
      <c r="W23" s="66">
        <v>27.7</v>
      </c>
      <c r="X23" s="66">
        <v>55.7</v>
      </c>
      <c r="Y23" s="66">
        <v>58.5</v>
      </c>
      <c r="Z23" s="66">
        <v>91.5</v>
      </c>
      <c r="AA23" s="66">
        <v>28.6</v>
      </c>
      <c r="AB23" s="66">
        <v>10.3</v>
      </c>
      <c r="AC23" s="66">
        <v>5.0999999999999996</v>
      </c>
      <c r="AD23" s="66">
        <v>20.9</v>
      </c>
      <c r="AE23" s="66">
        <v>5.5</v>
      </c>
      <c r="AF23" s="66">
        <v>20.399999999999999</v>
      </c>
      <c r="AG23" s="66">
        <v>20.399999999999999</v>
      </c>
      <c r="AH23" s="66">
        <v>20.2</v>
      </c>
      <c r="AI23" s="66"/>
      <c r="AJ23" s="66">
        <v>58.2</v>
      </c>
      <c r="AK23" s="66">
        <v>10.3</v>
      </c>
      <c r="AL23" s="66">
        <v>14.7</v>
      </c>
      <c r="AM23" s="66">
        <v>3.7</v>
      </c>
      <c r="AN23" s="66">
        <v>18.600000000000001</v>
      </c>
      <c r="AO23" s="66"/>
      <c r="AP23" s="66">
        <v>208.7</v>
      </c>
      <c r="AQ23" s="66"/>
      <c r="AR23" s="66">
        <v>1.6</v>
      </c>
      <c r="AS23" s="66">
        <v>7.8</v>
      </c>
      <c r="AT23" s="66">
        <v>12.8</v>
      </c>
      <c r="AU23" s="66">
        <v>5.4</v>
      </c>
      <c r="AV23" s="66">
        <v>10</v>
      </c>
      <c r="AW23" s="66">
        <v>115.3</v>
      </c>
      <c r="AX23" s="66">
        <v>119.8</v>
      </c>
      <c r="AY23" s="66">
        <v>115.5</v>
      </c>
      <c r="AZ23" s="66">
        <v>85.5</v>
      </c>
      <c r="BA23" s="66">
        <v>0.6</v>
      </c>
      <c r="BB23" s="66">
        <v>15.4</v>
      </c>
      <c r="BC23" s="66">
        <v>13.8</v>
      </c>
      <c r="BD23" s="66">
        <v>42.5</v>
      </c>
      <c r="BE23" s="66">
        <v>20</v>
      </c>
      <c r="BF23" s="66"/>
      <c r="BG23" s="66"/>
      <c r="BH23" s="66"/>
      <c r="BI23" s="66"/>
      <c r="BJ23" s="66">
        <v>7.5</v>
      </c>
      <c r="BK23" s="66">
        <v>1.2</v>
      </c>
      <c r="BL23" s="66"/>
      <c r="BM23" s="66">
        <v>19.600000000000001</v>
      </c>
      <c r="BN23" s="66">
        <v>9.6</v>
      </c>
      <c r="BO23" s="66">
        <v>15.9</v>
      </c>
      <c r="BP23" s="67">
        <v>1511.3</v>
      </c>
    </row>
    <row r="24" spans="1:68" x14ac:dyDescent="0.3">
      <c r="A24" s="1"/>
      <c r="B24" s="49" t="s">
        <v>1150</v>
      </c>
      <c r="C24" s="62">
        <v>16</v>
      </c>
      <c r="D24" s="62"/>
      <c r="E24" s="62"/>
      <c r="F24" s="62">
        <v>20.3</v>
      </c>
      <c r="G24" s="62">
        <v>3</v>
      </c>
      <c r="H24" s="62"/>
      <c r="I24" s="62">
        <v>9.6</v>
      </c>
      <c r="J24" s="62">
        <v>0.7</v>
      </c>
      <c r="K24" s="62">
        <v>18.5</v>
      </c>
      <c r="L24" s="62"/>
      <c r="M24" s="62">
        <v>12.4</v>
      </c>
      <c r="N24" s="62">
        <v>17.2</v>
      </c>
      <c r="O24" s="62">
        <v>12.7</v>
      </c>
      <c r="P24" s="62">
        <v>3.3</v>
      </c>
      <c r="Q24" s="62">
        <v>5.0999999999999996</v>
      </c>
      <c r="R24" s="62">
        <v>20</v>
      </c>
      <c r="S24" s="62">
        <v>20.3</v>
      </c>
      <c r="T24" s="62">
        <v>10</v>
      </c>
      <c r="U24" s="62">
        <v>18.899999999999999</v>
      </c>
      <c r="V24" s="62">
        <v>24.8</v>
      </c>
      <c r="W24" s="62">
        <v>29.2</v>
      </c>
      <c r="X24" s="62">
        <v>54.5</v>
      </c>
      <c r="Y24" s="62">
        <v>58.6</v>
      </c>
      <c r="Z24" s="62">
        <v>96.8</v>
      </c>
      <c r="AA24" s="62">
        <v>30</v>
      </c>
      <c r="AB24" s="62">
        <v>12</v>
      </c>
      <c r="AC24" s="62">
        <v>6.6</v>
      </c>
      <c r="AD24" s="62">
        <v>20.9</v>
      </c>
      <c r="AE24" s="62">
        <v>5.4</v>
      </c>
      <c r="AF24" s="62">
        <v>20.399999999999999</v>
      </c>
      <c r="AG24" s="62">
        <v>20.399999999999999</v>
      </c>
      <c r="AH24" s="62">
        <v>20.2</v>
      </c>
      <c r="AI24" s="62"/>
      <c r="AJ24" s="62">
        <v>66.900000000000006</v>
      </c>
      <c r="AK24" s="62">
        <v>10.5</v>
      </c>
      <c r="AL24" s="62">
        <v>14.6</v>
      </c>
      <c r="AM24" s="62">
        <v>3.7</v>
      </c>
      <c r="AN24" s="62">
        <v>18.600000000000001</v>
      </c>
      <c r="AO24" s="62"/>
      <c r="AP24" s="62">
        <v>203.8</v>
      </c>
      <c r="AQ24" s="62">
        <v>0.1</v>
      </c>
      <c r="AR24" s="62">
        <v>1.6</v>
      </c>
      <c r="AS24" s="62">
        <v>9.8000000000000007</v>
      </c>
      <c r="AT24" s="62">
        <v>13</v>
      </c>
      <c r="AU24" s="62">
        <v>5.5</v>
      </c>
      <c r="AV24" s="62">
        <v>10</v>
      </c>
      <c r="AW24" s="62">
        <v>101.9</v>
      </c>
      <c r="AX24" s="62">
        <v>123.3</v>
      </c>
      <c r="AY24" s="62">
        <v>112.3</v>
      </c>
      <c r="AZ24" s="62">
        <v>88.5</v>
      </c>
      <c r="BA24" s="62">
        <v>0.6</v>
      </c>
      <c r="BB24" s="62">
        <v>15.7</v>
      </c>
      <c r="BC24" s="62">
        <v>20.5</v>
      </c>
      <c r="BD24" s="62">
        <v>53.7</v>
      </c>
      <c r="BE24" s="62">
        <v>20</v>
      </c>
      <c r="BF24" s="62"/>
      <c r="BG24" s="62"/>
      <c r="BH24" s="62"/>
      <c r="BI24" s="62"/>
      <c r="BJ24" s="62">
        <v>9.6</v>
      </c>
      <c r="BK24" s="62">
        <v>1.2</v>
      </c>
      <c r="BL24" s="62"/>
      <c r="BM24" s="62">
        <v>20</v>
      </c>
      <c r="BN24" s="62">
        <v>9.5</v>
      </c>
      <c r="BO24" s="62">
        <v>16.600000000000001</v>
      </c>
      <c r="BP24" s="63">
        <v>1539.3</v>
      </c>
    </row>
    <row r="25" spans="1:68" x14ac:dyDescent="0.3">
      <c r="A25" s="1"/>
      <c r="B25" s="53" t="s">
        <v>1151</v>
      </c>
      <c r="C25" s="64">
        <v>16.8</v>
      </c>
      <c r="D25" s="64"/>
      <c r="E25" s="64"/>
      <c r="F25" s="64">
        <v>20.2</v>
      </c>
      <c r="G25" s="64">
        <v>3</v>
      </c>
      <c r="H25" s="64"/>
      <c r="I25" s="64">
        <v>9.6999999999999993</v>
      </c>
      <c r="J25" s="64">
        <v>0.9</v>
      </c>
      <c r="K25" s="64">
        <v>18.5</v>
      </c>
      <c r="L25" s="64"/>
      <c r="M25" s="64">
        <v>12.6</v>
      </c>
      <c r="N25" s="64">
        <v>16.8</v>
      </c>
      <c r="O25" s="64">
        <v>12.7</v>
      </c>
      <c r="P25" s="64">
        <v>3.4</v>
      </c>
      <c r="Q25" s="64">
        <v>5.0999999999999996</v>
      </c>
      <c r="R25" s="64">
        <v>20</v>
      </c>
      <c r="S25" s="64">
        <v>20.5</v>
      </c>
      <c r="T25" s="64">
        <v>10</v>
      </c>
      <c r="U25" s="64">
        <v>18.8</v>
      </c>
      <c r="V25" s="64">
        <v>21.4</v>
      </c>
      <c r="W25" s="64">
        <v>29.3</v>
      </c>
      <c r="X25" s="64">
        <v>44.9</v>
      </c>
      <c r="Y25" s="64">
        <v>69.8</v>
      </c>
      <c r="Z25" s="64">
        <v>79.400000000000006</v>
      </c>
      <c r="AA25" s="64">
        <v>30.6</v>
      </c>
      <c r="AB25" s="64">
        <v>10.3</v>
      </c>
      <c r="AC25" s="64">
        <v>6</v>
      </c>
      <c r="AD25" s="64">
        <v>20.9</v>
      </c>
      <c r="AE25" s="64">
        <v>5.3</v>
      </c>
      <c r="AF25" s="64">
        <v>20.399999999999999</v>
      </c>
      <c r="AG25" s="64">
        <v>20.399999999999999</v>
      </c>
      <c r="AH25" s="64">
        <v>20.2</v>
      </c>
      <c r="AI25" s="64"/>
      <c r="AJ25" s="64">
        <v>68.400000000000006</v>
      </c>
      <c r="AK25" s="64">
        <v>11</v>
      </c>
      <c r="AL25" s="64">
        <v>14</v>
      </c>
      <c r="AM25" s="64">
        <v>3.7</v>
      </c>
      <c r="AN25" s="64">
        <v>18.600000000000001</v>
      </c>
      <c r="AO25" s="64"/>
      <c r="AP25" s="64">
        <v>211.1</v>
      </c>
      <c r="AQ25" s="64">
        <v>0.3</v>
      </c>
      <c r="AR25" s="64">
        <v>1.6</v>
      </c>
      <c r="AS25" s="64">
        <v>11.8</v>
      </c>
      <c r="AT25" s="64">
        <v>13.1</v>
      </c>
      <c r="AU25" s="64">
        <v>5.5</v>
      </c>
      <c r="AV25" s="64">
        <v>9.9</v>
      </c>
      <c r="AW25" s="64">
        <v>90.9</v>
      </c>
      <c r="AX25" s="64">
        <v>124.6</v>
      </c>
      <c r="AY25" s="64">
        <v>103.8</v>
      </c>
      <c r="AZ25" s="64">
        <v>90</v>
      </c>
      <c r="BA25" s="64">
        <v>0.6</v>
      </c>
      <c r="BB25" s="64">
        <v>16.2</v>
      </c>
      <c r="BC25" s="64">
        <v>17.899999999999999</v>
      </c>
      <c r="BD25" s="64">
        <v>49.6</v>
      </c>
      <c r="BE25" s="64">
        <v>20</v>
      </c>
      <c r="BF25" s="64"/>
      <c r="BG25" s="64"/>
      <c r="BH25" s="64"/>
      <c r="BI25" s="64"/>
      <c r="BJ25" s="64">
        <v>11.4</v>
      </c>
      <c r="BK25" s="64">
        <v>1.2</v>
      </c>
      <c r="BL25" s="64"/>
      <c r="BM25" s="64">
        <v>20</v>
      </c>
      <c r="BN25" s="64">
        <v>9.4</v>
      </c>
      <c r="BO25" s="64">
        <v>16.7</v>
      </c>
      <c r="BP25" s="65">
        <v>1509.2</v>
      </c>
    </row>
    <row r="26" spans="1:68" x14ac:dyDescent="0.3">
      <c r="A26" s="1"/>
      <c r="B26" s="53" t="s">
        <v>1152</v>
      </c>
      <c r="C26" s="64">
        <v>16.8</v>
      </c>
      <c r="D26" s="64"/>
      <c r="E26" s="64"/>
      <c r="F26" s="64">
        <v>20.2</v>
      </c>
      <c r="G26" s="64">
        <v>3</v>
      </c>
      <c r="H26" s="64"/>
      <c r="I26" s="64">
        <v>9.6999999999999993</v>
      </c>
      <c r="J26" s="64">
        <v>1</v>
      </c>
      <c r="K26" s="64">
        <v>18.5</v>
      </c>
      <c r="L26" s="64"/>
      <c r="M26" s="64">
        <v>12.4</v>
      </c>
      <c r="N26" s="64">
        <v>16.600000000000001</v>
      </c>
      <c r="O26" s="64">
        <v>12.7</v>
      </c>
      <c r="P26" s="64">
        <v>3.4</v>
      </c>
      <c r="Q26" s="64">
        <v>5.0999999999999996</v>
      </c>
      <c r="R26" s="64">
        <v>20</v>
      </c>
      <c r="S26" s="64">
        <v>20.399999999999999</v>
      </c>
      <c r="T26" s="64">
        <v>10</v>
      </c>
      <c r="U26" s="64">
        <v>18.8</v>
      </c>
      <c r="V26" s="64">
        <v>18.3</v>
      </c>
      <c r="W26" s="64">
        <v>31.3</v>
      </c>
      <c r="X26" s="64">
        <v>44.8</v>
      </c>
      <c r="Y26" s="64">
        <v>62</v>
      </c>
      <c r="Z26" s="64">
        <v>76.900000000000006</v>
      </c>
      <c r="AA26" s="64">
        <v>30.9</v>
      </c>
      <c r="AB26" s="64">
        <v>17.8</v>
      </c>
      <c r="AC26" s="64">
        <v>8.6999999999999993</v>
      </c>
      <c r="AD26" s="64">
        <v>20.9</v>
      </c>
      <c r="AE26" s="64">
        <v>5.3</v>
      </c>
      <c r="AF26" s="64">
        <v>20.399999999999999</v>
      </c>
      <c r="AG26" s="64">
        <v>20.399999999999999</v>
      </c>
      <c r="AH26" s="64">
        <v>20.2</v>
      </c>
      <c r="AI26" s="64"/>
      <c r="AJ26" s="64">
        <v>69.400000000000006</v>
      </c>
      <c r="AK26" s="64">
        <v>8.6999999999999993</v>
      </c>
      <c r="AL26" s="64">
        <v>13.1</v>
      </c>
      <c r="AM26" s="64">
        <v>3.7</v>
      </c>
      <c r="AN26" s="64">
        <v>18.600000000000001</v>
      </c>
      <c r="AO26" s="64"/>
      <c r="AP26" s="64">
        <v>125</v>
      </c>
      <c r="AQ26" s="64">
        <v>0.3</v>
      </c>
      <c r="AR26" s="64">
        <v>1.6</v>
      </c>
      <c r="AS26" s="64">
        <v>13.6</v>
      </c>
      <c r="AT26" s="64">
        <v>13.3</v>
      </c>
      <c r="AU26" s="64">
        <v>5.5</v>
      </c>
      <c r="AV26" s="64">
        <v>9.9</v>
      </c>
      <c r="AW26" s="64">
        <v>102.4</v>
      </c>
      <c r="AX26" s="64">
        <v>123.8</v>
      </c>
      <c r="AY26" s="64">
        <v>101.1</v>
      </c>
      <c r="AZ26" s="64">
        <v>89.9</v>
      </c>
      <c r="BA26" s="64">
        <v>0.6</v>
      </c>
      <c r="BB26" s="64">
        <v>16.5</v>
      </c>
      <c r="BC26" s="64">
        <v>18</v>
      </c>
      <c r="BD26" s="64">
        <v>49.9</v>
      </c>
      <c r="BE26" s="64">
        <v>20</v>
      </c>
      <c r="BF26" s="64"/>
      <c r="BG26" s="64"/>
      <c r="BH26" s="64"/>
      <c r="BI26" s="64"/>
      <c r="BJ26" s="64">
        <v>13</v>
      </c>
      <c r="BK26" s="64">
        <v>1.2</v>
      </c>
      <c r="BL26" s="64"/>
      <c r="BM26" s="64">
        <v>20</v>
      </c>
      <c r="BN26" s="64">
        <v>9.5</v>
      </c>
      <c r="BO26" s="64">
        <v>16.600000000000001</v>
      </c>
      <c r="BP26" s="65">
        <v>1431.7</v>
      </c>
    </row>
    <row r="27" spans="1:68" x14ac:dyDescent="0.3">
      <c r="A27" s="1"/>
      <c r="B27" s="53" t="s">
        <v>907</v>
      </c>
      <c r="C27" s="64">
        <v>17.2</v>
      </c>
      <c r="D27" s="64"/>
      <c r="E27" s="64"/>
      <c r="F27" s="64">
        <v>20.2</v>
      </c>
      <c r="G27" s="64">
        <v>3</v>
      </c>
      <c r="H27" s="64"/>
      <c r="I27" s="64">
        <v>9.5</v>
      </c>
      <c r="J27" s="64">
        <v>1.1000000000000001</v>
      </c>
      <c r="K27" s="64">
        <v>18.5</v>
      </c>
      <c r="L27" s="64"/>
      <c r="M27" s="64">
        <v>12.5</v>
      </c>
      <c r="N27" s="64">
        <v>16.8</v>
      </c>
      <c r="O27" s="64">
        <v>12.7</v>
      </c>
      <c r="P27" s="64">
        <v>3.3</v>
      </c>
      <c r="Q27" s="64">
        <v>5.0999999999999996</v>
      </c>
      <c r="R27" s="64">
        <v>20</v>
      </c>
      <c r="S27" s="64">
        <v>20</v>
      </c>
      <c r="T27" s="64">
        <v>10</v>
      </c>
      <c r="U27" s="64">
        <v>18.8</v>
      </c>
      <c r="V27" s="64">
        <v>19.2</v>
      </c>
      <c r="W27" s="64">
        <v>44.5</v>
      </c>
      <c r="X27" s="64">
        <v>44.9</v>
      </c>
      <c r="Y27" s="64">
        <v>68.900000000000006</v>
      </c>
      <c r="Z27" s="64">
        <v>75.900000000000006</v>
      </c>
      <c r="AA27" s="64">
        <v>30.7</v>
      </c>
      <c r="AB27" s="64">
        <v>16.2</v>
      </c>
      <c r="AC27" s="64">
        <v>9.6999999999999993</v>
      </c>
      <c r="AD27" s="64">
        <v>20.9</v>
      </c>
      <c r="AE27" s="64">
        <v>5.3</v>
      </c>
      <c r="AF27" s="64">
        <v>20.399999999999999</v>
      </c>
      <c r="AG27" s="64">
        <v>20.399999999999999</v>
      </c>
      <c r="AH27" s="64">
        <v>20.2</v>
      </c>
      <c r="AI27" s="64"/>
      <c r="AJ27" s="64">
        <v>69.400000000000006</v>
      </c>
      <c r="AK27" s="64">
        <v>10.6</v>
      </c>
      <c r="AL27" s="64">
        <v>12.5</v>
      </c>
      <c r="AM27" s="64">
        <v>3.7</v>
      </c>
      <c r="AN27" s="64">
        <v>18.600000000000001</v>
      </c>
      <c r="AO27" s="64"/>
      <c r="AP27" s="64">
        <v>122.3</v>
      </c>
      <c r="AQ27" s="64">
        <v>0.4</v>
      </c>
      <c r="AR27" s="64">
        <v>1.6</v>
      </c>
      <c r="AS27" s="64">
        <v>14.7</v>
      </c>
      <c r="AT27" s="64">
        <v>13.2</v>
      </c>
      <c r="AU27" s="64">
        <v>5.5</v>
      </c>
      <c r="AV27" s="64">
        <v>9.9</v>
      </c>
      <c r="AW27" s="64">
        <v>99</v>
      </c>
      <c r="AX27" s="64">
        <v>123.7</v>
      </c>
      <c r="AY27" s="64">
        <v>94.9</v>
      </c>
      <c r="AZ27" s="64">
        <v>90.3</v>
      </c>
      <c r="BA27" s="64">
        <v>0.6</v>
      </c>
      <c r="BB27" s="64">
        <v>16.399999999999999</v>
      </c>
      <c r="BC27" s="64">
        <v>17.899999999999999</v>
      </c>
      <c r="BD27" s="64">
        <v>49.8</v>
      </c>
      <c r="BE27" s="64">
        <v>20.100000000000001</v>
      </c>
      <c r="BF27" s="64"/>
      <c r="BG27" s="64"/>
      <c r="BH27" s="64"/>
      <c r="BI27" s="64"/>
      <c r="BJ27" s="64">
        <v>14.4</v>
      </c>
      <c r="BK27" s="64">
        <v>1.2</v>
      </c>
      <c r="BL27" s="64"/>
      <c r="BM27" s="64">
        <v>20</v>
      </c>
      <c r="BN27" s="64">
        <v>9.5</v>
      </c>
      <c r="BO27" s="64">
        <v>16.5</v>
      </c>
      <c r="BP27" s="65">
        <v>1442.6</v>
      </c>
    </row>
    <row r="28" spans="1:68" x14ac:dyDescent="0.3">
      <c r="A28" s="1"/>
      <c r="B28" s="53" t="s">
        <v>908</v>
      </c>
      <c r="C28" s="64">
        <v>17</v>
      </c>
      <c r="D28" s="64"/>
      <c r="E28" s="64"/>
      <c r="F28" s="64">
        <v>20.2</v>
      </c>
      <c r="G28" s="64">
        <v>3.1</v>
      </c>
      <c r="H28" s="64"/>
      <c r="I28" s="64">
        <v>9.6</v>
      </c>
      <c r="J28" s="64">
        <v>1.2</v>
      </c>
      <c r="K28" s="64">
        <v>18.5</v>
      </c>
      <c r="L28" s="64"/>
      <c r="M28" s="64">
        <v>13</v>
      </c>
      <c r="N28" s="64">
        <v>16.899999999999999</v>
      </c>
      <c r="O28" s="64">
        <v>12.8</v>
      </c>
      <c r="P28" s="64">
        <v>3.4</v>
      </c>
      <c r="Q28" s="64">
        <v>5</v>
      </c>
      <c r="R28" s="64">
        <v>20</v>
      </c>
      <c r="S28" s="64">
        <v>20.6</v>
      </c>
      <c r="T28" s="64">
        <v>10</v>
      </c>
      <c r="U28" s="64">
        <v>18.8</v>
      </c>
      <c r="V28" s="64">
        <v>23.6</v>
      </c>
      <c r="W28" s="64">
        <v>59.7</v>
      </c>
      <c r="X28" s="64">
        <v>82.3</v>
      </c>
      <c r="Y28" s="64">
        <v>68.7</v>
      </c>
      <c r="Z28" s="64">
        <v>74.2</v>
      </c>
      <c r="AA28" s="64">
        <v>30.4</v>
      </c>
      <c r="AB28" s="64">
        <v>16</v>
      </c>
      <c r="AC28" s="64">
        <v>11.2</v>
      </c>
      <c r="AD28" s="64">
        <v>20.9</v>
      </c>
      <c r="AE28" s="64">
        <v>5.3</v>
      </c>
      <c r="AF28" s="64">
        <v>20.399999999999999</v>
      </c>
      <c r="AG28" s="64">
        <v>20.399999999999999</v>
      </c>
      <c r="AH28" s="64">
        <v>20.2</v>
      </c>
      <c r="AI28" s="64"/>
      <c r="AJ28" s="64">
        <v>69.7</v>
      </c>
      <c r="AK28" s="64">
        <v>10.3</v>
      </c>
      <c r="AL28" s="64">
        <v>11.5</v>
      </c>
      <c r="AM28" s="64">
        <v>3.7</v>
      </c>
      <c r="AN28" s="64">
        <v>18.600000000000001</v>
      </c>
      <c r="AO28" s="64"/>
      <c r="AP28" s="64">
        <v>124.8</v>
      </c>
      <c r="AQ28" s="64">
        <v>0.4</v>
      </c>
      <c r="AR28" s="64">
        <v>1.6</v>
      </c>
      <c r="AS28" s="64">
        <v>15.7</v>
      </c>
      <c r="AT28" s="64">
        <v>13</v>
      </c>
      <c r="AU28" s="64">
        <v>5.4</v>
      </c>
      <c r="AV28" s="64">
        <v>9.9</v>
      </c>
      <c r="AW28" s="64">
        <v>114.2</v>
      </c>
      <c r="AX28" s="64">
        <v>121.7</v>
      </c>
      <c r="AY28" s="64">
        <v>106.9</v>
      </c>
      <c r="AZ28" s="64">
        <v>89.7</v>
      </c>
      <c r="BA28" s="64">
        <v>0.6</v>
      </c>
      <c r="BB28" s="64">
        <v>16</v>
      </c>
      <c r="BC28" s="64">
        <v>17.899999999999999</v>
      </c>
      <c r="BD28" s="64">
        <v>49.6</v>
      </c>
      <c r="BE28" s="64">
        <v>20</v>
      </c>
      <c r="BF28" s="64"/>
      <c r="BG28" s="64"/>
      <c r="BH28" s="64"/>
      <c r="BI28" s="64"/>
      <c r="BJ28" s="64">
        <v>15.4</v>
      </c>
      <c r="BK28" s="64">
        <v>1.2</v>
      </c>
      <c r="BL28" s="64"/>
      <c r="BM28" s="64">
        <v>20</v>
      </c>
      <c r="BN28" s="64">
        <v>9.5</v>
      </c>
      <c r="BO28" s="64">
        <v>16.5</v>
      </c>
      <c r="BP28" s="65">
        <v>1527.2</v>
      </c>
    </row>
    <row r="29" spans="1:68" x14ac:dyDescent="0.3">
      <c r="A29" s="1"/>
      <c r="B29" s="53" t="s">
        <v>909</v>
      </c>
      <c r="C29" s="64">
        <v>16.2</v>
      </c>
      <c r="D29" s="64"/>
      <c r="E29" s="64"/>
      <c r="F29" s="64">
        <v>20.2</v>
      </c>
      <c r="G29" s="64">
        <v>3.1</v>
      </c>
      <c r="H29" s="64"/>
      <c r="I29" s="64">
        <v>9.5</v>
      </c>
      <c r="J29" s="64">
        <v>1.3</v>
      </c>
      <c r="K29" s="64">
        <v>18.3</v>
      </c>
      <c r="L29" s="64"/>
      <c r="M29" s="64">
        <v>13.2</v>
      </c>
      <c r="N29" s="64">
        <v>17</v>
      </c>
      <c r="O29" s="64">
        <v>12.8</v>
      </c>
      <c r="P29" s="64">
        <v>3.4</v>
      </c>
      <c r="Q29" s="64">
        <v>5</v>
      </c>
      <c r="R29" s="64">
        <v>20</v>
      </c>
      <c r="S29" s="64">
        <v>20.3</v>
      </c>
      <c r="T29" s="64">
        <v>10</v>
      </c>
      <c r="U29" s="64">
        <v>18.8</v>
      </c>
      <c r="V29" s="64">
        <v>23.4</v>
      </c>
      <c r="W29" s="64">
        <v>62.4</v>
      </c>
      <c r="X29" s="64">
        <v>91</v>
      </c>
      <c r="Y29" s="64">
        <v>63</v>
      </c>
      <c r="Z29" s="64">
        <v>69.599999999999994</v>
      </c>
      <c r="AA29" s="64">
        <v>30.4</v>
      </c>
      <c r="AB29" s="64">
        <v>15.1</v>
      </c>
      <c r="AC29" s="64">
        <v>8.3000000000000007</v>
      </c>
      <c r="AD29" s="64">
        <v>20.8</v>
      </c>
      <c r="AE29" s="64">
        <v>5.3</v>
      </c>
      <c r="AF29" s="64">
        <v>20.399999999999999</v>
      </c>
      <c r="AG29" s="64">
        <v>20.399999999999999</v>
      </c>
      <c r="AH29" s="64">
        <v>20.2</v>
      </c>
      <c r="AI29" s="64"/>
      <c r="AJ29" s="64">
        <v>72.599999999999994</v>
      </c>
      <c r="AK29" s="64">
        <v>11.1</v>
      </c>
      <c r="AL29" s="64">
        <v>14.2</v>
      </c>
      <c r="AM29" s="64">
        <v>3.7</v>
      </c>
      <c r="AN29" s="64">
        <v>18.600000000000001</v>
      </c>
      <c r="AO29" s="64"/>
      <c r="AP29" s="64">
        <v>124.6</v>
      </c>
      <c r="AQ29" s="64">
        <v>0.4</v>
      </c>
      <c r="AR29" s="64">
        <v>1.6</v>
      </c>
      <c r="AS29" s="64">
        <v>16.7</v>
      </c>
      <c r="AT29" s="64">
        <v>13</v>
      </c>
      <c r="AU29" s="64">
        <v>5.4</v>
      </c>
      <c r="AV29" s="64">
        <v>9.8000000000000007</v>
      </c>
      <c r="AW29" s="64">
        <v>113.3</v>
      </c>
      <c r="AX29" s="64">
        <v>121.9</v>
      </c>
      <c r="AY29" s="64">
        <v>110.4</v>
      </c>
      <c r="AZ29" s="64">
        <v>89.9</v>
      </c>
      <c r="BA29" s="64">
        <v>0.6</v>
      </c>
      <c r="BB29" s="64">
        <v>16</v>
      </c>
      <c r="BC29" s="64">
        <v>22.7</v>
      </c>
      <c r="BD29" s="64">
        <v>69.599999999999994</v>
      </c>
      <c r="BE29" s="64">
        <v>20</v>
      </c>
      <c r="BF29" s="64"/>
      <c r="BG29" s="64"/>
      <c r="BH29" s="64"/>
      <c r="BI29" s="64"/>
      <c r="BJ29" s="64">
        <v>16.399999999999999</v>
      </c>
      <c r="BK29" s="64">
        <v>1.2</v>
      </c>
      <c r="BL29" s="64"/>
      <c r="BM29" s="64">
        <v>20</v>
      </c>
      <c r="BN29" s="64">
        <v>9.5</v>
      </c>
      <c r="BO29" s="64">
        <v>16.5</v>
      </c>
      <c r="BP29" s="65">
        <v>1559.1</v>
      </c>
    </row>
    <row r="30" spans="1:68" x14ac:dyDescent="0.3">
      <c r="A30" s="1"/>
      <c r="B30" s="53" t="s">
        <v>910</v>
      </c>
      <c r="C30" s="64">
        <v>16.5</v>
      </c>
      <c r="D30" s="64"/>
      <c r="E30" s="64"/>
      <c r="F30" s="64">
        <v>20.2</v>
      </c>
      <c r="G30" s="64">
        <v>3</v>
      </c>
      <c r="H30" s="64"/>
      <c r="I30" s="64">
        <v>9.8000000000000007</v>
      </c>
      <c r="J30" s="64">
        <v>1.3</v>
      </c>
      <c r="K30" s="64">
        <v>18.399999999999999</v>
      </c>
      <c r="L30" s="64"/>
      <c r="M30" s="64">
        <v>12.3</v>
      </c>
      <c r="N30" s="64">
        <v>16.7</v>
      </c>
      <c r="O30" s="64">
        <v>12.7</v>
      </c>
      <c r="P30" s="64">
        <v>3.4</v>
      </c>
      <c r="Q30" s="64">
        <v>5</v>
      </c>
      <c r="R30" s="64">
        <v>20</v>
      </c>
      <c r="S30" s="64">
        <v>19.899999999999999</v>
      </c>
      <c r="T30" s="64">
        <v>10</v>
      </c>
      <c r="U30" s="64">
        <v>18.8</v>
      </c>
      <c r="V30" s="64">
        <v>21.5</v>
      </c>
      <c r="W30" s="64">
        <v>71.900000000000006</v>
      </c>
      <c r="X30" s="64">
        <v>97.1</v>
      </c>
      <c r="Y30" s="64">
        <v>56.7</v>
      </c>
      <c r="Z30" s="64">
        <v>62</v>
      </c>
      <c r="AA30" s="64">
        <v>30.6</v>
      </c>
      <c r="AB30" s="64">
        <v>13.6</v>
      </c>
      <c r="AC30" s="64">
        <v>8.4</v>
      </c>
      <c r="AD30" s="64">
        <v>20.7</v>
      </c>
      <c r="AE30" s="64">
        <v>5.3</v>
      </c>
      <c r="AF30" s="64">
        <v>20.399999999999999</v>
      </c>
      <c r="AG30" s="64">
        <v>20.399999999999999</v>
      </c>
      <c r="AH30" s="64">
        <v>20.2</v>
      </c>
      <c r="AI30" s="64"/>
      <c r="AJ30" s="64">
        <v>73.099999999999994</v>
      </c>
      <c r="AK30" s="64">
        <v>12.4</v>
      </c>
      <c r="AL30" s="64">
        <v>13.4</v>
      </c>
      <c r="AM30" s="64">
        <v>3.6</v>
      </c>
      <c r="AN30" s="64">
        <v>18.600000000000001</v>
      </c>
      <c r="AO30" s="64"/>
      <c r="AP30" s="64">
        <v>124.7</v>
      </c>
      <c r="AQ30" s="64">
        <v>0.5</v>
      </c>
      <c r="AR30" s="64">
        <v>1.6</v>
      </c>
      <c r="AS30" s="64">
        <v>17.399999999999999</v>
      </c>
      <c r="AT30" s="64">
        <v>13.2</v>
      </c>
      <c r="AU30" s="64">
        <v>5.6</v>
      </c>
      <c r="AV30" s="64">
        <v>10</v>
      </c>
      <c r="AW30" s="64">
        <v>129.19999999999999</v>
      </c>
      <c r="AX30" s="64">
        <v>122.2</v>
      </c>
      <c r="AY30" s="64">
        <v>118.2</v>
      </c>
      <c r="AZ30" s="64">
        <v>90</v>
      </c>
      <c r="BA30" s="64">
        <v>0.6</v>
      </c>
      <c r="BB30" s="64">
        <v>16</v>
      </c>
      <c r="BC30" s="64">
        <v>20.7</v>
      </c>
      <c r="BD30" s="64">
        <v>67.400000000000006</v>
      </c>
      <c r="BE30" s="64">
        <v>19.899999999999999</v>
      </c>
      <c r="BF30" s="64"/>
      <c r="BG30" s="64"/>
      <c r="BH30" s="64"/>
      <c r="BI30" s="64"/>
      <c r="BJ30" s="64">
        <v>16.7</v>
      </c>
      <c r="BK30" s="64">
        <v>1.2</v>
      </c>
      <c r="BL30" s="64"/>
      <c r="BM30" s="64">
        <v>20.100000000000001</v>
      </c>
      <c r="BN30" s="64">
        <v>9.4</v>
      </c>
      <c r="BO30" s="64">
        <v>16.8</v>
      </c>
      <c r="BP30" s="65">
        <v>1579.3</v>
      </c>
    </row>
    <row r="31" spans="1:68" x14ac:dyDescent="0.3">
      <c r="A31" s="1"/>
      <c r="B31" s="55" t="s">
        <v>911</v>
      </c>
      <c r="C31" s="66">
        <v>17</v>
      </c>
      <c r="D31" s="66"/>
      <c r="E31" s="66"/>
      <c r="F31" s="66">
        <v>20.2</v>
      </c>
      <c r="G31" s="66">
        <v>3.1</v>
      </c>
      <c r="H31" s="66"/>
      <c r="I31" s="66">
        <v>9.8000000000000007</v>
      </c>
      <c r="J31" s="66">
        <v>1.3</v>
      </c>
      <c r="K31" s="66">
        <v>18.2</v>
      </c>
      <c r="L31" s="66"/>
      <c r="M31" s="66">
        <v>11.9</v>
      </c>
      <c r="N31" s="66">
        <v>16.399999999999999</v>
      </c>
      <c r="O31" s="66">
        <v>12.6</v>
      </c>
      <c r="P31" s="66">
        <v>3.4</v>
      </c>
      <c r="Q31" s="66">
        <v>5</v>
      </c>
      <c r="R31" s="66">
        <v>20</v>
      </c>
      <c r="S31" s="66">
        <v>19.899999999999999</v>
      </c>
      <c r="T31" s="66">
        <v>10</v>
      </c>
      <c r="U31" s="66">
        <v>18.8</v>
      </c>
      <c r="V31" s="66">
        <v>19</v>
      </c>
      <c r="W31" s="66">
        <v>74.3</v>
      </c>
      <c r="X31" s="66">
        <v>95.6</v>
      </c>
      <c r="Y31" s="66">
        <v>57.1</v>
      </c>
      <c r="Z31" s="66">
        <v>61.8</v>
      </c>
      <c r="AA31" s="66">
        <v>30.5</v>
      </c>
      <c r="AB31" s="66">
        <v>13.1</v>
      </c>
      <c r="AC31" s="66">
        <v>8.5</v>
      </c>
      <c r="AD31" s="66">
        <v>20.7</v>
      </c>
      <c r="AE31" s="66">
        <v>5.3</v>
      </c>
      <c r="AF31" s="66">
        <v>20.399999999999999</v>
      </c>
      <c r="AG31" s="66">
        <v>20.399999999999999</v>
      </c>
      <c r="AH31" s="66">
        <v>20.2</v>
      </c>
      <c r="AI31" s="66"/>
      <c r="AJ31" s="66">
        <v>72.7</v>
      </c>
      <c r="AK31" s="66">
        <v>13.9</v>
      </c>
      <c r="AL31" s="66">
        <v>15.2</v>
      </c>
      <c r="AM31" s="66">
        <v>3.6</v>
      </c>
      <c r="AN31" s="66">
        <v>18.600000000000001</v>
      </c>
      <c r="AO31" s="66"/>
      <c r="AP31" s="66">
        <v>124.8</v>
      </c>
      <c r="AQ31" s="66">
        <v>0.3</v>
      </c>
      <c r="AR31" s="66">
        <v>1.6</v>
      </c>
      <c r="AS31" s="66">
        <v>17.3</v>
      </c>
      <c r="AT31" s="66">
        <v>13.4</v>
      </c>
      <c r="AU31" s="66">
        <v>5.5</v>
      </c>
      <c r="AV31" s="66">
        <v>9.9</v>
      </c>
      <c r="AW31" s="66">
        <v>126.7</v>
      </c>
      <c r="AX31" s="66">
        <v>122.2</v>
      </c>
      <c r="AY31" s="66">
        <v>121.7</v>
      </c>
      <c r="AZ31" s="66">
        <v>90</v>
      </c>
      <c r="BA31" s="66">
        <v>0.6</v>
      </c>
      <c r="BB31" s="66">
        <v>15.9</v>
      </c>
      <c r="BC31" s="66">
        <v>21.4</v>
      </c>
      <c r="BD31" s="66">
        <v>72.099999999999994</v>
      </c>
      <c r="BE31" s="66">
        <v>20</v>
      </c>
      <c r="BF31" s="66"/>
      <c r="BG31" s="66"/>
      <c r="BH31" s="66"/>
      <c r="BI31" s="66"/>
      <c r="BJ31" s="66">
        <v>16.899999999999999</v>
      </c>
      <c r="BK31" s="66">
        <v>1.2</v>
      </c>
      <c r="BL31" s="66"/>
      <c r="BM31" s="66">
        <v>20</v>
      </c>
      <c r="BN31" s="66">
        <v>9.4</v>
      </c>
      <c r="BO31" s="66">
        <v>16.600000000000001</v>
      </c>
      <c r="BP31" s="67">
        <v>1586</v>
      </c>
    </row>
    <row r="32" spans="1:68" x14ac:dyDescent="0.3">
      <c r="A32" s="1"/>
      <c r="B32" s="49" t="s">
        <v>912</v>
      </c>
      <c r="C32" s="62">
        <v>17</v>
      </c>
      <c r="D32" s="62"/>
      <c r="E32" s="62"/>
      <c r="F32" s="62">
        <v>20.100000000000001</v>
      </c>
      <c r="G32" s="62">
        <v>3</v>
      </c>
      <c r="H32" s="62"/>
      <c r="I32" s="62">
        <v>9.4</v>
      </c>
      <c r="J32" s="62">
        <v>1.3</v>
      </c>
      <c r="K32" s="62">
        <v>18.3</v>
      </c>
      <c r="L32" s="62"/>
      <c r="M32" s="62">
        <v>12.7</v>
      </c>
      <c r="N32" s="62">
        <v>16.7</v>
      </c>
      <c r="O32" s="62">
        <v>12.6</v>
      </c>
      <c r="P32" s="62">
        <v>3.3</v>
      </c>
      <c r="Q32" s="62">
        <v>5.2</v>
      </c>
      <c r="R32" s="62">
        <v>19.8</v>
      </c>
      <c r="S32" s="62">
        <v>20.399999999999999</v>
      </c>
      <c r="T32" s="62">
        <v>10</v>
      </c>
      <c r="U32" s="62">
        <v>18.8</v>
      </c>
      <c r="V32" s="62">
        <v>15.3</v>
      </c>
      <c r="W32" s="62">
        <v>76</v>
      </c>
      <c r="X32" s="62">
        <v>95.2</v>
      </c>
      <c r="Y32" s="62">
        <v>50.5</v>
      </c>
      <c r="Z32" s="62">
        <v>55.4</v>
      </c>
      <c r="AA32" s="62">
        <v>30.5</v>
      </c>
      <c r="AB32" s="62">
        <v>12.3</v>
      </c>
      <c r="AC32" s="62">
        <v>7.4</v>
      </c>
      <c r="AD32" s="62">
        <v>20.5</v>
      </c>
      <c r="AE32" s="62">
        <v>5.3</v>
      </c>
      <c r="AF32" s="62">
        <v>10.199999999999999</v>
      </c>
      <c r="AG32" s="62">
        <v>20.399999999999999</v>
      </c>
      <c r="AH32" s="62">
        <v>20.2</v>
      </c>
      <c r="AI32" s="62"/>
      <c r="AJ32" s="62">
        <v>72.900000000000006</v>
      </c>
      <c r="AK32" s="62">
        <v>12.1</v>
      </c>
      <c r="AL32" s="62">
        <v>15.3</v>
      </c>
      <c r="AM32" s="62">
        <v>3.6</v>
      </c>
      <c r="AN32" s="62">
        <v>18.600000000000001</v>
      </c>
      <c r="AO32" s="62"/>
      <c r="AP32" s="62">
        <v>124.8</v>
      </c>
      <c r="AQ32" s="62">
        <v>0.2</v>
      </c>
      <c r="AR32" s="62">
        <v>1.6</v>
      </c>
      <c r="AS32" s="62">
        <v>17.100000000000001</v>
      </c>
      <c r="AT32" s="62">
        <v>13.4</v>
      </c>
      <c r="AU32" s="62">
        <v>5.4</v>
      </c>
      <c r="AV32" s="62">
        <v>9.9</v>
      </c>
      <c r="AW32" s="62">
        <v>134.30000000000001</v>
      </c>
      <c r="AX32" s="62">
        <v>122.6</v>
      </c>
      <c r="AY32" s="62">
        <v>122.6</v>
      </c>
      <c r="AZ32" s="62">
        <v>90.3</v>
      </c>
      <c r="BA32" s="62">
        <v>0.6</v>
      </c>
      <c r="BB32" s="62">
        <v>15.9</v>
      </c>
      <c r="BC32" s="62">
        <v>21.7</v>
      </c>
      <c r="BD32" s="62">
        <v>72.400000000000006</v>
      </c>
      <c r="BE32" s="62">
        <v>20</v>
      </c>
      <c r="BF32" s="62"/>
      <c r="BG32" s="62"/>
      <c r="BH32" s="62"/>
      <c r="BI32" s="62"/>
      <c r="BJ32" s="62">
        <v>16.600000000000001</v>
      </c>
      <c r="BK32" s="62">
        <v>1.2</v>
      </c>
      <c r="BL32" s="62"/>
      <c r="BM32" s="62">
        <v>19.8</v>
      </c>
      <c r="BN32" s="62">
        <v>9.4</v>
      </c>
      <c r="BO32" s="62">
        <v>15.4</v>
      </c>
      <c r="BP32" s="63">
        <v>1565.5</v>
      </c>
    </row>
    <row r="33" spans="1:68" x14ac:dyDescent="0.3">
      <c r="A33" s="1"/>
      <c r="B33" s="53" t="s">
        <v>913</v>
      </c>
      <c r="C33" s="64">
        <v>16</v>
      </c>
      <c r="D33" s="64"/>
      <c r="E33" s="64"/>
      <c r="F33" s="64">
        <v>20.2</v>
      </c>
      <c r="G33" s="64">
        <v>3</v>
      </c>
      <c r="H33" s="64"/>
      <c r="I33" s="64">
        <v>9.3000000000000007</v>
      </c>
      <c r="J33" s="64">
        <v>1.3</v>
      </c>
      <c r="K33" s="64">
        <v>18.3</v>
      </c>
      <c r="L33" s="64"/>
      <c r="M33" s="64">
        <v>12.6</v>
      </c>
      <c r="N33" s="64">
        <v>16.8</v>
      </c>
      <c r="O33" s="64">
        <v>12.7</v>
      </c>
      <c r="P33" s="64">
        <v>3.3</v>
      </c>
      <c r="Q33" s="64">
        <v>5.2</v>
      </c>
      <c r="R33" s="64">
        <v>20</v>
      </c>
      <c r="S33" s="64">
        <v>20.100000000000001</v>
      </c>
      <c r="T33" s="64">
        <v>10</v>
      </c>
      <c r="U33" s="64">
        <v>18.8</v>
      </c>
      <c r="V33" s="64">
        <v>15</v>
      </c>
      <c r="W33" s="64">
        <v>76</v>
      </c>
      <c r="X33" s="64">
        <v>107</v>
      </c>
      <c r="Y33" s="64">
        <v>49.4</v>
      </c>
      <c r="Z33" s="64">
        <v>57.5</v>
      </c>
      <c r="AA33" s="64">
        <v>30.7</v>
      </c>
      <c r="AB33" s="64">
        <v>13.3</v>
      </c>
      <c r="AC33" s="64">
        <v>5.2</v>
      </c>
      <c r="AD33" s="64">
        <v>20.5</v>
      </c>
      <c r="AE33" s="64">
        <v>5.2</v>
      </c>
      <c r="AF33" s="64">
        <v>10.199999999999999</v>
      </c>
      <c r="AG33" s="64">
        <v>10</v>
      </c>
      <c r="AH33" s="64">
        <v>10</v>
      </c>
      <c r="AI33" s="64"/>
      <c r="AJ33" s="64">
        <v>73</v>
      </c>
      <c r="AK33" s="64">
        <v>12.1</v>
      </c>
      <c r="AL33" s="64">
        <v>15.8</v>
      </c>
      <c r="AM33" s="64">
        <v>3.7</v>
      </c>
      <c r="AN33" s="64">
        <v>18.600000000000001</v>
      </c>
      <c r="AO33" s="64"/>
      <c r="AP33" s="64">
        <v>223.6</v>
      </c>
      <c r="AQ33" s="64">
        <v>0.2</v>
      </c>
      <c r="AR33" s="64">
        <v>1.6</v>
      </c>
      <c r="AS33" s="64">
        <v>16.600000000000001</v>
      </c>
      <c r="AT33" s="64">
        <v>13.4</v>
      </c>
      <c r="AU33" s="64">
        <v>5.5</v>
      </c>
      <c r="AV33" s="64">
        <v>9.9</v>
      </c>
      <c r="AW33" s="64">
        <v>136.6</v>
      </c>
      <c r="AX33" s="64">
        <v>123.4</v>
      </c>
      <c r="AY33" s="64">
        <v>122.1</v>
      </c>
      <c r="AZ33" s="64">
        <v>90.4</v>
      </c>
      <c r="BA33" s="64">
        <v>0.6</v>
      </c>
      <c r="BB33" s="64">
        <v>16.100000000000001</v>
      </c>
      <c r="BC33" s="64">
        <v>26.6</v>
      </c>
      <c r="BD33" s="64">
        <v>75.5</v>
      </c>
      <c r="BE33" s="64">
        <v>20.2</v>
      </c>
      <c r="BF33" s="64"/>
      <c r="BG33" s="64"/>
      <c r="BH33" s="64"/>
      <c r="BI33" s="64"/>
      <c r="BJ33" s="64">
        <v>16.2</v>
      </c>
      <c r="BK33" s="64">
        <v>1.2</v>
      </c>
      <c r="BL33" s="64"/>
      <c r="BM33" s="64">
        <v>20</v>
      </c>
      <c r="BN33" s="64">
        <v>9.5</v>
      </c>
      <c r="BO33" s="64">
        <v>15.9</v>
      </c>
      <c r="BP33" s="65">
        <v>1665.9</v>
      </c>
    </row>
    <row r="34" spans="1:68" x14ac:dyDescent="0.3">
      <c r="A34" s="1"/>
      <c r="B34" s="53" t="s">
        <v>914</v>
      </c>
      <c r="C34" s="64">
        <v>17.5</v>
      </c>
      <c r="D34" s="64"/>
      <c r="E34" s="64"/>
      <c r="F34" s="64">
        <v>20.2</v>
      </c>
      <c r="G34" s="64">
        <v>3</v>
      </c>
      <c r="H34" s="64"/>
      <c r="I34" s="64">
        <v>9.4</v>
      </c>
      <c r="J34" s="64">
        <v>1.2</v>
      </c>
      <c r="K34" s="64">
        <v>18.3</v>
      </c>
      <c r="L34" s="64"/>
      <c r="M34" s="64">
        <v>12.6</v>
      </c>
      <c r="N34" s="64">
        <v>17</v>
      </c>
      <c r="O34" s="64">
        <v>12.7</v>
      </c>
      <c r="P34" s="64">
        <v>3.4</v>
      </c>
      <c r="Q34" s="64">
        <v>5.2</v>
      </c>
      <c r="R34" s="64">
        <v>20</v>
      </c>
      <c r="S34" s="64">
        <v>20.100000000000001</v>
      </c>
      <c r="T34" s="64">
        <v>10</v>
      </c>
      <c r="U34" s="64">
        <v>18.8</v>
      </c>
      <c r="V34" s="64">
        <v>14.9</v>
      </c>
      <c r="W34" s="64">
        <v>75.2</v>
      </c>
      <c r="X34" s="64">
        <v>115.9</v>
      </c>
      <c r="Y34" s="64">
        <v>36.1</v>
      </c>
      <c r="Z34" s="64">
        <v>41.2</v>
      </c>
      <c r="AA34" s="64">
        <v>30.9</v>
      </c>
      <c r="AB34" s="64">
        <v>9</v>
      </c>
      <c r="AC34" s="64">
        <v>3.4</v>
      </c>
      <c r="AD34" s="64">
        <v>20.5</v>
      </c>
      <c r="AE34" s="64">
        <v>5.2</v>
      </c>
      <c r="AF34" s="64">
        <v>20.399999999999999</v>
      </c>
      <c r="AG34" s="64">
        <v>15.2</v>
      </c>
      <c r="AH34" s="64">
        <v>10</v>
      </c>
      <c r="AI34" s="64"/>
      <c r="AJ34" s="64">
        <v>73</v>
      </c>
      <c r="AK34" s="64">
        <v>12.3</v>
      </c>
      <c r="AL34" s="64">
        <v>13.7</v>
      </c>
      <c r="AM34" s="64">
        <v>3.7</v>
      </c>
      <c r="AN34" s="64">
        <v>18.600000000000001</v>
      </c>
      <c r="AO34" s="64"/>
      <c r="AP34" s="64">
        <v>223.4</v>
      </c>
      <c r="AQ34" s="64">
        <v>0.5</v>
      </c>
      <c r="AR34" s="64">
        <v>1.6</v>
      </c>
      <c r="AS34" s="64">
        <v>15.9</v>
      </c>
      <c r="AT34" s="64">
        <v>13.4</v>
      </c>
      <c r="AU34" s="64">
        <v>5.4</v>
      </c>
      <c r="AV34" s="64">
        <v>9.9</v>
      </c>
      <c r="AW34" s="64">
        <v>129.69999999999999</v>
      </c>
      <c r="AX34" s="64">
        <v>124.7</v>
      </c>
      <c r="AY34" s="64">
        <v>122.3</v>
      </c>
      <c r="AZ34" s="64">
        <v>90.3</v>
      </c>
      <c r="BA34" s="64">
        <v>0.6</v>
      </c>
      <c r="BB34" s="64">
        <v>16.2</v>
      </c>
      <c r="BC34" s="64">
        <v>28</v>
      </c>
      <c r="BD34" s="64">
        <v>81.2</v>
      </c>
      <c r="BE34" s="64">
        <v>20</v>
      </c>
      <c r="BF34" s="64"/>
      <c r="BG34" s="64"/>
      <c r="BH34" s="64"/>
      <c r="BI34" s="64"/>
      <c r="BJ34" s="64">
        <v>15.4</v>
      </c>
      <c r="BK34" s="64">
        <v>1.2</v>
      </c>
      <c r="BL34" s="64"/>
      <c r="BM34" s="64">
        <v>20.2</v>
      </c>
      <c r="BN34" s="64">
        <v>9.4</v>
      </c>
      <c r="BO34" s="64">
        <v>16.5</v>
      </c>
      <c r="BP34" s="65">
        <v>1654.4</v>
      </c>
    </row>
    <row r="35" spans="1:68" x14ac:dyDescent="0.3">
      <c r="A35" s="1"/>
      <c r="B35" s="53" t="s">
        <v>915</v>
      </c>
      <c r="C35" s="64">
        <v>17</v>
      </c>
      <c r="D35" s="64"/>
      <c r="E35" s="64"/>
      <c r="F35" s="64">
        <v>20.2</v>
      </c>
      <c r="G35" s="64">
        <v>3</v>
      </c>
      <c r="H35" s="64"/>
      <c r="I35" s="64">
        <v>9</v>
      </c>
      <c r="J35" s="64">
        <v>1.1000000000000001</v>
      </c>
      <c r="K35" s="64">
        <v>18.3</v>
      </c>
      <c r="L35" s="64"/>
      <c r="M35" s="64">
        <v>12.5</v>
      </c>
      <c r="N35" s="64">
        <v>17.100000000000001</v>
      </c>
      <c r="O35" s="64">
        <v>12.6</v>
      </c>
      <c r="P35" s="64">
        <v>3.4</v>
      </c>
      <c r="Q35" s="64">
        <v>5.2</v>
      </c>
      <c r="R35" s="64">
        <v>20</v>
      </c>
      <c r="S35" s="64">
        <v>20.5</v>
      </c>
      <c r="T35" s="64">
        <v>10</v>
      </c>
      <c r="U35" s="64">
        <v>18.8</v>
      </c>
      <c r="V35" s="64">
        <v>19.2</v>
      </c>
      <c r="W35" s="64">
        <v>75.599999999999994</v>
      </c>
      <c r="X35" s="64">
        <v>116.2</v>
      </c>
      <c r="Y35" s="64">
        <v>36.4</v>
      </c>
      <c r="Z35" s="64">
        <v>43.2</v>
      </c>
      <c r="AA35" s="64">
        <v>30.8</v>
      </c>
      <c r="AB35" s="64">
        <v>8.8000000000000007</v>
      </c>
      <c r="AC35" s="64">
        <v>3.3</v>
      </c>
      <c r="AD35" s="64">
        <v>20.5</v>
      </c>
      <c r="AE35" s="64">
        <v>5.2</v>
      </c>
      <c r="AF35" s="64">
        <v>20.399999999999999</v>
      </c>
      <c r="AG35" s="64">
        <v>20.399999999999999</v>
      </c>
      <c r="AH35" s="64">
        <v>15.2</v>
      </c>
      <c r="AI35" s="64"/>
      <c r="AJ35" s="64">
        <v>73</v>
      </c>
      <c r="AK35" s="64">
        <v>11.2</v>
      </c>
      <c r="AL35" s="64">
        <v>15.9</v>
      </c>
      <c r="AM35" s="64">
        <v>3.7</v>
      </c>
      <c r="AN35" s="64">
        <v>18.600000000000001</v>
      </c>
      <c r="AO35" s="64"/>
      <c r="AP35" s="64">
        <v>221.6</v>
      </c>
      <c r="AQ35" s="64">
        <v>0.2</v>
      </c>
      <c r="AR35" s="64">
        <v>1.6</v>
      </c>
      <c r="AS35" s="64">
        <v>14.7</v>
      </c>
      <c r="AT35" s="64">
        <v>13.4</v>
      </c>
      <c r="AU35" s="64">
        <v>5.5</v>
      </c>
      <c r="AV35" s="64">
        <v>10</v>
      </c>
      <c r="AW35" s="64">
        <v>131.4</v>
      </c>
      <c r="AX35" s="64">
        <v>125.9</v>
      </c>
      <c r="AY35" s="64">
        <v>122.9</v>
      </c>
      <c r="AZ35" s="64">
        <v>90.9</v>
      </c>
      <c r="BA35" s="64">
        <v>0.6</v>
      </c>
      <c r="BB35" s="64">
        <v>16.100000000000001</v>
      </c>
      <c r="BC35" s="64">
        <v>28.8</v>
      </c>
      <c r="BD35" s="64">
        <v>81.2</v>
      </c>
      <c r="BE35" s="64">
        <v>20.100000000000001</v>
      </c>
      <c r="BF35" s="64"/>
      <c r="BG35" s="64"/>
      <c r="BH35" s="64"/>
      <c r="BI35" s="64"/>
      <c r="BJ35" s="64">
        <v>14.2</v>
      </c>
      <c r="BK35" s="64">
        <v>1.2</v>
      </c>
      <c r="BL35" s="64"/>
      <c r="BM35" s="64">
        <v>20</v>
      </c>
      <c r="BN35" s="64">
        <v>9.5</v>
      </c>
      <c r="BO35" s="64">
        <v>16.5</v>
      </c>
      <c r="BP35" s="65">
        <v>1672.6</v>
      </c>
    </row>
    <row r="36" spans="1:68" x14ac:dyDescent="0.3">
      <c r="A36" s="1"/>
      <c r="B36" s="53" t="s">
        <v>916</v>
      </c>
      <c r="C36" s="64">
        <v>16.2</v>
      </c>
      <c r="D36" s="64"/>
      <c r="E36" s="64"/>
      <c r="F36" s="64">
        <v>20.3</v>
      </c>
      <c r="G36" s="64">
        <v>3</v>
      </c>
      <c r="H36" s="64"/>
      <c r="I36" s="64">
        <v>9.3000000000000007</v>
      </c>
      <c r="J36" s="64">
        <v>1</v>
      </c>
      <c r="K36" s="64">
        <v>18.3</v>
      </c>
      <c r="L36" s="64"/>
      <c r="M36" s="64">
        <v>12.6</v>
      </c>
      <c r="N36" s="64">
        <v>17.2</v>
      </c>
      <c r="O36" s="64">
        <v>12.5</v>
      </c>
      <c r="P36" s="64">
        <v>3.3</v>
      </c>
      <c r="Q36" s="64">
        <v>5.0999999999999996</v>
      </c>
      <c r="R36" s="64">
        <v>20.100000000000001</v>
      </c>
      <c r="S36" s="64">
        <v>20.399999999999999</v>
      </c>
      <c r="T36" s="64">
        <v>10</v>
      </c>
      <c r="U36" s="64">
        <v>18.8</v>
      </c>
      <c r="V36" s="64">
        <v>16.2</v>
      </c>
      <c r="W36" s="64">
        <v>76.3</v>
      </c>
      <c r="X36" s="64">
        <v>109.5</v>
      </c>
      <c r="Y36" s="64">
        <v>57.2</v>
      </c>
      <c r="Z36" s="64">
        <v>64</v>
      </c>
      <c r="AA36" s="64">
        <v>30.9</v>
      </c>
      <c r="AB36" s="64">
        <v>13.3</v>
      </c>
      <c r="AC36" s="64">
        <v>5.4</v>
      </c>
      <c r="AD36" s="64">
        <v>20.5</v>
      </c>
      <c r="AE36" s="64">
        <v>5.2</v>
      </c>
      <c r="AF36" s="64">
        <v>20.399999999999999</v>
      </c>
      <c r="AG36" s="64">
        <v>20.399999999999999</v>
      </c>
      <c r="AH36" s="64">
        <v>20.2</v>
      </c>
      <c r="AI36" s="64"/>
      <c r="AJ36" s="64">
        <v>71.900000000000006</v>
      </c>
      <c r="AK36" s="64">
        <v>12</v>
      </c>
      <c r="AL36" s="64">
        <v>13.5</v>
      </c>
      <c r="AM36" s="64">
        <v>3.6</v>
      </c>
      <c r="AN36" s="64">
        <v>18.600000000000001</v>
      </c>
      <c r="AO36" s="64"/>
      <c r="AP36" s="64">
        <v>69.599999999999994</v>
      </c>
      <c r="AQ36" s="64">
        <v>0.1</v>
      </c>
      <c r="AR36" s="64">
        <v>1.6</v>
      </c>
      <c r="AS36" s="64">
        <v>13.1</v>
      </c>
      <c r="AT36" s="64">
        <v>13.3</v>
      </c>
      <c r="AU36" s="64">
        <v>5.5</v>
      </c>
      <c r="AV36" s="64">
        <v>9.9</v>
      </c>
      <c r="AW36" s="64">
        <v>146.19999999999999</v>
      </c>
      <c r="AX36" s="64">
        <v>125.3</v>
      </c>
      <c r="AY36" s="64">
        <v>123.4</v>
      </c>
      <c r="AZ36" s="64">
        <v>90.5</v>
      </c>
      <c r="BA36" s="64">
        <v>0.6</v>
      </c>
      <c r="BB36" s="64">
        <v>16</v>
      </c>
      <c r="BC36" s="64">
        <v>27</v>
      </c>
      <c r="BD36" s="64">
        <v>83.1</v>
      </c>
      <c r="BE36" s="64">
        <v>19.8</v>
      </c>
      <c r="BF36" s="64"/>
      <c r="BG36" s="64"/>
      <c r="BH36" s="64"/>
      <c r="BI36" s="64"/>
      <c r="BJ36" s="64">
        <v>12.6</v>
      </c>
      <c r="BK36" s="64">
        <v>1.2</v>
      </c>
      <c r="BL36" s="64"/>
      <c r="BM36" s="64">
        <v>20.2</v>
      </c>
      <c r="BN36" s="64">
        <v>9.5</v>
      </c>
      <c r="BO36" s="64">
        <v>16.3</v>
      </c>
      <c r="BP36" s="65">
        <v>1572</v>
      </c>
    </row>
    <row r="37" spans="1:68" x14ac:dyDescent="0.3">
      <c r="A37" s="1"/>
      <c r="B37" s="53" t="s">
        <v>917</v>
      </c>
      <c r="C37" s="64">
        <v>16.3</v>
      </c>
      <c r="D37" s="64"/>
      <c r="E37" s="64"/>
      <c r="F37" s="64">
        <v>20.2</v>
      </c>
      <c r="G37" s="64">
        <v>3</v>
      </c>
      <c r="H37" s="64"/>
      <c r="I37" s="64">
        <v>9.6</v>
      </c>
      <c r="J37" s="64">
        <v>0.9</v>
      </c>
      <c r="K37" s="64">
        <v>18.3</v>
      </c>
      <c r="L37" s="64"/>
      <c r="M37" s="64">
        <v>12.2</v>
      </c>
      <c r="N37" s="64">
        <v>16.7</v>
      </c>
      <c r="O37" s="64">
        <v>12.3</v>
      </c>
      <c r="P37" s="64">
        <v>3.4</v>
      </c>
      <c r="Q37" s="64">
        <v>5.0999999999999996</v>
      </c>
      <c r="R37" s="64">
        <v>20</v>
      </c>
      <c r="S37" s="64">
        <v>20.2</v>
      </c>
      <c r="T37" s="64">
        <v>10</v>
      </c>
      <c r="U37" s="64">
        <v>18.8</v>
      </c>
      <c r="V37" s="64">
        <v>16.2</v>
      </c>
      <c r="W37" s="64">
        <v>76.900000000000006</v>
      </c>
      <c r="X37" s="64">
        <v>113.6</v>
      </c>
      <c r="Y37" s="64">
        <v>36.4</v>
      </c>
      <c r="Z37" s="64">
        <v>42.1</v>
      </c>
      <c r="AA37" s="64">
        <v>30.2</v>
      </c>
      <c r="AB37" s="64">
        <v>8.6</v>
      </c>
      <c r="AC37" s="64">
        <v>3.3</v>
      </c>
      <c r="AD37" s="64">
        <v>20.399999999999999</v>
      </c>
      <c r="AE37" s="64">
        <v>5.2</v>
      </c>
      <c r="AF37" s="64">
        <v>20.399999999999999</v>
      </c>
      <c r="AG37" s="64">
        <v>20.399999999999999</v>
      </c>
      <c r="AH37" s="64">
        <v>20.2</v>
      </c>
      <c r="AI37" s="64"/>
      <c r="AJ37" s="64">
        <v>70.2</v>
      </c>
      <c r="AK37" s="64">
        <v>14.5</v>
      </c>
      <c r="AL37" s="64">
        <v>15.1</v>
      </c>
      <c r="AM37" s="64">
        <v>3.6</v>
      </c>
      <c r="AN37" s="64">
        <v>18.600000000000001</v>
      </c>
      <c r="AO37" s="64"/>
      <c r="AP37" s="64">
        <v>24.9</v>
      </c>
      <c r="AQ37" s="64">
        <v>0.1</v>
      </c>
      <c r="AR37" s="64">
        <v>1.6</v>
      </c>
      <c r="AS37" s="64">
        <v>11.3</v>
      </c>
      <c r="AT37" s="64">
        <v>12.9</v>
      </c>
      <c r="AU37" s="64">
        <v>5.5</v>
      </c>
      <c r="AV37" s="64">
        <v>9.8000000000000007</v>
      </c>
      <c r="AW37" s="64">
        <v>150.30000000000001</v>
      </c>
      <c r="AX37" s="64">
        <v>123.6</v>
      </c>
      <c r="AY37" s="64">
        <v>122.9</v>
      </c>
      <c r="AZ37" s="64">
        <v>88.8</v>
      </c>
      <c r="BA37" s="64"/>
      <c r="BB37" s="64">
        <v>15.6</v>
      </c>
      <c r="BC37" s="64">
        <v>27.7</v>
      </c>
      <c r="BD37" s="64">
        <v>83.4</v>
      </c>
      <c r="BE37" s="64">
        <v>20</v>
      </c>
      <c r="BF37" s="64"/>
      <c r="BG37" s="64"/>
      <c r="BH37" s="64"/>
      <c r="BI37" s="64"/>
      <c r="BJ37" s="64">
        <v>10.9</v>
      </c>
      <c r="BK37" s="64">
        <v>1.2</v>
      </c>
      <c r="BL37" s="64"/>
      <c r="BM37" s="64">
        <v>20</v>
      </c>
      <c r="BN37" s="64">
        <v>9.5</v>
      </c>
      <c r="BO37" s="64">
        <v>15.9</v>
      </c>
      <c r="BP37" s="65">
        <v>1478.8</v>
      </c>
    </row>
    <row r="38" spans="1:68" x14ac:dyDescent="0.3">
      <c r="A38" s="1"/>
      <c r="B38" s="53" t="s">
        <v>918</v>
      </c>
      <c r="C38" s="64">
        <v>16.3</v>
      </c>
      <c r="D38" s="64"/>
      <c r="E38" s="64"/>
      <c r="F38" s="64">
        <v>20.2</v>
      </c>
      <c r="G38" s="64">
        <v>3.1</v>
      </c>
      <c r="H38" s="64"/>
      <c r="I38" s="64">
        <v>9.5</v>
      </c>
      <c r="J38" s="64">
        <v>0.7</v>
      </c>
      <c r="K38" s="64">
        <v>18.3</v>
      </c>
      <c r="L38" s="64"/>
      <c r="M38" s="64">
        <v>13.1</v>
      </c>
      <c r="N38" s="64">
        <v>17.3</v>
      </c>
      <c r="O38" s="64">
        <v>12.4</v>
      </c>
      <c r="P38" s="64">
        <v>3.3</v>
      </c>
      <c r="Q38" s="64">
        <v>5.0999999999999996</v>
      </c>
      <c r="R38" s="64">
        <v>20</v>
      </c>
      <c r="S38" s="64">
        <v>20.399999999999999</v>
      </c>
      <c r="T38" s="64">
        <v>10</v>
      </c>
      <c r="U38" s="64">
        <v>18.8</v>
      </c>
      <c r="V38" s="64">
        <v>15.5</v>
      </c>
      <c r="W38" s="64">
        <v>79.8</v>
      </c>
      <c r="X38" s="64">
        <v>113.4</v>
      </c>
      <c r="Y38" s="64">
        <v>47.5</v>
      </c>
      <c r="Z38" s="64">
        <v>52.9</v>
      </c>
      <c r="AA38" s="64">
        <v>28.5</v>
      </c>
      <c r="AB38" s="64">
        <v>10.4</v>
      </c>
      <c r="AC38" s="64">
        <v>4.5</v>
      </c>
      <c r="AD38" s="64">
        <v>20.399999999999999</v>
      </c>
      <c r="AE38" s="64">
        <v>5.2</v>
      </c>
      <c r="AF38" s="64">
        <v>20.399999999999999</v>
      </c>
      <c r="AG38" s="64">
        <v>20.399999999999999</v>
      </c>
      <c r="AH38" s="64">
        <v>20.2</v>
      </c>
      <c r="AI38" s="64"/>
      <c r="AJ38" s="64">
        <v>66.5</v>
      </c>
      <c r="AK38" s="64">
        <v>14.2</v>
      </c>
      <c r="AL38" s="64">
        <v>15.9</v>
      </c>
      <c r="AM38" s="64">
        <v>3.6</v>
      </c>
      <c r="AN38" s="64">
        <v>18.600000000000001</v>
      </c>
      <c r="AO38" s="64"/>
      <c r="AP38" s="64">
        <v>25</v>
      </c>
      <c r="AQ38" s="64">
        <v>0.1</v>
      </c>
      <c r="AR38" s="64">
        <v>1.6</v>
      </c>
      <c r="AS38" s="64">
        <v>9.1999999999999993</v>
      </c>
      <c r="AT38" s="64">
        <v>12</v>
      </c>
      <c r="AU38" s="64">
        <v>5.5</v>
      </c>
      <c r="AV38" s="64">
        <v>10</v>
      </c>
      <c r="AW38" s="64">
        <v>149</v>
      </c>
      <c r="AX38" s="64">
        <v>117.9</v>
      </c>
      <c r="AY38" s="64">
        <v>123.2</v>
      </c>
      <c r="AZ38" s="64">
        <v>84.2</v>
      </c>
      <c r="BA38" s="64"/>
      <c r="BB38" s="64">
        <v>14.5</v>
      </c>
      <c r="BC38" s="64">
        <v>28.2</v>
      </c>
      <c r="BD38" s="64">
        <v>86.1</v>
      </c>
      <c r="BE38" s="64">
        <v>20</v>
      </c>
      <c r="BF38" s="64"/>
      <c r="BG38" s="64"/>
      <c r="BH38" s="64"/>
      <c r="BI38" s="64"/>
      <c r="BJ38" s="64">
        <v>8.8000000000000007</v>
      </c>
      <c r="BK38" s="64">
        <v>1.2</v>
      </c>
      <c r="BL38" s="64"/>
      <c r="BM38" s="64">
        <v>20</v>
      </c>
      <c r="BN38" s="64">
        <v>9.4</v>
      </c>
      <c r="BO38" s="64">
        <v>13.6</v>
      </c>
      <c r="BP38" s="65">
        <v>1485.9</v>
      </c>
    </row>
    <row r="39" spans="1:68" x14ac:dyDescent="0.3">
      <c r="A39" s="1"/>
      <c r="B39" s="55" t="s">
        <v>919</v>
      </c>
      <c r="C39" s="66">
        <v>16.5</v>
      </c>
      <c r="D39" s="66"/>
      <c r="E39" s="66"/>
      <c r="F39" s="66">
        <v>20.3</v>
      </c>
      <c r="G39" s="66">
        <v>3.1</v>
      </c>
      <c r="H39" s="66"/>
      <c r="I39" s="66">
        <v>9.6</v>
      </c>
      <c r="J39" s="66">
        <v>0.6</v>
      </c>
      <c r="K39" s="66">
        <v>17.899999999999999</v>
      </c>
      <c r="L39" s="66"/>
      <c r="M39" s="66">
        <v>12.2</v>
      </c>
      <c r="N39" s="66">
        <v>17.2</v>
      </c>
      <c r="O39" s="66">
        <v>12.4</v>
      </c>
      <c r="P39" s="66">
        <v>3.3</v>
      </c>
      <c r="Q39" s="66">
        <v>5.0999999999999996</v>
      </c>
      <c r="R39" s="66">
        <v>20</v>
      </c>
      <c r="S39" s="66">
        <v>19.600000000000001</v>
      </c>
      <c r="T39" s="66">
        <v>10</v>
      </c>
      <c r="U39" s="66">
        <v>18.8</v>
      </c>
      <c r="V39" s="66">
        <v>16.899999999999999</v>
      </c>
      <c r="W39" s="66">
        <v>75.599999999999994</v>
      </c>
      <c r="X39" s="66">
        <v>110</v>
      </c>
      <c r="Y39" s="66">
        <v>55.5</v>
      </c>
      <c r="Z39" s="66">
        <v>62.9</v>
      </c>
      <c r="AA39" s="66">
        <v>21.1</v>
      </c>
      <c r="AB39" s="66">
        <v>12.5</v>
      </c>
      <c r="AC39" s="66">
        <v>5.8</v>
      </c>
      <c r="AD39" s="66">
        <v>20.399999999999999</v>
      </c>
      <c r="AE39" s="66">
        <v>5.2</v>
      </c>
      <c r="AF39" s="66">
        <v>20.399999999999999</v>
      </c>
      <c r="AG39" s="66">
        <v>20.399999999999999</v>
      </c>
      <c r="AH39" s="66">
        <v>20.2</v>
      </c>
      <c r="AI39" s="66"/>
      <c r="AJ39" s="66">
        <v>50.4</v>
      </c>
      <c r="AK39" s="66">
        <v>14.6</v>
      </c>
      <c r="AL39" s="66">
        <v>14.9</v>
      </c>
      <c r="AM39" s="66">
        <v>3.6</v>
      </c>
      <c r="AN39" s="66">
        <v>18.600000000000001</v>
      </c>
      <c r="AO39" s="66"/>
      <c r="AP39" s="66">
        <v>25</v>
      </c>
      <c r="AQ39" s="66">
        <v>0.1</v>
      </c>
      <c r="AR39" s="66">
        <v>1.6</v>
      </c>
      <c r="AS39" s="66">
        <v>6.8</v>
      </c>
      <c r="AT39" s="66">
        <v>9.6</v>
      </c>
      <c r="AU39" s="66">
        <v>5.5</v>
      </c>
      <c r="AV39" s="66">
        <v>9.9</v>
      </c>
      <c r="AW39" s="66">
        <v>150.5</v>
      </c>
      <c r="AX39" s="66">
        <v>86.6</v>
      </c>
      <c r="AY39" s="66">
        <v>123.2</v>
      </c>
      <c r="AZ39" s="66">
        <v>73.900000000000006</v>
      </c>
      <c r="BA39" s="66">
        <v>0.3</v>
      </c>
      <c r="BB39" s="66">
        <v>11.5</v>
      </c>
      <c r="BC39" s="66">
        <v>20.8</v>
      </c>
      <c r="BD39" s="66">
        <v>74.7</v>
      </c>
      <c r="BE39" s="66">
        <v>20</v>
      </c>
      <c r="BF39" s="66"/>
      <c r="BG39" s="66"/>
      <c r="BH39" s="66"/>
      <c r="BI39" s="66"/>
      <c r="BJ39" s="66">
        <v>6.6</v>
      </c>
      <c r="BK39" s="66">
        <v>1.2</v>
      </c>
      <c r="BL39" s="66"/>
      <c r="BM39" s="66">
        <v>20</v>
      </c>
      <c r="BN39" s="66">
        <v>9.6</v>
      </c>
      <c r="BO39" s="66">
        <v>9.4</v>
      </c>
      <c r="BP39" s="67">
        <v>1402.4</v>
      </c>
    </row>
    <row r="40" spans="1:68" x14ac:dyDescent="0.3">
      <c r="A40" s="1"/>
      <c r="B40" s="49" t="s">
        <v>920</v>
      </c>
      <c r="C40" s="62">
        <v>16.7</v>
      </c>
      <c r="D40" s="62"/>
      <c r="E40" s="62"/>
      <c r="F40" s="62">
        <v>20.3</v>
      </c>
      <c r="G40" s="62">
        <v>3</v>
      </c>
      <c r="H40" s="62"/>
      <c r="I40" s="62">
        <v>9.6999999999999993</v>
      </c>
      <c r="J40" s="62">
        <v>0.4</v>
      </c>
      <c r="K40" s="62">
        <v>17.8</v>
      </c>
      <c r="L40" s="62"/>
      <c r="M40" s="62">
        <v>12.5</v>
      </c>
      <c r="N40" s="62">
        <v>17.600000000000001</v>
      </c>
      <c r="O40" s="62">
        <v>12.4</v>
      </c>
      <c r="P40" s="62">
        <v>3.4</v>
      </c>
      <c r="Q40" s="62">
        <v>5.2</v>
      </c>
      <c r="R40" s="62">
        <v>20</v>
      </c>
      <c r="S40" s="62">
        <v>20.5</v>
      </c>
      <c r="T40" s="62">
        <v>10</v>
      </c>
      <c r="U40" s="62">
        <v>18.8</v>
      </c>
      <c r="V40" s="62">
        <v>17.600000000000001</v>
      </c>
      <c r="W40" s="62">
        <v>61.4</v>
      </c>
      <c r="X40" s="62">
        <v>112</v>
      </c>
      <c r="Y40" s="62">
        <v>55.8</v>
      </c>
      <c r="Z40" s="62">
        <v>63.5</v>
      </c>
      <c r="AA40" s="62">
        <v>11.1</v>
      </c>
      <c r="AB40" s="62">
        <v>12.1</v>
      </c>
      <c r="AC40" s="62">
        <v>4.4000000000000004</v>
      </c>
      <c r="AD40" s="62">
        <v>20.3</v>
      </c>
      <c r="AE40" s="62">
        <v>5.2</v>
      </c>
      <c r="AF40" s="62">
        <v>20.399999999999999</v>
      </c>
      <c r="AG40" s="62">
        <v>20.399999999999999</v>
      </c>
      <c r="AH40" s="62">
        <v>20.2</v>
      </c>
      <c r="AI40" s="62"/>
      <c r="AJ40" s="62">
        <v>22.9</v>
      </c>
      <c r="AK40" s="62">
        <v>13</v>
      </c>
      <c r="AL40" s="62">
        <v>14.9</v>
      </c>
      <c r="AM40" s="62">
        <v>3.6</v>
      </c>
      <c r="AN40" s="62">
        <v>18.600000000000001</v>
      </c>
      <c r="AO40" s="62"/>
      <c r="AP40" s="62">
        <v>24.9</v>
      </c>
      <c r="AQ40" s="62">
        <v>0.2</v>
      </c>
      <c r="AR40" s="62">
        <v>1.6</v>
      </c>
      <c r="AS40" s="62">
        <v>4.2</v>
      </c>
      <c r="AT40" s="62">
        <v>3.9</v>
      </c>
      <c r="AU40" s="62">
        <v>5.5</v>
      </c>
      <c r="AV40" s="62">
        <v>9.9</v>
      </c>
      <c r="AW40" s="62">
        <v>152.19999999999999</v>
      </c>
      <c r="AX40" s="62">
        <v>43.9</v>
      </c>
      <c r="AY40" s="62">
        <v>129.1</v>
      </c>
      <c r="AZ40" s="62">
        <v>41.2</v>
      </c>
      <c r="BA40" s="62">
        <v>0.6</v>
      </c>
      <c r="BB40" s="62">
        <v>4.5</v>
      </c>
      <c r="BC40" s="62">
        <v>21.3</v>
      </c>
      <c r="BD40" s="62">
        <v>76</v>
      </c>
      <c r="BE40" s="62">
        <v>20</v>
      </c>
      <c r="BF40" s="62"/>
      <c r="BG40" s="62"/>
      <c r="BH40" s="62"/>
      <c r="BI40" s="62"/>
      <c r="BJ40" s="62">
        <v>4.0999999999999996</v>
      </c>
      <c r="BK40" s="62">
        <v>1.2</v>
      </c>
      <c r="BL40" s="62"/>
      <c r="BM40" s="62">
        <v>20.2</v>
      </c>
      <c r="BN40" s="62">
        <v>9.4</v>
      </c>
      <c r="BO40" s="62">
        <v>2.7</v>
      </c>
      <c r="BP40" s="63">
        <v>1262.3</v>
      </c>
    </row>
    <row r="41" spans="1:68" x14ac:dyDescent="0.3">
      <c r="A41" s="1"/>
      <c r="B41" s="53" t="s">
        <v>921</v>
      </c>
      <c r="C41" s="64">
        <v>16.3</v>
      </c>
      <c r="D41" s="64"/>
      <c r="E41" s="64"/>
      <c r="F41" s="64">
        <v>20.3</v>
      </c>
      <c r="G41" s="64">
        <v>3.1</v>
      </c>
      <c r="H41" s="64"/>
      <c r="I41" s="64">
        <v>9.1</v>
      </c>
      <c r="J41" s="64">
        <v>0.1</v>
      </c>
      <c r="K41" s="64">
        <v>17.600000000000001</v>
      </c>
      <c r="L41" s="64"/>
      <c r="M41" s="64">
        <v>11.2</v>
      </c>
      <c r="N41" s="64">
        <v>17.5</v>
      </c>
      <c r="O41" s="64">
        <v>12.5</v>
      </c>
      <c r="P41" s="64">
        <v>3.4</v>
      </c>
      <c r="Q41" s="64">
        <v>5.2</v>
      </c>
      <c r="R41" s="64">
        <v>20</v>
      </c>
      <c r="S41" s="64">
        <v>20.100000000000001</v>
      </c>
      <c r="T41" s="64">
        <v>10</v>
      </c>
      <c r="U41" s="64">
        <v>18.8</v>
      </c>
      <c r="V41" s="64">
        <v>16.7</v>
      </c>
      <c r="W41" s="64">
        <v>54.6</v>
      </c>
      <c r="X41" s="64">
        <v>105.3</v>
      </c>
      <c r="Y41" s="64">
        <v>75.8</v>
      </c>
      <c r="Z41" s="64">
        <v>79.8</v>
      </c>
      <c r="AA41" s="64">
        <v>2.1</v>
      </c>
      <c r="AB41" s="64">
        <v>16</v>
      </c>
      <c r="AC41" s="64">
        <v>7</v>
      </c>
      <c r="AD41" s="64">
        <v>20.2</v>
      </c>
      <c r="AE41" s="64">
        <v>5.2</v>
      </c>
      <c r="AF41" s="64">
        <v>20.399999999999999</v>
      </c>
      <c r="AG41" s="64">
        <v>20.399999999999999</v>
      </c>
      <c r="AH41" s="64">
        <v>20.2</v>
      </c>
      <c r="AI41" s="64"/>
      <c r="AJ41" s="64">
        <v>5.9</v>
      </c>
      <c r="AK41" s="64">
        <v>12.6</v>
      </c>
      <c r="AL41" s="64">
        <v>14</v>
      </c>
      <c r="AM41" s="64">
        <v>3.6</v>
      </c>
      <c r="AN41" s="64">
        <v>18.600000000000001</v>
      </c>
      <c r="AO41" s="64"/>
      <c r="AP41" s="64">
        <v>23.1</v>
      </c>
      <c r="AQ41" s="64">
        <v>0.1</v>
      </c>
      <c r="AR41" s="64">
        <v>1.6</v>
      </c>
      <c r="AS41" s="64">
        <v>1.6</v>
      </c>
      <c r="AT41" s="64">
        <v>0.3</v>
      </c>
      <c r="AU41" s="64">
        <v>5.5</v>
      </c>
      <c r="AV41" s="64">
        <v>9.9</v>
      </c>
      <c r="AW41" s="64">
        <v>143.6</v>
      </c>
      <c r="AX41" s="64">
        <v>8.4</v>
      </c>
      <c r="AY41" s="64">
        <v>128.6</v>
      </c>
      <c r="AZ41" s="64">
        <v>9.4</v>
      </c>
      <c r="BA41" s="64">
        <v>0.6</v>
      </c>
      <c r="BB41" s="64">
        <v>0.2</v>
      </c>
      <c r="BC41" s="64">
        <v>21.8</v>
      </c>
      <c r="BD41" s="64">
        <v>77.3</v>
      </c>
      <c r="BE41" s="64">
        <v>20</v>
      </c>
      <c r="BF41" s="64"/>
      <c r="BG41" s="64"/>
      <c r="BH41" s="64"/>
      <c r="BI41" s="64"/>
      <c r="BJ41" s="64">
        <v>1.7</v>
      </c>
      <c r="BK41" s="64">
        <v>1.2</v>
      </c>
      <c r="BL41" s="64"/>
      <c r="BM41" s="64">
        <v>20</v>
      </c>
      <c r="BN41" s="64">
        <v>9.5</v>
      </c>
      <c r="BO41" s="64"/>
      <c r="BP41" s="65">
        <v>1168</v>
      </c>
    </row>
    <row r="42" spans="1:68" x14ac:dyDescent="0.3">
      <c r="A42" s="1"/>
      <c r="B42" s="53" t="s">
        <v>922</v>
      </c>
      <c r="C42" s="64">
        <v>17.2</v>
      </c>
      <c r="D42" s="64"/>
      <c r="E42" s="64"/>
      <c r="F42" s="64">
        <v>20.3</v>
      </c>
      <c r="G42" s="64">
        <v>3.1</v>
      </c>
      <c r="H42" s="64"/>
      <c r="I42" s="64">
        <v>9.4</v>
      </c>
      <c r="J42" s="64"/>
      <c r="K42" s="64">
        <v>17.600000000000001</v>
      </c>
      <c r="L42" s="64"/>
      <c r="M42" s="64">
        <v>11.6</v>
      </c>
      <c r="N42" s="64">
        <v>17.2</v>
      </c>
      <c r="O42" s="64">
        <v>12.5</v>
      </c>
      <c r="P42" s="64">
        <v>3.4</v>
      </c>
      <c r="Q42" s="64">
        <v>5.0999999999999996</v>
      </c>
      <c r="R42" s="64">
        <v>20</v>
      </c>
      <c r="S42" s="64">
        <v>20.100000000000001</v>
      </c>
      <c r="T42" s="64">
        <v>10</v>
      </c>
      <c r="U42" s="64">
        <v>18.8</v>
      </c>
      <c r="V42" s="64">
        <v>15.1</v>
      </c>
      <c r="W42" s="64">
        <v>58.2</v>
      </c>
      <c r="X42" s="64">
        <v>105.6</v>
      </c>
      <c r="Y42" s="64">
        <v>76.900000000000006</v>
      </c>
      <c r="Z42" s="64">
        <v>85.9</v>
      </c>
      <c r="AA42" s="64"/>
      <c r="AB42" s="64">
        <v>15.9</v>
      </c>
      <c r="AC42" s="64">
        <v>6.9</v>
      </c>
      <c r="AD42" s="64">
        <v>20.2</v>
      </c>
      <c r="AE42" s="64">
        <v>5.2</v>
      </c>
      <c r="AF42" s="64">
        <v>20.399999999999999</v>
      </c>
      <c r="AG42" s="64">
        <v>20.399999999999999</v>
      </c>
      <c r="AH42" s="64">
        <v>20.2</v>
      </c>
      <c r="AI42" s="64"/>
      <c r="AJ42" s="64"/>
      <c r="AK42" s="64">
        <v>10.4</v>
      </c>
      <c r="AL42" s="64">
        <v>12.4</v>
      </c>
      <c r="AM42" s="64">
        <v>3.7</v>
      </c>
      <c r="AN42" s="64">
        <v>18.600000000000001</v>
      </c>
      <c r="AO42" s="64"/>
      <c r="AP42" s="64"/>
      <c r="AQ42" s="64"/>
      <c r="AR42" s="64">
        <v>1.6</v>
      </c>
      <c r="AS42" s="64"/>
      <c r="AT42" s="64"/>
      <c r="AU42" s="64">
        <v>5.5</v>
      </c>
      <c r="AV42" s="64">
        <v>9.9</v>
      </c>
      <c r="AW42" s="64">
        <v>129.5</v>
      </c>
      <c r="AX42" s="64"/>
      <c r="AY42" s="64">
        <v>125.6</v>
      </c>
      <c r="AZ42" s="64"/>
      <c r="BA42" s="64">
        <v>0.6</v>
      </c>
      <c r="BB42" s="64"/>
      <c r="BC42" s="64">
        <v>22.4</v>
      </c>
      <c r="BD42" s="64">
        <v>78.5</v>
      </c>
      <c r="BE42" s="64">
        <v>20</v>
      </c>
      <c r="BF42" s="64"/>
      <c r="BG42" s="64"/>
      <c r="BH42" s="64"/>
      <c r="BI42" s="64"/>
      <c r="BJ42" s="64"/>
      <c r="BK42" s="64">
        <v>1.2</v>
      </c>
      <c r="BL42" s="64"/>
      <c r="BM42" s="64">
        <v>20</v>
      </c>
      <c r="BN42" s="64">
        <v>9.5</v>
      </c>
      <c r="BO42" s="64"/>
      <c r="BP42" s="65">
        <v>1106.5999999999999</v>
      </c>
    </row>
    <row r="43" spans="1:68" x14ac:dyDescent="0.3">
      <c r="A43" s="1"/>
      <c r="B43" s="53" t="s">
        <v>923</v>
      </c>
      <c r="C43" s="64">
        <v>17</v>
      </c>
      <c r="D43" s="64"/>
      <c r="E43" s="64"/>
      <c r="F43" s="64">
        <v>20.3</v>
      </c>
      <c r="G43" s="64">
        <v>3.1</v>
      </c>
      <c r="H43" s="64"/>
      <c r="I43" s="64">
        <v>9.6</v>
      </c>
      <c r="J43" s="64"/>
      <c r="K43" s="64">
        <v>17.600000000000001</v>
      </c>
      <c r="L43" s="64"/>
      <c r="M43" s="64">
        <v>11.3</v>
      </c>
      <c r="N43" s="64">
        <v>17</v>
      </c>
      <c r="O43" s="64">
        <v>12.4</v>
      </c>
      <c r="P43" s="64">
        <v>3.4</v>
      </c>
      <c r="Q43" s="64">
        <v>5.0999999999999996</v>
      </c>
      <c r="R43" s="64">
        <v>20</v>
      </c>
      <c r="S43" s="64">
        <v>20.100000000000001</v>
      </c>
      <c r="T43" s="64">
        <v>10</v>
      </c>
      <c r="U43" s="64">
        <v>18.8</v>
      </c>
      <c r="V43" s="64">
        <v>15.5</v>
      </c>
      <c r="W43" s="64">
        <v>56.6</v>
      </c>
      <c r="X43" s="64">
        <v>111.9</v>
      </c>
      <c r="Y43" s="64">
        <v>90.2</v>
      </c>
      <c r="Z43" s="64">
        <v>98.9</v>
      </c>
      <c r="AA43" s="64"/>
      <c r="AB43" s="64">
        <v>15.6</v>
      </c>
      <c r="AC43" s="64">
        <v>9.6</v>
      </c>
      <c r="AD43" s="64">
        <v>20.100000000000001</v>
      </c>
      <c r="AE43" s="64">
        <v>5.2</v>
      </c>
      <c r="AF43" s="64">
        <v>20.399999999999999</v>
      </c>
      <c r="AG43" s="64">
        <v>20.399999999999999</v>
      </c>
      <c r="AH43" s="64">
        <v>20.2</v>
      </c>
      <c r="AI43" s="64"/>
      <c r="AJ43" s="64"/>
      <c r="AK43" s="64">
        <v>8.9</v>
      </c>
      <c r="AL43" s="64">
        <v>10.9</v>
      </c>
      <c r="AM43" s="64">
        <v>3.7</v>
      </c>
      <c r="AN43" s="64">
        <v>18.600000000000001</v>
      </c>
      <c r="AO43" s="64"/>
      <c r="AP43" s="64"/>
      <c r="AQ43" s="64"/>
      <c r="AR43" s="64">
        <v>1.6</v>
      </c>
      <c r="AS43" s="64"/>
      <c r="AT43" s="64"/>
      <c r="AU43" s="64">
        <v>5.5</v>
      </c>
      <c r="AV43" s="64">
        <v>9.8000000000000007</v>
      </c>
      <c r="AW43" s="64">
        <v>133</v>
      </c>
      <c r="AX43" s="64"/>
      <c r="AY43" s="64">
        <v>125.4</v>
      </c>
      <c r="AZ43" s="64"/>
      <c r="BA43" s="64">
        <v>0.6</v>
      </c>
      <c r="BB43" s="64"/>
      <c r="BC43" s="64">
        <v>23</v>
      </c>
      <c r="BD43" s="64">
        <v>79.7</v>
      </c>
      <c r="BE43" s="64">
        <v>20</v>
      </c>
      <c r="BF43" s="64"/>
      <c r="BG43" s="64"/>
      <c r="BH43" s="64"/>
      <c r="BI43" s="64"/>
      <c r="BJ43" s="64"/>
      <c r="BK43" s="64">
        <v>1.2</v>
      </c>
      <c r="BL43" s="64"/>
      <c r="BM43" s="64">
        <v>20</v>
      </c>
      <c r="BN43" s="64">
        <v>9.6</v>
      </c>
      <c r="BO43" s="64"/>
      <c r="BP43" s="65">
        <v>1141.8</v>
      </c>
    </row>
    <row r="44" spans="1:68" x14ac:dyDescent="0.3">
      <c r="A44" s="1"/>
      <c r="B44" s="53" t="s">
        <v>924</v>
      </c>
      <c r="C44" s="64">
        <v>17.5</v>
      </c>
      <c r="D44" s="64"/>
      <c r="E44" s="64"/>
      <c r="F44" s="64">
        <v>20.3</v>
      </c>
      <c r="G44" s="64">
        <v>3</v>
      </c>
      <c r="H44" s="64"/>
      <c r="I44" s="64">
        <v>9.1999999999999993</v>
      </c>
      <c r="J44" s="64"/>
      <c r="K44" s="64">
        <v>17.600000000000001</v>
      </c>
      <c r="L44" s="64"/>
      <c r="M44" s="64">
        <v>11.5</v>
      </c>
      <c r="N44" s="64">
        <v>17.100000000000001</v>
      </c>
      <c r="O44" s="64">
        <v>12.4</v>
      </c>
      <c r="P44" s="64">
        <v>3.4</v>
      </c>
      <c r="Q44" s="64">
        <v>5.0999999999999996</v>
      </c>
      <c r="R44" s="64">
        <v>20</v>
      </c>
      <c r="S44" s="64">
        <v>20</v>
      </c>
      <c r="T44" s="64">
        <v>10</v>
      </c>
      <c r="U44" s="64">
        <v>18.8</v>
      </c>
      <c r="V44" s="64">
        <v>16</v>
      </c>
      <c r="W44" s="64">
        <v>53.6</v>
      </c>
      <c r="X44" s="64">
        <v>115.2</v>
      </c>
      <c r="Y44" s="64">
        <v>91.7</v>
      </c>
      <c r="Z44" s="64">
        <v>98.9</v>
      </c>
      <c r="AA44" s="64"/>
      <c r="AB44" s="64">
        <v>15.8</v>
      </c>
      <c r="AC44" s="64">
        <v>8.8000000000000007</v>
      </c>
      <c r="AD44" s="64">
        <v>20</v>
      </c>
      <c r="AE44" s="64">
        <v>5.2</v>
      </c>
      <c r="AF44" s="64">
        <v>20.399999999999999</v>
      </c>
      <c r="AG44" s="64">
        <v>20.399999999999999</v>
      </c>
      <c r="AH44" s="64">
        <v>20.2</v>
      </c>
      <c r="AI44" s="64"/>
      <c r="AJ44" s="64"/>
      <c r="AK44" s="64">
        <v>1.3</v>
      </c>
      <c r="AL44" s="64">
        <v>3</v>
      </c>
      <c r="AM44" s="64">
        <v>3.7</v>
      </c>
      <c r="AN44" s="64">
        <v>18.600000000000001</v>
      </c>
      <c r="AO44" s="64"/>
      <c r="AP44" s="64"/>
      <c r="AQ44" s="64"/>
      <c r="AR44" s="64">
        <v>1.6</v>
      </c>
      <c r="AS44" s="64"/>
      <c r="AT44" s="64"/>
      <c r="AU44" s="64">
        <v>5.4</v>
      </c>
      <c r="AV44" s="64">
        <v>9.9</v>
      </c>
      <c r="AW44" s="64">
        <v>127</v>
      </c>
      <c r="AX44" s="64"/>
      <c r="AY44" s="64">
        <v>125.4</v>
      </c>
      <c r="AZ44" s="64"/>
      <c r="BA44" s="64">
        <v>0.6</v>
      </c>
      <c r="BB44" s="64"/>
      <c r="BC44" s="64">
        <v>23.7</v>
      </c>
      <c r="BD44" s="64">
        <v>80.7</v>
      </c>
      <c r="BE44" s="64">
        <v>20</v>
      </c>
      <c r="BF44" s="64"/>
      <c r="BG44" s="64"/>
      <c r="BH44" s="64"/>
      <c r="BI44" s="64"/>
      <c r="BJ44" s="64"/>
      <c r="BK44" s="64">
        <v>1.2</v>
      </c>
      <c r="BL44" s="64"/>
      <c r="BM44" s="64">
        <v>20</v>
      </c>
      <c r="BN44" s="64">
        <v>9.5</v>
      </c>
      <c r="BO44" s="64"/>
      <c r="BP44" s="65">
        <v>1123.7</v>
      </c>
    </row>
    <row r="45" spans="1:68" x14ac:dyDescent="0.3">
      <c r="A45" s="1"/>
      <c r="B45" s="53" t="s">
        <v>925</v>
      </c>
      <c r="C45" s="64">
        <v>17.8</v>
      </c>
      <c r="D45" s="64"/>
      <c r="E45" s="64"/>
      <c r="F45" s="64">
        <v>20.3</v>
      </c>
      <c r="G45" s="64">
        <v>3.1</v>
      </c>
      <c r="H45" s="64"/>
      <c r="I45" s="64">
        <v>10.199999999999999</v>
      </c>
      <c r="J45" s="64"/>
      <c r="K45" s="64">
        <v>17.600000000000001</v>
      </c>
      <c r="L45" s="64"/>
      <c r="M45" s="64">
        <v>11.9</v>
      </c>
      <c r="N45" s="64">
        <v>17.100000000000001</v>
      </c>
      <c r="O45" s="64">
        <v>12.4</v>
      </c>
      <c r="P45" s="64">
        <v>3.4</v>
      </c>
      <c r="Q45" s="64">
        <v>5.2</v>
      </c>
      <c r="R45" s="64">
        <v>20</v>
      </c>
      <c r="S45" s="64">
        <v>20.399999999999999</v>
      </c>
      <c r="T45" s="64">
        <v>10</v>
      </c>
      <c r="U45" s="64">
        <v>18.8</v>
      </c>
      <c r="V45" s="64">
        <v>11.8</v>
      </c>
      <c r="W45" s="64">
        <v>64.8</v>
      </c>
      <c r="X45" s="64">
        <v>115</v>
      </c>
      <c r="Y45" s="64">
        <v>81.5</v>
      </c>
      <c r="Z45" s="64">
        <v>98.8</v>
      </c>
      <c r="AA45" s="64"/>
      <c r="AB45" s="64">
        <v>16.100000000000001</v>
      </c>
      <c r="AC45" s="64">
        <v>9.8000000000000007</v>
      </c>
      <c r="AD45" s="64">
        <v>20</v>
      </c>
      <c r="AE45" s="64">
        <v>5.2</v>
      </c>
      <c r="AF45" s="64">
        <v>20.399999999999999</v>
      </c>
      <c r="AG45" s="64">
        <v>20.399999999999999</v>
      </c>
      <c r="AH45" s="64">
        <v>20.2</v>
      </c>
      <c r="AI45" s="64"/>
      <c r="AJ45" s="64"/>
      <c r="AK45" s="64"/>
      <c r="AL45" s="64">
        <v>0.8</v>
      </c>
      <c r="AM45" s="64">
        <v>3.7</v>
      </c>
      <c r="AN45" s="64">
        <v>18.600000000000001</v>
      </c>
      <c r="AO45" s="64"/>
      <c r="AP45" s="64"/>
      <c r="AQ45" s="64"/>
      <c r="AR45" s="64">
        <v>1.6</v>
      </c>
      <c r="AS45" s="64"/>
      <c r="AT45" s="64"/>
      <c r="AU45" s="64">
        <v>5.5</v>
      </c>
      <c r="AV45" s="64">
        <v>9.9</v>
      </c>
      <c r="AW45" s="64">
        <v>116.7</v>
      </c>
      <c r="AX45" s="64"/>
      <c r="AY45" s="64">
        <v>122.9</v>
      </c>
      <c r="AZ45" s="64"/>
      <c r="BA45" s="64">
        <v>0.6</v>
      </c>
      <c r="BB45" s="64"/>
      <c r="BC45" s="64">
        <v>24.4</v>
      </c>
      <c r="BD45" s="64">
        <v>81.3</v>
      </c>
      <c r="BE45" s="64">
        <v>20</v>
      </c>
      <c r="BF45" s="64"/>
      <c r="BG45" s="64"/>
      <c r="BH45" s="64"/>
      <c r="BI45" s="64"/>
      <c r="BJ45" s="64"/>
      <c r="BK45" s="64">
        <v>1.2</v>
      </c>
      <c r="BL45" s="64"/>
      <c r="BM45" s="64">
        <v>20</v>
      </c>
      <c r="BN45" s="64">
        <v>9.5</v>
      </c>
      <c r="BO45" s="64"/>
      <c r="BP45" s="65">
        <v>1108.9000000000001</v>
      </c>
    </row>
    <row r="46" spans="1:68" x14ac:dyDescent="0.3">
      <c r="A46" s="1"/>
      <c r="B46" s="53" t="s">
        <v>926</v>
      </c>
      <c r="C46" s="64">
        <v>18.3</v>
      </c>
      <c r="D46" s="64"/>
      <c r="E46" s="64"/>
      <c r="F46" s="64">
        <v>20.3</v>
      </c>
      <c r="G46" s="64">
        <v>3.1</v>
      </c>
      <c r="H46" s="64"/>
      <c r="I46" s="64">
        <v>10.1</v>
      </c>
      <c r="J46" s="64"/>
      <c r="K46" s="64">
        <v>17.600000000000001</v>
      </c>
      <c r="L46" s="64"/>
      <c r="M46" s="64">
        <v>12</v>
      </c>
      <c r="N46" s="64">
        <v>17.100000000000001</v>
      </c>
      <c r="O46" s="64">
        <v>12.4</v>
      </c>
      <c r="P46" s="64">
        <v>3.3</v>
      </c>
      <c r="Q46" s="64">
        <v>5.2</v>
      </c>
      <c r="R46" s="64">
        <v>20</v>
      </c>
      <c r="S46" s="64">
        <v>20.100000000000001</v>
      </c>
      <c r="T46" s="64">
        <v>10</v>
      </c>
      <c r="U46" s="64">
        <v>18.7</v>
      </c>
      <c r="V46" s="64">
        <v>14.3</v>
      </c>
      <c r="W46" s="64">
        <v>54.5</v>
      </c>
      <c r="X46" s="64">
        <v>111.4</v>
      </c>
      <c r="Y46" s="64">
        <v>84.7</v>
      </c>
      <c r="Z46" s="64">
        <v>94.6</v>
      </c>
      <c r="AA46" s="64"/>
      <c r="AB46" s="64">
        <v>14.6</v>
      </c>
      <c r="AC46" s="64">
        <v>8.6</v>
      </c>
      <c r="AD46" s="64">
        <v>19.899999999999999</v>
      </c>
      <c r="AE46" s="64">
        <v>5.2</v>
      </c>
      <c r="AF46" s="64">
        <v>20.399999999999999</v>
      </c>
      <c r="AG46" s="64">
        <v>20.399999999999999</v>
      </c>
      <c r="AH46" s="64">
        <v>20.2</v>
      </c>
      <c r="AI46" s="64"/>
      <c r="AJ46" s="64"/>
      <c r="AK46" s="64"/>
      <c r="AL46" s="64">
        <v>0.2</v>
      </c>
      <c r="AM46" s="64">
        <v>3.7</v>
      </c>
      <c r="AN46" s="64">
        <v>18.600000000000001</v>
      </c>
      <c r="AO46" s="64"/>
      <c r="AP46" s="64"/>
      <c r="AQ46" s="64"/>
      <c r="AR46" s="64">
        <v>1.6</v>
      </c>
      <c r="AS46" s="64"/>
      <c r="AT46" s="64"/>
      <c r="AU46" s="64">
        <v>5.5</v>
      </c>
      <c r="AV46" s="64">
        <v>10</v>
      </c>
      <c r="AW46" s="64">
        <v>131.19999999999999</v>
      </c>
      <c r="AX46" s="64"/>
      <c r="AY46" s="64">
        <v>126.3</v>
      </c>
      <c r="AZ46" s="64"/>
      <c r="BA46" s="64">
        <v>0.6</v>
      </c>
      <c r="BB46" s="64"/>
      <c r="BC46" s="64">
        <v>25.1</v>
      </c>
      <c r="BD46" s="64">
        <v>82</v>
      </c>
      <c r="BE46" s="64">
        <v>20</v>
      </c>
      <c r="BF46" s="64"/>
      <c r="BG46" s="64"/>
      <c r="BH46" s="64"/>
      <c r="BI46" s="64"/>
      <c r="BJ46" s="64"/>
      <c r="BK46" s="64">
        <v>1.2</v>
      </c>
      <c r="BL46" s="64"/>
      <c r="BM46" s="64">
        <v>20</v>
      </c>
      <c r="BN46" s="64">
        <v>9.4</v>
      </c>
      <c r="BO46" s="64"/>
      <c r="BP46" s="65">
        <v>1112.4000000000001</v>
      </c>
    </row>
    <row r="47" spans="1:68" x14ac:dyDescent="0.3">
      <c r="A47" s="1"/>
      <c r="B47" s="55" t="s">
        <v>927</v>
      </c>
      <c r="C47" s="66">
        <v>18.100000000000001</v>
      </c>
      <c r="D47" s="66"/>
      <c r="E47" s="66"/>
      <c r="F47" s="66">
        <v>20.3</v>
      </c>
      <c r="G47" s="66">
        <v>3.1</v>
      </c>
      <c r="H47" s="66"/>
      <c r="I47" s="66">
        <v>10.4</v>
      </c>
      <c r="J47" s="66"/>
      <c r="K47" s="66">
        <v>17.600000000000001</v>
      </c>
      <c r="L47" s="66"/>
      <c r="M47" s="66">
        <v>12.3</v>
      </c>
      <c r="N47" s="66">
        <v>17.100000000000001</v>
      </c>
      <c r="O47" s="66">
        <v>12.4</v>
      </c>
      <c r="P47" s="66">
        <v>3.4</v>
      </c>
      <c r="Q47" s="66">
        <v>5.0999999999999996</v>
      </c>
      <c r="R47" s="66">
        <v>20</v>
      </c>
      <c r="S47" s="66">
        <v>20.3</v>
      </c>
      <c r="T47" s="66">
        <v>10</v>
      </c>
      <c r="U47" s="66">
        <v>18.8</v>
      </c>
      <c r="V47" s="66">
        <v>12.8</v>
      </c>
      <c r="W47" s="66">
        <v>48.4</v>
      </c>
      <c r="X47" s="66">
        <v>103.5</v>
      </c>
      <c r="Y47" s="66">
        <v>78.099999999999994</v>
      </c>
      <c r="Z47" s="66">
        <v>93.8</v>
      </c>
      <c r="AA47" s="66"/>
      <c r="AB47" s="66">
        <v>14.8</v>
      </c>
      <c r="AC47" s="66">
        <v>8.4</v>
      </c>
      <c r="AD47" s="66">
        <v>19.8</v>
      </c>
      <c r="AE47" s="66">
        <v>5.2</v>
      </c>
      <c r="AF47" s="66">
        <v>20.399999999999999</v>
      </c>
      <c r="AG47" s="66">
        <v>20.399999999999999</v>
      </c>
      <c r="AH47" s="66">
        <v>20.2</v>
      </c>
      <c r="AI47" s="66"/>
      <c r="AJ47" s="66"/>
      <c r="AK47" s="66"/>
      <c r="AL47" s="66">
        <v>0.4</v>
      </c>
      <c r="AM47" s="66">
        <v>3.7</v>
      </c>
      <c r="AN47" s="66">
        <v>18.600000000000001</v>
      </c>
      <c r="AO47" s="66"/>
      <c r="AP47" s="66"/>
      <c r="AQ47" s="66"/>
      <c r="AR47" s="66">
        <v>1.6</v>
      </c>
      <c r="AS47" s="66"/>
      <c r="AT47" s="66"/>
      <c r="AU47" s="66">
        <v>5.5</v>
      </c>
      <c r="AV47" s="66">
        <v>9.9</v>
      </c>
      <c r="AW47" s="66">
        <v>138.1</v>
      </c>
      <c r="AX47" s="66"/>
      <c r="AY47" s="66">
        <v>129.30000000000001</v>
      </c>
      <c r="AZ47" s="66"/>
      <c r="BA47" s="66">
        <v>0.6</v>
      </c>
      <c r="BB47" s="66"/>
      <c r="BC47" s="66">
        <v>25.6</v>
      </c>
      <c r="BD47" s="66">
        <v>82.7</v>
      </c>
      <c r="BE47" s="66">
        <v>20</v>
      </c>
      <c r="BF47" s="66"/>
      <c r="BG47" s="66"/>
      <c r="BH47" s="66"/>
      <c r="BI47" s="66"/>
      <c r="BJ47" s="66"/>
      <c r="BK47" s="66">
        <v>1.2</v>
      </c>
      <c r="BL47" s="66"/>
      <c r="BM47" s="66">
        <v>20</v>
      </c>
      <c r="BN47" s="66">
        <v>9.4</v>
      </c>
      <c r="BO47" s="66"/>
      <c r="BP47" s="67">
        <v>1101.3</v>
      </c>
    </row>
    <row r="48" spans="1:68" x14ac:dyDescent="0.3">
      <c r="A48" s="1"/>
      <c r="B48" s="49" t="s">
        <v>928</v>
      </c>
      <c r="C48" s="62">
        <v>17.100000000000001</v>
      </c>
      <c r="D48" s="62"/>
      <c r="E48" s="62"/>
      <c r="F48" s="62">
        <v>20.3</v>
      </c>
      <c r="G48" s="62">
        <v>3.1</v>
      </c>
      <c r="H48" s="62"/>
      <c r="I48" s="62">
        <v>10.4</v>
      </c>
      <c r="J48" s="62"/>
      <c r="K48" s="62">
        <v>17.7</v>
      </c>
      <c r="L48" s="62"/>
      <c r="M48" s="62">
        <v>12.5</v>
      </c>
      <c r="N48" s="62">
        <v>17.100000000000001</v>
      </c>
      <c r="O48" s="62">
        <v>12.4</v>
      </c>
      <c r="P48" s="62">
        <v>3.4</v>
      </c>
      <c r="Q48" s="62">
        <v>5.0999999999999996</v>
      </c>
      <c r="R48" s="62">
        <v>20</v>
      </c>
      <c r="S48" s="62">
        <v>20.3</v>
      </c>
      <c r="T48" s="62">
        <v>10</v>
      </c>
      <c r="U48" s="62">
        <v>19</v>
      </c>
      <c r="V48" s="62">
        <v>14.5</v>
      </c>
      <c r="W48" s="62">
        <v>44.4</v>
      </c>
      <c r="X48" s="62">
        <v>97.8</v>
      </c>
      <c r="Y48" s="62">
        <v>84.5</v>
      </c>
      <c r="Z48" s="62">
        <v>93.9</v>
      </c>
      <c r="AA48" s="62"/>
      <c r="AB48" s="62">
        <v>15.8</v>
      </c>
      <c r="AC48" s="62">
        <v>8.6</v>
      </c>
      <c r="AD48" s="62">
        <v>19.8</v>
      </c>
      <c r="AE48" s="62">
        <v>5.0999999999999996</v>
      </c>
      <c r="AF48" s="62">
        <v>20.399999999999999</v>
      </c>
      <c r="AG48" s="62">
        <v>20.399999999999999</v>
      </c>
      <c r="AH48" s="62">
        <v>20.2</v>
      </c>
      <c r="AI48" s="62"/>
      <c r="AJ48" s="62"/>
      <c r="AK48" s="62"/>
      <c r="AL48" s="62"/>
      <c r="AM48" s="62">
        <v>3.7</v>
      </c>
      <c r="AN48" s="62">
        <v>18.600000000000001</v>
      </c>
      <c r="AO48" s="62"/>
      <c r="AP48" s="62"/>
      <c r="AQ48" s="62"/>
      <c r="AR48" s="62">
        <v>1.6</v>
      </c>
      <c r="AS48" s="62"/>
      <c r="AT48" s="62"/>
      <c r="AU48" s="62">
        <v>5.5</v>
      </c>
      <c r="AV48" s="62">
        <v>9.9</v>
      </c>
      <c r="AW48" s="62">
        <v>126.7</v>
      </c>
      <c r="AX48" s="62"/>
      <c r="AY48" s="62">
        <v>128.1</v>
      </c>
      <c r="AZ48" s="62"/>
      <c r="BA48" s="62">
        <v>0.6</v>
      </c>
      <c r="BB48" s="62"/>
      <c r="BC48" s="62">
        <v>26.1</v>
      </c>
      <c r="BD48" s="62">
        <v>83.3</v>
      </c>
      <c r="BE48" s="62">
        <v>20</v>
      </c>
      <c r="BF48" s="62"/>
      <c r="BG48" s="62"/>
      <c r="BH48" s="62"/>
      <c r="BI48" s="62"/>
      <c r="BJ48" s="62"/>
      <c r="BK48" s="62">
        <v>1.2</v>
      </c>
      <c r="BL48" s="62"/>
      <c r="BM48" s="62">
        <v>20</v>
      </c>
      <c r="BN48" s="62">
        <v>9.4</v>
      </c>
      <c r="BO48" s="62"/>
      <c r="BP48" s="63">
        <v>1088.5</v>
      </c>
    </row>
    <row r="49" spans="1:68" x14ac:dyDescent="0.3">
      <c r="A49" s="1"/>
      <c r="B49" s="53" t="s">
        <v>929</v>
      </c>
      <c r="C49" s="64">
        <v>17</v>
      </c>
      <c r="D49" s="64"/>
      <c r="E49" s="64"/>
      <c r="F49" s="64">
        <v>20.3</v>
      </c>
      <c r="G49" s="64">
        <v>3.1</v>
      </c>
      <c r="H49" s="64"/>
      <c r="I49" s="64">
        <v>10.3</v>
      </c>
      <c r="J49" s="64"/>
      <c r="K49" s="64">
        <v>17.5</v>
      </c>
      <c r="L49" s="64"/>
      <c r="M49" s="64">
        <v>12.5</v>
      </c>
      <c r="N49" s="64">
        <v>17.100000000000001</v>
      </c>
      <c r="O49" s="64">
        <v>12.4</v>
      </c>
      <c r="P49" s="64">
        <v>3.4</v>
      </c>
      <c r="Q49" s="64">
        <v>5.0999999999999996</v>
      </c>
      <c r="R49" s="64">
        <v>20</v>
      </c>
      <c r="S49" s="64">
        <v>20.100000000000001</v>
      </c>
      <c r="T49" s="64">
        <v>10</v>
      </c>
      <c r="U49" s="64">
        <v>18.899999999999999</v>
      </c>
      <c r="V49" s="64">
        <v>12.5</v>
      </c>
      <c r="W49" s="64">
        <v>49.9</v>
      </c>
      <c r="X49" s="64">
        <v>94.4</v>
      </c>
      <c r="Y49" s="64">
        <v>83</v>
      </c>
      <c r="Z49" s="64">
        <v>93.9</v>
      </c>
      <c r="AA49" s="64"/>
      <c r="AB49" s="64">
        <v>16</v>
      </c>
      <c r="AC49" s="64">
        <v>9.6</v>
      </c>
      <c r="AD49" s="64">
        <v>19.8</v>
      </c>
      <c r="AE49" s="64">
        <v>5.0999999999999996</v>
      </c>
      <c r="AF49" s="64">
        <v>20.399999999999999</v>
      </c>
      <c r="AG49" s="64">
        <v>20.399999999999999</v>
      </c>
      <c r="AH49" s="64">
        <v>20.2</v>
      </c>
      <c r="AI49" s="64"/>
      <c r="AJ49" s="64"/>
      <c r="AK49" s="64"/>
      <c r="AL49" s="64"/>
      <c r="AM49" s="64">
        <v>3.6</v>
      </c>
      <c r="AN49" s="64">
        <v>18.600000000000001</v>
      </c>
      <c r="AO49" s="64"/>
      <c r="AP49" s="64"/>
      <c r="AQ49" s="64"/>
      <c r="AR49" s="64">
        <v>1.6</v>
      </c>
      <c r="AS49" s="64"/>
      <c r="AT49" s="64"/>
      <c r="AU49" s="64">
        <v>5.5</v>
      </c>
      <c r="AV49" s="64">
        <v>9.9</v>
      </c>
      <c r="AW49" s="64">
        <v>117.2</v>
      </c>
      <c r="AX49" s="64"/>
      <c r="AY49" s="64">
        <v>118.2</v>
      </c>
      <c r="AZ49" s="64"/>
      <c r="BA49" s="64">
        <v>0.6</v>
      </c>
      <c r="BB49" s="64"/>
      <c r="BC49" s="64">
        <v>26.5</v>
      </c>
      <c r="BD49" s="64">
        <v>83.7</v>
      </c>
      <c r="BE49" s="64">
        <v>20</v>
      </c>
      <c r="BF49" s="64"/>
      <c r="BG49" s="64"/>
      <c r="BH49" s="64"/>
      <c r="BI49" s="64"/>
      <c r="BJ49" s="64"/>
      <c r="BK49" s="64">
        <v>1.2</v>
      </c>
      <c r="BL49" s="64"/>
      <c r="BM49" s="64">
        <v>20</v>
      </c>
      <c r="BN49" s="64">
        <v>9.4</v>
      </c>
      <c r="BO49" s="64"/>
      <c r="BP49" s="65">
        <v>1068.9000000000001</v>
      </c>
    </row>
    <row r="50" spans="1:68" x14ac:dyDescent="0.3">
      <c r="A50" s="1"/>
      <c r="B50" s="53" t="s">
        <v>930</v>
      </c>
      <c r="C50" s="64">
        <v>17.899999999999999</v>
      </c>
      <c r="D50" s="64"/>
      <c r="E50" s="64"/>
      <c r="F50" s="64">
        <v>20.3</v>
      </c>
      <c r="G50" s="64">
        <v>3.1</v>
      </c>
      <c r="H50" s="64"/>
      <c r="I50" s="64">
        <v>10.4</v>
      </c>
      <c r="J50" s="64"/>
      <c r="K50" s="64">
        <v>17.2</v>
      </c>
      <c r="L50" s="64"/>
      <c r="M50" s="64">
        <v>12.5</v>
      </c>
      <c r="N50" s="64">
        <v>17.100000000000001</v>
      </c>
      <c r="O50" s="64">
        <v>12.5</v>
      </c>
      <c r="P50" s="64">
        <v>3.4</v>
      </c>
      <c r="Q50" s="64">
        <v>5</v>
      </c>
      <c r="R50" s="64">
        <v>20</v>
      </c>
      <c r="S50" s="64">
        <v>19.8</v>
      </c>
      <c r="T50" s="64">
        <v>10</v>
      </c>
      <c r="U50" s="64">
        <v>18.87</v>
      </c>
      <c r="V50" s="64">
        <v>11.9</v>
      </c>
      <c r="W50" s="64">
        <v>53.9</v>
      </c>
      <c r="X50" s="64">
        <v>86.1</v>
      </c>
      <c r="Y50" s="64">
        <v>75.2</v>
      </c>
      <c r="Z50" s="64">
        <v>91.7</v>
      </c>
      <c r="AA50" s="64"/>
      <c r="AB50" s="64">
        <v>12.9</v>
      </c>
      <c r="AC50" s="64">
        <v>8.4</v>
      </c>
      <c r="AD50" s="64">
        <v>19.8</v>
      </c>
      <c r="AE50" s="64">
        <v>5.0999999999999996</v>
      </c>
      <c r="AF50" s="64">
        <v>20.399999999999999</v>
      </c>
      <c r="AG50" s="64">
        <v>20.399999999999999</v>
      </c>
      <c r="AH50" s="64">
        <v>20.2</v>
      </c>
      <c r="AI50" s="64"/>
      <c r="AJ50" s="64"/>
      <c r="AK50" s="64"/>
      <c r="AL50" s="64">
        <v>0.3</v>
      </c>
      <c r="AM50" s="64">
        <v>3.6</v>
      </c>
      <c r="AN50" s="64">
        <v>18.600000000000001</v>
      </c>
      <c r="AO50" s="64"/>
      <c r="AP50" s="64"/>
      <c r="AQ50" s="64"/>
      <c r="AR50" s="64">
        <v>1.6</v>
      </c>
      <c r="AS50" s="64"/>
      <c r="AT50" s="64"/>
      <c r="AU50" s="64">
        <v>5.5</v>
      </c>
      <c r="AV50" s="64">
        <v>10</v>
      </c>
      <c r="AW50" s="64">
        <v>111.1</v>
      </c>
      <c r="AX50" s="64"/>
      <c r="AY50" s="64">
        <v>108.5</v>
      </c>
      <c r="AZ50" s="64"/>
      <c r="BA50" s="64">
        <v>0.6</v>
      </c>
      <c r="BB50" s="64"/>
      <c r="BC50" s="64">
        <v>26.7</v>
      </c>
      <c r="BD50" s="64">
        <v>83.7</v>
      </c>
      <c r="BE50" s="64">
        <v>20</v>
      </c>
      <c r="BF50" s="64"/>
      <c r="BG50" s="64"/>
      <c r="BH50" s="64"/>
      <c r="BI50" s="64"/>
      <c r="BJ50" s="64"/>
      <c r="BK50" s="64">
        <v>1.2</v>
      </c>
      <c r="BL50" s="64"/>
      <c r="BM50" s="64">
        <v>20</v>
      </c>
      <c r="BN50" s="64">
        <v>9.6</v>
      </c>
      <c r="BO50" s="64"/>
      <c r="BP50" s="65">
        <v>1035.07</v>
      </c>
    </row>
    <row r="51" spans="1:68" x14ac:dyDescent="0.3">
      <c r="A51" s="1"/>
      <c r="B51" s="53" t="s">
        <v>931</v>
      </c>
      <c r="C51" s="64">
        <v>17.2</v>
      </c>
      <c r="D51" s="64"/>
      <c r="E51" s="64"/>
      <c r="F51" s="64">
        <v>20.3</v>
      </c>
      <c r="G51" s="64">
        <v>3.1</v>
      </c>
      <c r="H51" s="64"/>
      <c r="I51" s="64">
        <v>10.1</v>
      </c>
      <c r="J51" s="64"/>
      <c r="K51" s="64">
        <v>17.2</v>
      </c>
      <c r="L51" s="64"/>
      <c r="M51" s="64">
        <v>12.5</v>
      </c>
      <c r="N51" s="64">
        <v>17.2</v>
      </c>
      <c r="O51" s="64">
        <v>12.7</v>
      </c>
      <c r="P51" s="64">
        <v>3.4</v>
      </c>
      <c r="Q51" s="64">
        <v>5</v>
      </c>
      <c r="R51" s="64">
        <v>20</v>
      </c>
      <c r="S51" s="64">
        <v>20.3</v>
      </c>
      <c r="T51" s="64">
        <v>10</v>
      </c>
      <c r="U51" s="64">
        <v>18.850000000000001</v>
      </c>
      <c r="V51" s="64">
        <v>15.4</v>
      </c>
      <c r="W51" s="64">
        <v>50.7</v>
      </c>
      <c r="X51" s="64">
        <v>85.1</v>
      </c>
      <c r="Y51" s="64">
        <v>50.5</v>
      </c>
      <c r="Z51" s="64">
        <v>91</v>
      </c>
      <c r="AA51" s="64"/>
      <c r="AB51" s="64">
        <v>9.3000000000000007</v>
      </c>
      <c r="AC51" s="64">
        <v>6.5</v>
      </c>
      <c r="AD51" s="64">
        <v>19.8</v>
      </c>
      <c r="AE51" s="64">
        <v>5.0999999999999996</v>
      </c>
      <c r="AF51" s="64">
        <v>20.399999999999999</v>
      </c>
      <c r="AG51" s="64">
        <v>20.399999999999999</v>
      </c>
      <c r="AH51" s="64">
        <v>20.2</v>
      </c>
      <c r="AI51" s="64"/>
      <c r="AJ51" s="64"/>
      <c r="AK51" s="64"/>
      <c r="AL51" s="64"/>
      <c r="AM51" s="64">
        <v>3.6</v>
      </c>
      <c r="AN51" s="64">
        <v>18.600000000000001</v>
      </c>
      <c r="AO51" s="64"/>
      <c r="AP51" s="64"/>
      <c r="AQ51" s="64"/>
      <c r="AR51" s="64">
        <v>1.6</v>
      </c>
      <c r="AS51" s="64"/>
      <c r="AT51" s="64"/>
      <c r="AU51" s="64">
        <v>5.5</v>
      </c>
      <c r="AV51" s="64">
        <v>9.9</v>
      </c>
      <c r="AW51" s="64">
        <v>95.2</v>
      </c>
      <c r="AX51" s="64"/>
      <c r="AY51" s="64">
        <v>101</v>
      </c>
      <c r="AZ51" s="64"/>
      <c r="BA51" s="64">
        <v>0.6</v>
      </c>
      <c r="BB51" s="64"/>
      <c r="BC51" s="64">
        <v>26.8</v>
      </c>
      <c r="BD51" s="64">
        <v>83.3</v>
      </c>
      <c r="BE51" s="64">
        <v>20</v>
      </c>
      <c r="BF51" s="64"/>
      <c r="BG51" s="64"/>
      <c r="BH51" s="64"/>
      <c r="BI51" s="64"/>
      <c r="BJ51" s="64"/>
      <c r="BK51" s="64">
        <v>1.2</v>
      </c>
      <c r="BL51" s="64"/>
      <c r="BM51" s="64">
        <v>20</v>
      </c>
      <c r="BN51" s="64">
        <v>9.5</v>
      </c>
      <c r="BO51" s="64"/>
      <c r="BP51" s="65">
        <v>979.05</v>
      </c>
    </row>
    <row r="52" spans="1:68" x14ac:dyDescent="0.3">
      <c r="A52" s="1"/>
      <c r="B52" s="53" t="s">
        <v>932</v>
      </c>
      <c r="C52" s="64">
        <v>17</v>
      </c>
      <c r="D52" s="64"/>
      <c r="E52" s="64"/>
      <c r="F52" s="64">
        <v>20.3</v>
      </c>
      <c r="G52" s="64">
        <v>3.1</v>
      </c>
      <c r="H52" s="64"/>
      <c r="I52" s="64">
        <v>10.4</v>
      </c>
      <c r="J52" s="64"/>
      <c r="K52" s="64">
        <v>17</v>
      </c>
      <c r="L52" s="64"/>
      <c r="M52" s="64">
        <v>12.4</v>
      </c>
      <c r="N52" s="64">
        <v>17.100000000000001</v>
      </c>
      <c r="O52" s="64">
        <v>12.7</v>
      </c>
      <c r="P52" s="64">
        <v>3.4</v>
      </c>
      <c r="Q52" s="64">
        <v>5.0999999999999996</v>
      </c>
      <c r="R52" s="64">
        <v>20</v>
      </c>
      <c r="S52" s="64">
        <v>20.3</v>
      </c>
      <c r="T52" s="64">
        <v>10</v>
      </c>
      <c r="U52" s="64">
        <v>18.989999999999998</v>
      </c>
      <c r="V52" s="64">
        <v>15.6</v>
      </c>
      <c r="W52" s="64">
        <v>56.4</v>
      </c>
      <c r="X52" s="64">
        <v>79.099999999999994</v>
      </c>
      <c r="Y52" s="64">
        <v>55.4</v>
      </c>
      <c r="Z52" s="64">
        <v>91.3</v>
      </c>
      <c r="AA52" s="64"/>
      <c r="AB52" s="64">
        <v>7.8</v>
      </c>
      <c r="AC52" s="64">
        <v>2.2000000000000002</v>
      </c>
      <c r="AD52" s="64">
        <v>19.600000000000001</v>
      </c>
      <c r="AE52" s="64">
        <v>5.0999999999999996</v>
      </c>
      <c r="AF52" s="64">
        <v>20.399999999999999</v>
      </c>
      <c r="AG52" s="64">
        <v>20.399999999999999</v>
      </c>
      <c r="AH52" s="64">
        <v>20.2</v>
      </c>
      <c r="AI52" s="64"/>
      <c r="AJ52" s="64"/>
      <c r="AK52" s="64"/>
      <c r="AL52" s="64"/>
      <c r="AM52" s="64">
        <v>3.6</v>
      </c>
      <c r="AN52" s="64">
        <v>18.600000000000001</v>
      </c>
      <c r="AO52" s="64"/>
      <c r="AP52" s="64"/>
      <c r="AQ52" s="64"/>
      <c r="AR52" s="64">
        <v>1.6</v>
      </c>
      <c r="AS52" s="64"/>
      <c r="AT52" s="64"/>
      <c r="AU52" s="64">
        <v>5.4</v>
      </c>
      <c r="AV52" s="64">
        <v>9.9</v>
      </c>
      <c r="AW52" s="64">
        <v>54.4</v>
      </c>
      <c r="AX52" s="64"/>
      <c r="AY52" s="64">
        <v>61.5</v>
      </c>
      <c r="AZ52" s="64"/>
      <c r="BA52" s="64">
        <v>0.6</v>
      </c>
      <c r="BB52" s="64"/>
      <c r="BC52" s="64">
        <v>26.8</v>
      </c>
      <c r="BD52" s="64">
        <v>82.5</v>
      </c>
      <c r="BE52" s="64">
        <v>20</v>
      </c>
      <c r="BF52" s="64"/>
      <c r="BG52" s="64"/>
      <c r="BH52" s="64"/>
      <c r="BI52" s="64"/>
      <c r="BJ52" s="64"/>
      <c r="BK52" s="64">
        <v>1.2</v>
      </c>
      <c r="BL52" s="64"/>
      <c r="BM52" s="64">
        <v>20</v>
      </c>
      <c r="BN52" s="64">
        <v>9.6</v>
      </c>
      <c r="BO52" s="64"/>
      <c r="BP52" s="65">
        <v>896.99</v>
      </c>
    </row>
    <row r="53" spans="1:68" x14ac:dyDescent="0.3">
      <c r="A53" s="1"/>
      <c r="B53" s="53" t="s">
        <v>933</v>
      </c>
      <c r="C53" s="64">
        <v>16.7</v>
      </c>
      <c r="D53" s="64"/>
      <c r="E53" s="64"/>
      <c r="F53" s="64">
        <v>20.3</v>
      </c>
      <c r="G53" s="64">
        <v>3.1</v>
      </c>
      <c r="H53" s="64"/>
      <c r="I53" s="64">
        <v>9.6999999999999993</v>
      </c>
      <c r="J53" s="64"/>
      <c r="K53" s="64">
        <v>17</v>
      </c>
      <c r="L53" s="64"/>
      <c r="M53" s="64">
        <v>12</v>
      </c>
      <c r="N53" s="64">
        <v>16.899999999999999</v>
      </c>
      <c r="O53" s="64">
        <v>12.5</v>
      </c>
      <c r="P53" s="64">
        <v>3.4</v>
      </c>
      <c r="Q53" s="64">
        <v>5.2</v>
      </c>
      <c r="R53" s="64">
        <v>19.8</v>
      </c>
      <c r="S53" s="64">
        <v>20</v>
      </c>
      <c r="T53" s="64">
        <v>10</v>
      </c>
      <c r="U53" s="64">
        <v>18.75</v>
      </c>
      <c r="V53" s="64">
        <v>16.3</v>
      </c>
      <c r="W53" s="64">
        <v>64.599999999999994</v>
      </c>
      <c r="X53" s="64">
        <v>71.400000000000006</v>
      </c>
      <c r="Y53" s="64">
        <v>69.099999999999994</v>
      </c>
      <c r="Z53" s="64">
        <v>92.5</v>
      </c>
      <c r="AA53" s="64"/>
      <c r="AB53" s="64">
        <v>9.1999999999999993</v>
      </c>
      <c r="AC53" s="64">
        <v>2</v>
      </c>
      <c r="AD53" s="64">
        <v>19.600000000000001</v>
      </c>
      <c r="AE53" s="64">
        <v>5.0999999999999996</v>
      </c>
      <c r="AF53" s="64">
        <v>20.399999999999999</v>
      </c>
      <c r="AG53" s="64">
        <v>20.399999999999999</v>
      </c>
      <c r="AH53" s="64">
        <v>20.2</v>
      </c>
      <c r="AI53" s="64"/>
      <c r="AJ53" s="64"/>
      <c r="AK53" s="64"/>
      <c r="AL53" s="64"/>
      <c r="AM53" s="64">
        <v>3.6</v>
      </c>
      <c r="AN53" s="64">
        <v>18.600000000000001</v>
      </c>
      <c r="AO53" s="64"/>
      <c r="AP53" s="64"/>
      <c r="AQ53" s="64"/>
      <c r="AR53" s="64">
        <v>1.6</v>
      </c>
      <c r="AS53" s="64"/>
      <c r="AT53" s="64"/>
      <c r="AU53" s="64">
        <v>5.4</v>
      </c>
      <c r="AV53" s="64">
        <v>9.9</v>
      </c>
      <c r="AW53" s="64">
        <v>57.4</v>
      </c>
      <c r="AX53" s="64"/>
      <c r="AY53" s="64">
        <v>61.8</v>
      </c>
      <c r="AZ53" s="64"/>
      <c r="BA53" s="64">
        <v>0.6</v>
      </c>
      <c r="BB53" s="64"/>
      <c r="BC53" s="64">
        <v>26.6</v>
      </c>
      <c r="BD53" s="64">
        <v>81.5</v>
      </c>
      <c r="BE53" s="64">
        <v>20</v>
      </c>
      <c r="BF53" s="64"/>
      <c r="BG53" s="64"/>
      <c r="BH53" s="64"/>
      <c r="BI53" s="64"/>
      <c r="BJ53" s="64"/>
      <c r="BK53" s="64">
        <v>1.2</v>
      </c>
      <c r="BL53" s="64"/>
      <c r="BM53" s="64">
        <v>19.8</v>
      </c>
      <c r="BN53" s="64">
        <v>9.5</v>
      </c>
      <c r="BO53" s="64"/>
      <c r="BP53" s="65">
        <v>913.65</v>
      </c>
    </row>
    <row r="54" spans="1:68" x14ac:dyDescent="0.3">
      <c r="A54" s="1"/>
      <c r="B54" s="53" t="s">
        <v>934</v>
      </c>
      <c r="C54" s="64">
        <v>16.600000000000001</v>
      </c>
      <c r="D54" s="64"/>
      <c r="E54" s="64"/>
      <c r="F54" s="64">
        <v>20.3</v>
      </c>
      <c r="G54" s="64">
        <v>3.1</v>
      </c>
      <c r="H54" s="64"/>
      <c r="I54" s="64">
        <v>9.6999999999999993</v>
      </c>
      <c r="J54" s="64"/>
      <c r="K54" s="64">
        <v>17</v>
      </c>
      <c r="L54" s="64"/>
      <c r="M54" s="64">
        <v>12.6</v>
      </c>
      <c r="N54" s="64">
        <v>17.3</v>
      </c>
      <c r="O54" s="64">
        <v>12.5</v>
      </c>
      <c r="P54" s="64">
        <v>3.4</v>
      </c>
      <c r="Q54" s="64">
        <v>5.2</v>
      </c>
      <c r="R54" s="64">
        <v>20</v>
      </c>
      <c r="S54" s="64">
        <v>20.3</v>
      </c>
      <c r="T54" s="64">
        <v>10</v>
      </c>
      <c r="U54" s="64">
        <v>18.760000000000002</v>
      </c>
      <c r="V54" s="64">
        <v>19.7</v>
      </c>
      <c r="W54" s="64">
        <v>70.099999999999994</v>
      </c>
      <c r="X54" s="64">
        <v>69.099999999999994</v>
      </c>
      <c r="Y54" s="64">
        <v>67.599999999999994</v>
      </c>
      <c r="Z54" s="64">
        <v>91.5</v>
      </c>
      <c r="AA54" s="64"/>
      <c r="AB54" s="64">
        <v>11.2</v>
      </c>
      <c r="AC54" s="64">
        <v>2.5</v>
      </c>
      <c r="AD54" s="64">
        <v>19.3</v>
      </c>
      <c r="AE54" s="64">
        <v>5.0999999999999996</v>
      </c>
      <c r="AF54" s="64">
        <v>20.399999999999999</v>
      </c>
      <c r="AG54" s="64">
        <v>20.399999999999999</v>
      </c>
      <c r="AH54" s="64">
        <v>20.2</v>
      </c>
      <c r="AI54" s="64"/>
      <c r="AJ54" s="64"/>
      <c r="AK54" s="64">
        <v>0.3</v>
      </c>
      <c r="AL54" s="64">
        <v>1.3</v>
      </c>
      <c r="AM54" s="64">
        <v>3.6</v>
      </c>
      <c r="AN54" s="64">
        <v>18.600000000000001</v>
      </c>
      <c r="AO54" s="64"/>
      <c r="AP54" s="64"/>
      <c r="AQ54" s="64"/>
      <c r="AR54" s="64">
        <v>1.6</v>
      </c>
      <c r="AS54" s="64"/>
      <c r="AT54" s="64"/>
      <c r="AU54" s="64">
        <v>5.6</v>
      </c>
      <c r="AV54" s="64">
        <v>9.9</v>
      </c>
      <c r="AW54" s="64">
        <v>45.9</v>
      </c>
      <c r="AX54" s="64"/>
      <c r="AY54" s="64">
        <v>70.599999999999994</v>
      </c>
      <c r="AZ54" s="64"/>
      <c r="BA54" s="64">
        <v>0.6</v>
      </c>
      <c r="BB54" s="64"/>
      <c r="BC54" s="64">
        <v>26.4</v>
      </c>
      <c r="BD54" s="64">
        <v>80.3</v>
      </c>
      <c r="BE54" s="64">
        <v>20</v>
      </c>
      <c r="BF54" s="64"/>
      <c r="BG54" s="64"/>
      <c r="BH54" s="64"/>
      <c r="BI54" s="64"/>
      <c r="BJ54" s="64"/>
      <c r="BK54" s="64">
        <v>1.2</v>
      </c>
      <c r="BL54" s="64"/>
      <c r="BM54" s="64">
        <v>20</v>
      </c>
      <c r="BN54" s="64">
        <v>9.5</v>
      </c>
      <c r="BO54" s="64"/>
      <c r="BP54" s="65">
        <v>919.26</v>
      </c>
    </row>
    <row r="55" spans="1:68" x14ac:dyDescent="0.3">
      <c r="A55" s="1"/>
      <c r="B55" s="55" t="s">
        <v>1153</v>
      </c>
      <c r="C55" s="66">
        <v>16.7</v>
      </c>
      <c r="D55" s="66"/>
      <c r="E55" s="66"/>
      <c r="F55" s="66">
        <v>20.2</v>
      </c>
      <c r="G55" s="66">
        <v>3.1</v>
      </c>
      <c r="H55" s="66"/>
      <c r="I55" s="66">
        <v>9.6999999999999993</v>
      </c>
      <c r="J55" s="66"/>
      <c r="K55" s="66">
        <v>17</v>
      </c>
      <c r="L55" s="66"/>
      <c r="M55" s="66">
        <v>12</v>
      </c>
      <c r="N55" s="66">
        <v>17</v>
      </c>
      <c r="O55" s="66">
        <v>12.5</v>
      </c>
      <c r="P55" s="66">
        <v>3.3</v>
      </c>
      <c r="Q55" s="66">
        <v>5.0999999999999996</v>
      </c>
      <c r="R55" s="66">
        <v>20</v>
      </c>
      <c r="S55" s="66">
        <v>19.8</v>
      </c>
      <c r="T55" s="66">
        <v>10</v>
      </c>
      <c r="U55" s="66">
        <v>17.559999999999999</v>
      </c>
      <c r="V55" s="66">
        <v>17</v>
      </c>
      <c r="W55" s="66">
        <v>72.8</v>
      </c>
      <c r="X55" s="66">
        <v>65.099999999999994</v>
      </c>
      <c r="Y55" s="66">
        <v>52.9</v>
      </c>
      <c r="Z55" s="66">
        <v>87.3</v>
      </c>
      <c r="AA55" s="66"/>
      <c r="AB55" s="66">
        <v>7.6</v>
      </c>
      <c r="AC55" s="66">
        <v>2.2999999999999998</v>
      </c>
      <c r="AD55" s="66">
        <v>19.3</v>
      </c>
      <c r="AE55" s="66">
        <v>5.0999999999999996</v>
      </c>
      <c r="AF55" s="66">
        <v>20.399999999999999</v>
      </c>
      <c r="AG55" s="66">
        <v>20.399999999999999</v>
      </c>
      <c r="AH55" s="66">
        <v>20.2</v>
      </c>
      <c r="AI55" s="66"/>
      <c r="AJ55" s="66"/>
      <c r="AK55" s="66">
        <v>0.6</v>
      </c>
      <c r="AL55" s="66">
        <v>1.8</v>
      </c>
      <c r="AM55" s="66">
        <v>3.6</v>
      </c>
      <c r="AN55" s="66">
        <v>18.600000000000001</v>
      </c>
      <c r="AO55" s="66"/>
      <c r="AP55" s="66"/>
      <c r="AQ55" s="66"/>
      <c r="AR55" s="66">
        <v>1.6</v>
      </c>
      <c r="AS55" s="66"/>
      <c r="AT55" s="66"/>
      <c r="AU55" s="66">
        <v>5.5</v>
      </c>
      <c r="AV55" s="66">
        <v>9.9</v>
      </c>
      <c r="AW55" s="66">
        <v>45.3</v>
      </c>
      <c r="AX55" s="66"/>
      <c r="AY55" s="66">
        <v>60.2</v>
      </c>
      <c r="AZ55" s="66"/>
      <c r="BA55" s="66">
        <v>0.6</v>
      </c>
      <c r="BB55" s="66"/>
      <c r="BC55" s="66">
        <v>26.2</v>
      </c>
      <c r="BD55" s="66">
        <v>79</v>
      </c>
      <c r="BE55" s="66">
        <v>20</v>
      </c>
      <c r="BF55" s="66"/>
      <c r="BG55" s="66"/>
      <c r="BH55" s="66"/>
      <c r="BI55" s="66"/>
      <c r="BJ55" s="66"/>
      <c r="BK55" s="66">
        <v>1.2</v>
      </c>
      <c r="BL55" s="66"/>
      <c r="BM55" s="66">
        <v>20</v>
      </c>
      <c r="BN55" s="66">
        <v>9.5</v>
      </c>
      <c r="BO55" s="66"/>
      <c r="BP55" s="67">
        <v>877.96</v>
      </c>
    </row>
    <row r="56" spans="1:68" ht="15.6" x14ac:dyDescent="0.3">
      <c r="A56" s="1"/>
      <c r="B56" s="68" t="s">
        <v>1154</v>
      </c>
      <c r="C56" s="69">
        <v>403.9</v>
      </c>
      <c r="D56" s="69">
        <v>0</v>
      </c>
      <c r="E56" s="69">
        <v>0</v>
      </c>
      <c r="F56" s="69">
        <v>485.55</v>
      </c>
      <c r="G56" s="69">
        <v>73.599999999999994</v>
      </c>
      <c r="H56" s="69">
        <v>0</v>
      </c>
      <c r="I56" s="69">
        <v>230.85</v>
      </c>
      <c r="J56" s="69">
        <v>8.9</v>
      </c>
      <c r="K56" s="69">
        <v>432.65</v>
      </c>
      <c r="L56" s="69">
        <v>0</v>
      </c>
      <c r="M56" s="69">
        <v>298.55</v>
      </c>
      <c r="N56" s="69">
        <v>414.35</v>
      </c>
      <c r="O56" s="69">
        <v>303.10000000000002</v>
      </c>
      <c r="P56" s="69">
        <v>80.849999999999994</v>
      </c>
      <c r="Q56" s="69">
        <v>122.8</v>
      </c>
      <c r="R56" s="69">
        <v>479.3</v>
      </c>
      <c r="S56" s="69">
        <v>485.45</v>
      </c>
      <c r="T56" s="69">
        <v>240</v>
      </c>
      <c r="U56" s="69">
        <v>451.19</v>
      </c>
      <c r="V56" s="69">
        <v>399</v>
      </c>
      <c r="W56" s="69">
        <v>1220.9000000000001</v>
      </c>
      <c r="X56" s="69">
        <v>1895.7</v>
      </c>
      <c r="Y56" s="69">
        <v>1253.5</v>
      </c>
      <c r="Z56" s="69">
        <v>1753.9</v>
      </c>
      <c r="AA56" s="69">
        <v>275.89999999999998</v>
      </c>
      <c r="AB56" s="69">
        <v>247.65</v>
      </c>
      <c r="AC56" s="69">
        <v>119.65</v>
      </c>
      <c r="AD56" s="69">
        <v>491.7</v>
      </c>
      <c r="AE56" s="69">
        <v>127.55</v>
      </c>
      <c r="AF56" s="69">
        <v>479.4</v>
      </c>
      <c r="AG56" s="69">
        <v>481.8</v>
      </c>
      <c r="AH56" s="69">
        <v>472.1</v>
      </c>
      <c r="AI56" s="69">
        <v>0</v>
      </c>
      <c r="AJ56" s="69">
        <v>642.5</v>
      </c>
      <c r="AK56" s="69">
        <v>172.9</v>
      </c>
      <c r="AL56" s="69">
        <v>226.5</v>
      </c>
      <c r="AM56" s="69">
        <v>87.75</v>
      </c>
      <c r="AN56" s="69">
        <v>446.4</v>
      </c>
      <c r="AO56" s="69">
        <v>0</v>
      </c>
      <c r="AP56" s="69">
        <v>1312.6</v>
      </c>
      <c r="AQ56" s="69">
        <v>2.25</v>
      </c>
      <c r="AR56" s="69">
        <v>38.4</v>
      </c>
      <c r="AS56" s="69">
        <v>121.75</v>
      </c>
      <c r="AT56" s="69">
        <v>125.8</v>
      </c>
      <c r="AU56" s="69">
        <v>131.44999999999999</v>
      </c>
      <c r="AV56" s="69">
        <v>237.8</v>
      </c>
      <c r="AW56" s="69">
        <v>2135.8000000000002</v>
      </c>
      <c r="AX56" s="69">
        <v>1122.3</v>
      </c>
      <c r="AY56" s="69">
        <v>2071.25</v>
      </c>
      <c r="AZ56" s="69">
        <v>822.05</v>
      </c>
      <c r="BA56" s="69">
        <v>13.65</v>
      </c>
      <c r="BB56" s="69">
        <v>151.69999999999999</v>
      </c>
      <c r="BC56" s="69">
        <v>525.79999999999995</v>
      </c>
      <c r="BD56" s="69">
        <v>1521.9</v>
      </c>
      <c r="BE56" s="69">
        <v>480</v>
      </c>
      <c r="BF56" s="69">
        <v>0</v>
      </c>
      <c r="BG56" s="69">
        <v>0</v>
      </c>
      <c r="BH56" s="69">
        <v>0</v>
      </c>
      <c r="BI56" s="69">
        <v>0</v>
      </c>
      <c r="BJ56" s="69">
        <v>118.3</v>
      </c>
      <c r="BK56" s="69">
        <v>28.8</v>
      </c>
      <c r="BL56" s="69">
        <v>0</v>
      </c>
      <c r="BM56" s="69">
        <v>479.75</v>
      </c>
      <c r="BN56" s="69">
        <v>227.6</v>
      </c>
      <c r="BO56" s="69">
        <v>150.30000000000001</v>
      </c>
      <c r="BP56" s="69">
        <v>27125.09</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679</v>
      </c>
      <c r="M70" s="1">
        <v>634.75</v>
      </c>
      <c r="N70" s="1">
        <v>2.340084401563276</v>
      </c>
      <c r="O70" s="1" t="s">
        <v>1155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680</v>
      </c>
      <c r="M71" s="1">
        <v>4854.3500000000004</v>
      </c>
      <c r="N71" s="1">
        <v>17.896161819186592</v>
      </c>
      <c r="O71" s="1" t="s">
        <v>1156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678</v>
      </c>
      <c r="M72" s="1">
        <v>8091.54</v>
      </c>
      <c r="N72" s="1">
        <v>29.830463235329354</v>
      </c>
      <c r="O72" s="1" t="s">
        <v>1157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681</v>
      </c>
      <c r="M73" s="1">
        <v>13544.45</v>
      </c>
      <c r="N73" s="1">
        <v>49.933290543920769</v>
      </c>
      <c r="O73" s="1" t="s">
        <v>1158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21" x14ac:dyDescent="0.4">
      <c r="A5" s="1"/>
      <c r="B5" s="208" t="s">
        <v>1159</v>
      </c>
      <c r="C5" s="208"/>
      <c r="D5" s="208"/>
      <c r="E5" s="208"/>
      <c r="F5" s="208"/>
      <c r="G5" s="208"/>
      <c r="H5" s="208"/>
      <c r="I5" s="208"/>
    </row>
    <row r="6" spans="1:9" ht="43.95" customHeight="1" x14ac:dyDescent="0.3">
      <c r="A6" s="1"/>
      <c r="B6" s="207" t="s">
        <v>672</v>
      </c>
      <c r="C6" s="207" t="s">
        <v>726</v>
      </c>
      <c r="D6" s="207" t="s">
        <v>186</v>
      </c>
      <c r="E6" s="207" t="s">
        <v>198</v>
      </c>
      <c r="F6" s="207" t="s">
        <v>723</v>
      </c>
      <c r="G6" s="207" t="s">
        <v>724</v>
      </c>
      <c r="H6" s="207" t="s">
        <v>725</v>
      </c>
      <c r="I6" s="61" t="s">
        <v>1160</v>
      </c>
    </row>
    <row r="7" spans="1:9" x14ac:dyDescent="0.3">
      <c r="A7" s="1"/>
      <c r="B7" s="207"/>
      <c r="C7" s="61" t="s">
        <v>1111</v>
      </c>
      <c r="D7" s="61" t="s">
        <v>1112</v>
      </c>
      <c r="E7" s="61" t="s">
        <v>1113</v>
      </c>
      <c r="F7" s="61" t="s">
        <v>1116</v>
      </c>
      <c r="G7" s="61" t="s">
        <v>1161</v>
      </c>
      <c r="H7" s="61" t="s">
        <v>1132</v>
      </c>
      <c r="I7" s="61" t="s">
        <v>879</v>
      </c>
    </row>
    <row r="8" spans="1:9" x14ac:dyDescent="0.3">
      <c r="A8" s="1"/>
      <c r="B8" s="49" t="s">
        <v>1134</v>
      </c>
      <c r="C8" s="62">
        <v>17.3</v>
      </c>
      <c r="D8" s="62"/>
      <c r="E8" s="62"/>
      <c r="F8" s="62">
        <v>9.5</v>
      </c>
      <c r="G8" s="62"/>
      <c r="H8" s="62"/>
      <c r="I8" s="63">
        <v>26.8</v>
      </c>
    </row>
    <row r="9" spans="1:9" x14ac:dyDescent="0.3">
      <c r="A9" s="1"/>
      <c r="B9" s="53" t="s">
        <v>1135</v>
      </c>
      <c r="C9" s="64">
        <v>16.7</v>
      </c>
      <c r="D9" s="64"/>
      <c r="E9" s="64"/>
      <c r="F9" s="64">
        <v>9</v>
      </c>
      <c r="G9" s="64"/>
      <c r="H9" s="64"/>
      <c r="I9" s="65">
        <v>25.7</v>
      </c>
    </row>
    <row r="10" spans="1:9" x14ac:dyDescent="0.3">
      <c r="A10" s="1"/>
      <c r="B10" s="53" t="s">
        <v>1136</v>
      </c>
      <c r="C10" s="64">
        <v>17</v>
      </c>
      <c r="D10" s="64"/>
      <c r="E10" s="64"/>
      <c r="F10" s="64">
        <v>9.3000000000000007</v>
      </c>
      <c r="G10" s="64"/>
      <c r="H10" s="64"/>
      <c r="I10" s="65">
        <v>26.3</v>
      </c>
    </row>
    <row r="11" spans="1:9" x14ac:dyDescent="0.3">
      <c r="A11" s="1"/>
      <c r="B11" s="53" t="s">
        <v>1137</v>
      </c>
      <c r="C11" s="64">
        <v>16.2</v>
      </c>
      <c r="D11" s="64"/>
      <c r="E11" s="64"/>
      <c r="F11" s="64">
        <v>9.1999999999999993</v>
      </c>
      <c r="G11" s="64"/>
      <c r="H11" s="64"/>
      <c r="I11" s="65">
        <v>25.4</v>
      </c>
    </row>
    <row r="12" spans="1:9" x14ac:dyDescent="0.3">
      <c r="A12" s="1"/>
      <c r="B12" s="53" t="s">
        <v>1138</v>
      </c>
      <c r="C12" s="64">
        <v>16</v>
      </c>
      <c r="D12" s="64"/>
      <c r="E12" s="64"/>
      <c r="F12" s="64">
        <v>9.4</v>
      </c>
      <c r="G12" s="64"/>
      <c r="H12" s="64"/>
      <c r="I12" s="65">
        <v>25.4</v>
      </c>
    </row>
    <row r="13" spans="1:9" x14ac:dyDescent="0.3">
      <c r="A13" s="1"/>
      <c r="B13" s="53" t="s">
        <v>1139</v>
      </c>
      <c r="C13" s="64">
        <v>16.600000000000001</v>
      </c>
      <c r="D13" s="64"/>
      <c r="E13" s="64"/>
      <c r="F13" s="64">
        <v>9.1999999999999993</v>
      </c>
      <c r="G13" s="64"/>
      <c r="H13" s="64"/>
      <c r="I13" s="65">
        <v>25.8</v>
      </c>
    </row>
    <row r="14" spans="1:9" x14ac:dyDescent="0.3">
      <c r="A14" s="1"/>
      <c r="B14" s="53" t="s">
        <v>1140</v>
      </c>
      <c r="C14" s="64">
        <v>16.7</v>
      </c>
      <c r="D14" s="64"/>
      <c r="E14" s="64"/>
      <c r="F14" s="64">
        <v>9.6</v>
      </c>
      <c r="G14" s="64"/>
      <c r="H14" s="64"/>
      <c r="I14" s="65">
        <v>26.3</v>
      </c>
    </row>
    <row r="15" spans="1:9" x14ac:dyDescent="0.3">
      <c r="A15" s="1"/>
      <c r="B15" s="55" t="s">
        <v>1141</v>
      </c>
      <c r="C15" s="66">
        <v>16.600000000000001</v>
      </c>
      <c r="D15" s="66"/>
      <c r="E15" s="66"/>
      <c r="F15" s="66">
        <v>9.4</v>
      </c>
      <c r="G15" s="66"/>
      <c r="H15" s="66"/>
      <c r="I15" s="67">
        <v>26</v>
      </c>
    </row>
    <row r="16" spans="1:9" x14ac:dyDescent="0.3">
      <c r="A16" s="1"/>
      <c r="B16" s="49" t="s">
        <v>1142</v>
      </c>
      <c r="C16" s="62">
        <v>16.7</v>
      </c>
      <c r="D16" s="62"/>
      <c r="E16" s="62"/>
      <c r="F16" s="62">
        <v>9.5</v>
      </c>
      <c r="G16" s="62"/>
      <c r="H16" s="62"/>
      <c r="I16" s="63">
        <v>26.2</v>
      </c>
    </row>
    <row r="17" spans="1:9" x14ac:dyDescent="0.3">
      <c r="A17" s="1"/>
      <c r="B17" s="53" t="s">
        <v>1143</v>
      </c>
      <c r="C17" s="64">
        <v>16.899999999999999</v>
      </c>
      <c r="D17" s="64"/>
      <c r="E17" s="64"/>
      <c r="F17" s="64">
        <v>9.6</v>
      </c>
      <c r="G17" s="64"/>
      <c r="H17" s="64"/>
      <c r="I17" s="65">
        <v>26.5</v>
      </c>
    </row>
    <row r="18" spans="1:9" x14ac:dyDescent="0.3">
      <c r="A18" s="1"/>
      <c r="B18" s="53" t="s">
        <v>1144</v>
      </c>
      <c r="C18" s="64">
        <v>16.5</v>
      </c>
      <c r="D18" s="64"/>
      <c r="E18" s="64"/>
      <c r="F18" s="64">
        <v>9.4</v>
      </c>
      <c r="G18" s="64"/>
      <c r="H18" s="64"/>
      <c r="I18" s="65">
        <v>25.9</v>
      </c>
    </row>
    <row r="19" spans="1:9" x14ac:dyDescent="0.3">
      <c r="A19" s="1"/>
      <c r="B19" s="53" t="s">
        <v>1145</v>
      </c>
      <c r="C19" s="64">
        <v>16.100000000000001</v>
      </c>
      <c r="D19" s="64"/>
      <c r="E19" s="64"/>
      <c r="F19" s="64">
        <v>9.3000000000000007</v>
      </c>
      <c r="G19" s="64"/>
      <c r="H19" s="64"/>
      <c r="I19" s="65">
        <v>25.4</v>
      </c>
    </row>
    <row r="20" spans="1:9" x14ac:dyDescent="0.3">
      <c r="A20" s="1"/>
      <c r="B20" s="53" t="s">
        <v>1146</v>
      </c>
      <c r="C20" s="64">
        <v>16.2</v>
      </c>
      <c r="D20" s="64"/>
      <c r="E20" s="64"/>
      <c r="F20" s="64">
        <v>9.6999999999999993</v>
      </c>
      <c r="G20" s="64"/>
      <c r="H20" s="64"/>
      <c r="I20" s="65">
        <v>25.9</v>
      </c>
    </row>
    <row r="21" spans="1:9" x14ac:dyDescent="0.3">
      <c r="A21" s="1"/>
      <c r="B21" s="53" t="s">
        <v>1147</v>
      </c>
      <c r="C21" s="64">
        <v>16.2</v>
      </c>
      <c r="D21" s="64"/>
      <c r="E21" s="64"/>
      <c r="F21" s="64">
        <v>9.6999999999999993</v>
      </c>
      <c r="G21" s="64"/>
      <c r="H21" s="64"/>
      <c r="I21" s="65">
        <v>25.9</v>
      </c>
    </row>
    <row r="22" spans="1:9" x14ac:dyDescent="0.3">
      <c r="A22" s="1"/>
      <c r="B22" s="53" t="s">
        <v>1148</v>
      </c>
      <c r="C22" s="64">
        <v>16.7</v>
      </c>
      <c r="D22" s="64"/>
      <c r="E22" s="64"/>
      <c r="F22" s="64">
        <v>9.6</v>
      </c>
      <c r="G22" s="64"/>
      <c r="H22" s="64"/>
      <c r="I22" s="65">
        <v>26.3</v>
      </c>
    </row>
    <row r="23" spans="1:9" x14ac:dyDescent="0.3">
      <c r="A23" s="1"/>
      <c r="B23" s="55" t="s">
        <v>1149</v>
      </c>
      <c r="C23" s="66">
        <v>18</v>
      </c>
      <c r="D23" s="66"/>
      <c r="E23" s="66"/>
      <c r="F23" s="66">
        <v>9.6</v>
      </c>
      <c r="G23" s="66"/>
      <c r="H23" s="66"/>
      <c r="I23" s="67">
        <v>27.6</v>
      </c>
    </row>
    <row r="24" spans="1:9" x14ac:dyDescent="0.3">
      <c r="A24" s="1"/>
      <c r="B24" s="49" t="s">
        <v>1150</v>
      </c>
      <c r="C24" s="62">
        <v>16</v>
      </c>
      <c r="D24" s="62"/>
      <c r="E24" s="62"/>
      <c r="F24" s="62">
        <v>9.6</v>
      </c>
      <c r="G24" s="62"/>
      <c r="H24" s="62"/>
      <c r="I24" s="63">
        <v>25.6</v>
      </c>
    </row>
    <row r="25" spans="1:9" x14ac:dyDescent="0.3">
      <c r="A25" s="1"/>
      <c r="B25" s="53" t="s">
        <v>1151</v>
      </c>
      <c r="C25" s="64">
        <v>16.8</v>
      </c>
      <c r="D25" s="64"/>
      <c r="E25" s="64"/>
      <c r="F25" s="64">
        <v>9.6999999999999993</v>
      </c>
      <c r="G25" s="64"/>
      <c r="H25" s="64"/>
      <c r="I25" s="65">
        <v>26.5</v>
      </c>
    </row>
    <row r="26" spans="1:9" x14ac:dyDescent="0.3">
      <c r="A26" s="1"/>
      <c r="B26" s="53" t="s">
        <v>1152</v>
      </c>
      <c r="C26" s="64">
        <v>16.8</v>
      </c>
      <c r="D26" s="64"/>
      <c r="E26" s="64"/>
      <c r="F26" s="64">
        <v>9.6999999999999993</v>
      </c>
      <c r="G26" s="64"/>
      <c r="H26" s="64"/>
      <c r="I26" s="65">
        <v>26.5</v>
      </c>
    </row>
    <row r="27" spans="1:9" x14ac:dyDescent="0.3">
      <c r="A27" s="1"/>
      <c r="B27" s="53" t="s">
        <v>907</v>
      </c>
      <c r="C27" s="64">
        <v>17.2</v>
      </c>
      <c r="D27" s="64"/>
      <c r="E27" s="64"/>
      <c r="F27" s="64">
        <v>9.5</v>
      </c>
      <c r="G27" s="64"/>
      <c r="H27" s="64"/>
      <c r="I27" s="65">
        <v>26.7</v>
      </c>
    </row>
    <row r="28" spans="1:9" x14ac:dyDescent="0.3">
      <c r="A28" s="1"/>
      <c r="B28" s="53" t="s">
        <v>908</v>
      </c>
      <c r="C28" s="64">
        <v>17</v>
      </c>
      <c r="D28" s="64"/>
      <c r="E28" s="64"/>
      <c r="F28" s="64">
        <v>9.6</v>
      </c>
      <c r="G28" s="64"/>
      <c r="H28" s="64"/>
      <c r="I28" s="65">
        <v>26.6</v>
      </c>
    </row>
    <row r="29" spans="1:9" x14ac:dyDescent="0.3">
      <c r="A29" s="1"/>
      <c r="B29" s="53" t="s">
        <v>909</v>
      </c>
      <c r="C29" s="64">
        <v>16.2</v>
      </c>
      <c r="D29" s="64"/>
      <c r="E29" s="64"/>
      <c r="F29" s="64">
        <v>9.5</v>
      </c>
      <c r="G29" s="64"/>
      <c r="H29" s="64"/>
      <c r="I29" s="65">
        <v>25.7</v>
      </c>
    </row>
    <row r="30" spans="1:9" x14ac:dyDescent="0.3">
      <c r="A30" s="1"/>
      <c r="B30" s="53" t="s">
        <v>910</v>
      </c>
      <c r="C30" s="64">
        <v>16.5</v>
      </c>
      <c r="D30" s="64"/>
      <c r="E30" s="64"/>
      <c r="F30" s="64">
        <v>9.8000000000000007</v>
      </c>
      <c r="G30" s="64"/>
      <c r="H30" s="64"/>
      <c r="I30" s="65">
        <v>26.3</v>
      </c>
    </row>
    <row r="31" spans="1:9" x14ac:dyDescent="0.3">
      <c r="A31" s="1"/>
      <c r="B31" s="55" t="s">
        <v>911</v>
      </c>
      <c r="C31" s="66">
        <v>17</v>
      </c>
      <c r="D31" s="66"/>
      <c r="E31" s="66"/>
      <c r="F31" s="66">
        <v>9.8000000000000007</v>
      </c>
      <c r="G31" s="66"/>
      <c r="H31" s="66"/>
      <c r="I31" s="67">
        <v>26.8</v>
      </c>
    </row>
    <row r="32" spans="1:9" x14ac:dyDescent="0.3">
      <c r="A32" s="1"/>
      <c r="B32" s="49" t="s">
        <v>912</v>
      </c>
      <c r="C32" s="62">
        <v>17</v>
      </c>
      <c r="D32" s="62"/>
      <c r="E32" s="62"/>
      <c r="F32" s="62">
        <v>9.4</v>
      </c>
      <c r="G32" s="62"/>
      <c r="H32" s="62"/>
      <c r="I32" s="63">
        <v>26.4</v>
      </c>
    </row>
    <row r="33" spans="1:9" x14ac:dyDescent="0.3">
      <c r="A33" s="1"/>
      <c r="B33" s="53" t="s">
        <v>913</v>
      </c>
      <c r="C33" s="64">
        <v>16</v>
      </c>
      <c r="D33" s="64"/>
      <c r="E33" s="64"/>
      <c r="F33" s="64">
        <v>9.3000000000000007</v>
      </c>
      <c r="G33" s="64"/>
      <c r="H33" s="64"/>
      <c r="I33" s="65">
        <v>25.3</v>
      </c>
    </row>
    <row r="34" spans="1:9" x14ac:dyDescent="0.3">
      <c r="A34" s="1"/>
      <c r="B34" s="53" t="s">
        <v>914</v>
      </c>
      <c r="C34" s="64">
        <v>17.5</v>
      </c>
      <c r="D34" s="64"/>
      <c r="E34" s="64"/>
      <c r="F34" s="64">
        <v>9.4</v>
      </c>
      <c r="G34" s="64"/>
      <c r="H34" s="64"/>
      <c r="I34" s="65">
        <v>26.9</v>
      </c>
    </row>
    <row r="35" spans="1:9" x14ac:dyDescent="0.3">
      <c r="A35" s="1"/>
      <c r="B35" s="53" t="s">
        <v>915</v>
      </c>
      <c r="C35" s="64">
        <v>17</v>
      </c>
      <c r="D35" s="64"/>
      <c r="E35" s="64"/>
      <c r="F35" s="64">
        <v>9</v>
      </c>
      <c r="G35" s="64"/>
      <c r="H35" s="64"/>
      <c r="I35" s="65">
        <v>26</v>
      </c>
    </row>
    <row r="36" spans="1:9" x14ac:dyDescent="0.3">
      <c r="A36" s="1"/>
      <c r="B36" s="53" t="s">
        <v>916</v>
      </c>
      <c r="C36" s="64">
        <v>16.2</v>
      </c>
      <c r="D36" s="64"/>
      <c r="E36" s="64"/>
      <c r="F36" s="64">
        <v>9.3000000000000007</v>
      </c>
      <c r="G36" s="64"/>
      <c r="H36" s="64"/>
      <c r="I36" s="65">
        <v>25.5</v>
      </c>
    </row>
    <row r="37" spans="1:9" x14ac:dyDescent="0.3">
      <c r="A37" s="1"/>
      <c r="B37" s="53" t="s">
        <v>917</v>
      </c>
      <c r="C37" s="64">
        <v>16.3</v>
      </c>
      <c r="D37" s="64"/>
      <c r="E37" s="64"/>
      <c r="F37" s="64">
        <v>9.6</v>
      </c>
      <c r="G37" s="64"/>
      <c r="H37" s="64"/>
      <c r="I37" s="65">
        <v>25.9</v>
      </c>
    </row>
    <row r="38" spans="1:9" x14ac:dyDescent="0.3">
      <c r="A38" s="1"/>
      <c r="B38" s="53" t="s">
        <v>918</v>
      </c>
      <c r="C38" s="64">
        <v>16.3</v>
      </c>
      <c r="D38" s="64"/>
      <c r="E38" s="64"/>
      <c r="F38" s="64">
        <v>9.5</v>
      </c>
      <c r="G38" s="64"/>
      <c r="H38" s="64"/>
      <c r="I38" s="65">
        <v>25.8</v>
      </c>
    </row>
    <row r="39" spans="1:9" x14ac:dyDescent="0.3">
      <c r="A39" s="1"/>
      <c r="B39" s="55" t="s">
        <v>919</v>
      </c>
      <c r="C39" s="66">
        <v>16.5</v>
      </c>
      <c r="D39" s="66"/>
      <c r="E39" s="66"/>
      <c r="F39" s="66">
        <v>9.6</v>
      </c>
      <c r="G39" s="66"/>
      <c r="H39" s="66"/>
      <c r="I39" s="67">
        <v>26.1</v>
      </c>
    </row>
    <row r="40" spans="1:9" x14ac:dyDescent="0.3">
      <c r="A40" s="1"/>
      <c r="B40" s="49" t="s">
        <v>920</v>
      </c>
      <c r="C40" s="62">
        <v>16.7</v>
      </c>
      <c r="D40" s="62"/>
      <c r="E40" s="62"/>
      <c r="F40" s="62">
        <v>9.6999999999999993</v>
      </c>
      <c r="G40" s="62"/>
      <c r="H40" s="62"/>
      <c r="I40" s="63">
        <v>26.4</v>
      </c>
    </row>
    <row r="41" spans="1:9" x14ac:dyDescent="0.3">
      <c r="A41" s="1"/>
      <c r="B41" s="53" t="s">
        <v>921</v>
      </c>
      <c r="C41" s="64">
        <v>16.3</v>
      </c>
      <c r="D41" s="64"/>
      <c r="E41" s="64"/>
      <c r="F41" s="64">
        <v>9.1</v>
      </c>
      <c r="G41" s="64"/>
      <c r="H41" s="64"/>
      <c r="I41" s="65">
        <v>25.4</v>
      </c>
    </row>
    <row r="42" spans="1:9" x14ac:dyDescent="0.3">
      <c r="A42" s="1"/>
      <c r="B42" s="53" t="s">
        <v>922</v>
      </c>
      <c r="C42" s="64">
        <v>17.2</v>
      </c>
      <c r="D42" s="64"/>
      <c r="E42" s="64"/>
      <c r="F42" s="64">
        <v>9.4</v>
      </c>
      <c r="G42" s="64"/>
      <c r="H42" s="64"/>
      <c r="I42" s="65">
        <v>26.6</v>
      </c>
    </row>
    <row r="43" spans="1:9" x14ac:dyDescent="0.3">
      <c r="A43" s="1"/>
      <c r="B43" s="53" t="s">
        <v>923</v>
      </c>
      <c r="C43" s="64">
        <v>17</v>
      </c>
      <c r="D43" s="64"/>
      <c r="E43" s="64"/>
      <c r="F43" s="64">
        <v>9.6</v>
      </c>
      <c r="G43" s="64"/>
      <c r="H43" s="64"/>
      <c r="I43" s="65">
        <v>26.6</v>
      </c>
    </row>
    <row r="44" spans="1:9" x14ac:dyDescent="0.3">
      <c r="A44" s="1"/>
      <c r="B44" s="53" t="s">
        <v>924</v>
      </c>
      <c r="C44" s="64">
        <v>17.5</v>
      </c>
      <c r="D44" s="64"/>
      <c r="E44" s="64"/>
      <c r="F44" s="64">
        <v>9.1999999999999993</v>
      </c>
      <c r="G44" s="64"/>
      <c r="H44" s="64"/>
      <c r="I44" s="65">
        <v>26.7</v>
      </c>
    </row>
    <row r="45" spans="1:9" x14ac:dyDescent="0.3">
      <c r="A45" s="1"/>
      <c r="B45" s="53" t="s">
        <v>925</v>
      </c>
      <c r="C45" s="64">
        <v>17.8</v>
      </c>
      <c r="D45" s="64"/>
      <c r="E45" s="64"/>
      <c r="F45" s="64">
        <v>10.199999999999999</v>
      </c>
      <c r="G45" s="64"/>
      <c r="H45" s="64"/>
      <c r="I45" s="65">
        <v>28</v>
      </c>
    </row>
    <row r="46" spans="1:9" x14ac:dyDescent="0.3">
      <c r="A46" s="1"/>
      <c r="B46" s="53" t="s">
        <v>926</v>
      </c>
      <c r="C46" s="64">
        <v>18.3</v>
      </c>
      <c r="D46" s="64"/>
      <c r="E46" s="64"/>
      <c r="F46" s="64">
        <v>10.1</v>
      </c>
      <c r="G46" s="64"/>
      <c r="H46" s="64"/>
      <c r="I46" s="65">
        <v>28.4</v>
      </c>
    </row>
    <row r="47" spans="1:9" x14ac:dyDescent="0.3">
      <c r="A47" s="1"/>
      <c r="B47" s="55" t="s">
        <v>927</v>
      </c>
      <c r="C47" s="66">
        <v>18.100000000000001</v>
      </c>
      <c r="D47" s="66"/>
      <c r="E47" s="66"/>
      <c r="F47" s="66">
        <v>10.4</v>
      </c>
      <c r="G47" s="66"/>
      <c r="H47" s="66"/>
      <c r="I47" s="67">
        <v>28.5</v>
      </c>
    </row>
    <row r="48" spans="1:9" x14ac:dyDescent="0.3">
      <c r="A48" s="1"/>
      <c r="B48" s="49" t="s">
        <v>928</v>
      </c>
      <c r="C48" s="62">
        <v>17.100000000000001</v>
      </c>
      <c r="D48" s="62"/>
      <c r="E48" s="62"/>
      <c r="F48" s="62">
        <v>10.4</v>
      </c>
      <c r="G48" s="62"/>
      <c r="H48" s="62"/>
      <c r="I48" s="63">
        <v>27.5</v>
      </c>
    </row>
    <row r="49" spans="1:9" x14ac:dyDescent="0.3">
      <c r="A49" s="1"/>
      <c r="B49" s="53" t="s">
        <v>929</v>
      </c>
      <c r="C49" s="64">
        <v>17</v>
      </c>
      <c r="D49" s="64"/>
      <c r="E49" s="64"/>
      <c r="F49" s="64">
        <v>10.3</v>
      </c>
      <c r="G49" s="64"/>
      <c r="H49" s="64"/>
      <c r="I49" s="65">
        <v>27.3</v>
      </c>
    </row>
    <row r="50" spans="1:9" x14ac:dyDescent="0.3">
      <c r="A50" s="1"/>
      <c r="B50" s="53" t="s">
        <v>930</v>
      </c>
      <c r="C50" s="64">
        <v>17.899999999999999</v>
      </c>
      <c r="D50" s="64"/>
      <c r="E50" s="64"/>
      <c r="F50" s="64">
        <v>10.4</v>
      </c>
      <c r="G50" s="64"/>
      <c r="H50" s="64"/>
      <c r="I50" s="65">
        <v>28.3</v>
      </c>
    </row>
    <row r="51" spans="1:9" x14ac:dyDescent="0.3">
      <c r="A51" s="1"/>
      <c r="B51" s="53" t="s">
        <v>931</v>
      </c>
      <c r="C51" s="64">
        <v>17.2</v>
      </c>
      <c r="D51" s="64"/>
      <c r="E51" s="64"/>
      <c r="F51" s="64">
        <v>10.1</v>
      </c>
      <c r="G51" s="64"/>
      <c r="H51" s="64"/>
      <c r="I51" s="65">
        <v>27.3</v>
      </c>
    </row>
    <row r="52" spans="1:9" x14ac:dyDescent="0.3">
      <c r="A52" s="1"/>
      <c r="B52" s="53" t="s">
        <v>932</v>
      </c>
      <c r="C52" s="64">
        <v>17</v>
      </c>
      <c r="D52" s="64"/>
      <c r="E52" s="64"/>
      <c r="F52" s="64">
        <v>10.4</v>
      </c>
      <c r="G52" s="64"/>
      <c r="H52" s="64"/>
      <c r="I52" s="65">
        <v>27.4</v>
      </c>
    </row>
    <row r="53" spans="1:9" x14ac:dyDescent="0.3">
      <c r="A53" s="1"/>
      <c r="B53" s="53" t="s">
        <v>933</v>
      </c>
      <c r="C53" s="64">
        <v>16.7</v>
      </c>
      <c r="D53" s="64"/>
      <c r="E53" s="64"/>
      <c r="F53" s="64">
        <v>9.6999999999999993</v>
      </c>
      <c r="G53" s="64"/>
      <c r="H53" s="64"/>
      <c r="I53" s="65">
        <v>26.4</v>
      </c>
    </row>
    <row r="54" spans="1:9" x14ac:dyDescent="0.3">
      <c r="A54" s="1"/>
      <c r="B54" s="53" t="s">
        <v>934</v>
      </c>
      <c r="C54" s="64">
        <v>16.600000000000001</v>
      </c>
      <c r="D54" s="64"/>
      <c r="E54" s="64"/>
      <c r="F54" s="64">
        <v>9.6999999999999993</v>
      </c>
      <c r="G54" s="64"/>
      <c r="H54" s="64"/>
      <c r="I54" s="65">
        <v>26.3</v>
      </c>
    </row>
    <row r="55" spans="1:9" x14ac:dyDescent="0.3">
      <c r="A55" s="1"/>
      <c r="B55" s="55" t="s">
        <v>1153</v>
      </c>
      <c r="C55" s="66">
        <v>16.7</v>
      </c>
      <c r="D55" s="66"/>
      <c r="E55" s="66"/>
      <c r="F55" s="66">
        <v>9.6999999999999993</v>
      </c>
      <c r="G55" s="66"/>
      <c r="H55" s="66"/>
      <c r="I55" s="67">
        <v>26.4</v>
      </c>
    </row>
    <row r="56" spans="1:9" ht="15.6" x14ac:dyDescent="0.3">
      <c r="A56" s="1"/>
      <c r="B56" s="68" t="s">
        <v>1154</v>
      </c>
      <c r="C56" s="69">
        <v>403.9</v>
      </c>
      <c r="D56" s="69">
        <v>0</v>
      </c>
      <c r="E56" s="69">
        <v>0</v>
      </c>
      <c r="F56" s="69">
        <v>230.85</v>
      </c>
      <c r="G56" s="69">
        <v>0</v>
      </c>
      <c r="H56" s="69">
        <v>0</v>
      </c>
      <c r="I56" s="69">
        <v>634.75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252"/>
  <sheetViews>
    <sheetView showGridLines="0" zoomScale="80" workbookViewId="0">
      <pane xSplit="5" ySplit="7" topLeftCell="F161" activePane="bottomRight" state="frozen"/>
      <selection pane="topRight" activeCell="F1" sqref="F1"/>
      <selection pane="bottomLeft" activeCell="A8" sqref="A8"/>
      <selection pane="bottomRight" activeCell="M194" sqref="M194"/>
    </sheetView>
  </sheetViews>
  <sheetFormatPr defaultRowHeight="14.4" x14ac:dyDescent="0.3"/>
  <cols>
    <col min="1" max="1" width="2" customWidth="1"/>
    <col min="2" max="2" width="55" customWidth="1"/>
    <col min="3" max="4" width="35" customWidth="1"/>
    <col min="5" max="5" width="30" customWidth="1"/>
    <col min="6" max="13" width="13" customWidth="1"/>
    <col min="14" max="14" width="21"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1162</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17.399999999999999" x14ac:dyDescent="0.3">
      <c r="A5" s="1"/>
      <c r="B5" s="2" t="s">
        <v>1163</v>
      </c>
      <c r="C5" s="1"/>
      <c r="D5" s="1"/>
      <c r="E5" s="1"/>
      <c r="F5" s="1"/>
      <c r="G5" s="1"/>
      <c r="H5" s="1"/>
      <c r="I5" s="1"/>
      <c r="J5" s="1"/>
      <c r="K5" s="1"/>
      <c r="L5" s="1"/>
      <c r="M5" s="1"/>
      <c r="N5" s="1"/>
    </row>
    <row r="6" spans="1:14" ht="22.95" customHeight="1" x14ac:dyDescent="0.3">
      <c r="A6" s="1"/>
      <c r="B6" s="195" t="s">
        <v>3</v>
      </c>
      <c r="C6" s="195" t="s">
        <v>65</v>
      </c>
      <c r="D6" s="195" t="s">
        <v>1164</v>
      </c>
      <c r="E6" s="195" t="s">
        <v>1165</v>
      </c>
      <c r="F6" s="195" t="s">
        <v>1166</v>
      </c>
      <c r="G6" s="195"/>
      <c r="H6" s="195"/>
      <c r="I6" s="195"/>
      <c r="J6" s="195"/>
      <c r="K6" s="195"/>
      <c r="L6" s="195"/>
      <c r="M6" s="195"/>
      <c r="N6" s="195"/>
    </row>
    <row r="7" spans="1:14" ht="22.95" customHeight="1" x14ac:dyDescent="0.3">
      <c r="A7" s="1"/>
      <c r="B7" s="195"/>
      <c r="C7" s="195"/>
      <c r="D7" s="195"/>
      <c r="E7" s="195"/>
      <c r="F7" s="3">
        <v>1</v>
      </c>
      <c r="G7" s="3">
        <v>2</v>
      </c>
      <c r="H7" s="3">
        <v>3</v>
      </c>
      <c r="I7" s="3">
        <v>4</v>
      </c>
      <c r="J7" s="3">
        <v>5</v>
      </c>
      <c r="K7" s="3">
        <v>6</v>
      </c>
      <c r="L7" s="3">
        <v>7</v>
      </c>
      <c r="M7" s="3">
        <v>8</v>
      </c>
      <c r="N7" s="3" t="s">
        <v>1037</v>
      </c>
    </row>
    <row r="8" spans="1:14" x14ac:dyDescent="0.3">
      <c r="A8" s="1"/>
      <c r="B8" s="70" t="s">
        <v>726</v>
      </c>
      <c r="C8" s="70" t="s">
        <v>1111</v>
      </c>
      <c r="D8" s="70" t="s">
        <v>1167</v>
      </c>
      <c r="E8" s="71" t="s">
        <v>679</v>
      </c>
      <c r="F8" s="72"/>
      <c r="G8" s="72">
        <v>138.9</v>
      </c>
      <c r="H8" s="72">
        <v>376.5</v>
      </c>
      <c r="I8" s="72">
        <v>395.45</v>
      </c>
      <c r="J8" s="72">
        <v>401.05</v>
      </c>
      <c r="K8" s="72">
        <v>409.7</v>
      </c>
      <c r="L8" s="72">
        <v>400.15</v>
      </c>
      <c r="M8" s="72">
        <v>403.9</v>
      </c>
      <c r="N8" s="72">
        <v>2525.65</v>
      </c>
    </row>
    <row r="9" spans="1:14" x14ac:dyDescent="0.3">
      <c r="A9" s="1"/>
      <c r="B9" s="70" t="s">
        <v>186</v>
      </c>
      <c r="C9" s="70" t="s">
        <v>1168</v>
      </c>
      <c r="D9" s="70" t="s">
        <v>1169</v>
      </c>
      <c r="E9" s="71" t="s">
        <v>679</v>
      </c>
      <c r="F9" s="72"/>
      <c r="G9" s="72"/>
      <c r="H9" s="72"/>
      <c r="I9" s="72"/>
      <c r="J9" s="72"/>
      <c r="K9" s="72"/>
      <c r="L9" s="72"/>
      <c r="M9" s="72"/>
      <c r="N9" s="72">
        <v>0</v>
      </c>
    </row>
    <row r="10" spans="1:14" x14ac:dyDescent="0.3">
      <c r="A10" s="1"/>
      <c r="B10" s="70" t="s">
        <v>198</v>
      </c>
      <c r="C10" s="70" t="s">
        <v>1170</v>
      </c>
      <c r="D10" s="70" t="s">
        <v>65</v>
      </c>
      <c r="E10" s="71" t="s">
        <v>679</v>
      </c>
      <c r="F10" s="72"/>
      <c r="G10" s="72"/>
      <c r="H10" s="72"/>
      <c r="I10" s="72"/>
      <c r="J10" s="72"/>
      <c r="K10" s="72"/>
      <c r="L10" s="72"/>
      <c r="M10" s="72"/>
      <c r="N10" s="72">
        <v>0</v>
      </c>
    </row>
    <row r="11" spans="1:14" x14ac:dyDescent="0.3">
      <c r="A11" s="1"/>
      <c r="B11" s="70" t="s">
        <v>712</v>
      </c>
      <c r="C11" s="70" t="s">
        <v>1040</v>
      </c>
      <c r="D11" s="70" t="s">
        <v>65</v>
      </c>
      <c r="E11" s="71" t="s">
        <v>678</v>
      </c>
      <c r="F11" s="72">
        <v>421.45</v>
      </c>
      <c r="G11" s="72">
        <v>451.4</v>
      </c>
      <c r="H11" s="72">
        <v>485.05</v>
      </c>
      <c r="I11" s="72">
        <v>485</v>
      </c>
      <c r="J11" s="72">
        <v>485.75</v>
      </c>
      <c r="K11" s="72">
        <v>485.9</v>
      </c>
      <c r="L11" s="72">
        <v>466.95</v>
      </c>
      <c r="M11" s="72">
        <v>485.55</v>
      </c>
      <c r="N11" s="72">
        <v>3767.05</v>
      </c>
    </row>
    <row r="12" spans="1:14" x14ac:dyDescent="0.3">
      <c r="A12" s="1"/>
      <c r="B12" s="70" t="s">
        <v>713</v>
      </c>
      <c r="C12" s="70" t="s">
        <v>1042</v>
      </c>
      <c r="D12" s="70" t="s">
        <v>65</v>
      </c>
      <c r="E12" s="71" t="s">
        <v>678</v>
      </c>
      <c r="F12" s="72">
        <v>74.05</v>
      </c>
      <c r="G12" s="72">
        <v>74</v>
      </c>
      <c r="H12" s="72">
        <v>74.319999999999993</v>
      </c>
      <c r="I12" s="72">
        <v>74.099999999999994</v>
      </c>
      <c r="J12" s="72">
        <v>73.349999999999994</v>
      </c>
      <c r="K12" s="72">
        <v>73.5</v>
      </c>
      <c r="L12" s="72">
        <v>73.849999999999994</v>
      </c>
      <c r="M12" s="72">
        <v>73.599999999999994</v>
      </c>
      <c r="N12" s="72">
        <v>590.77</v>
      </c>
    </row>
    <row r="13" spans="1:14" x14ac:dyDescent="0.3">
      <c r="A13" s="1"/>
      <c r="B13" s="70" t="s">
        <v>714</v>
      </c>
      <c r="C13" s="70" t="s">
        <v>1115</v>
      </c>
      <c r="D13" s="70" t="s">
        <v>65</v>
      </c>
      <c r="E13" s="71" t="s">
        <v>678</v>
      </c>
      <c r="F13" s="72"/>
      <c r="G13" s="72">
        <v>0.6</v>
      </c>
      <c r="H13" s="72"/>
      <c r="I13" s="72"/>
      <c r="J13" s="72"/>
      <c r="K13" s="72"/>
      <c r="L13" s="72"/>
      <c r="M13" s="72"/>
      <c r="N13" s="72">
        <v>0.6</v>
      </c>
    </row>
    <row r="14" spans="1:14" x14ac:dyDescent="0.3">
      <c r="A14" s="1"/>
      <c r="B14" s="70" t="s">
        <v>723</v>
      </c>
      <c r="C14" s="70" t="s">
        <v>1116</v>
      </c>
      <c r="D14" s="70" t="s">
        <v>45</v>
      </c>
      <c r="E14" s="71" t="s">
        <v>679</v>
      </c>
      <c r="F14" s="72">
        <v>226.85</v>
      </c>
      <c r="G14" s="72">
        <v>195.65</v>
      </c>
      <c r="H14" s="72">
        <v>215.5</v>
      </c>
      <c r="I14" s="72">
        <v>216.4</v>
      </c>
      <c r="J14" s="72">
        <v>194.4</v>
      </c>
      <c r="K14" s="72">
        <v>228.85</v>
      </c>
      <c r="L14" s="72">
        <v>227.3</v>
      </c>
      <c r="M14" s="72">
        <v>230.85</v>
      </c>
      <c r="N14" s="72">
        <v>1735.8</v>
      </c>
    </row>
    <row r="15" spans="1:14" x14ac:dyDescent="0.3">
      <c r="A15" s="1"/>
      <c r="B15" s="70" t="s">
        <v>83</v>
      </c>
      <c r="C15" s="70" t="s">
        <v>84</v>
      </c>
      <c r="D15" s="70" t="s">
        <v>65</v>
      </c>
      <c r="E15" s="71" t="s">
        <v>678</v>
      </c>
      <c r="F15" s="72">
        <v>5086.8500000000004</v>
      </c>
      <c r="G15" s="72">
        <v>4956.25</v>
      </c>
      <c r="H15" s="72">
        <v>4948</v>
      </c>
      <c r="I15" s="72">
        <v>4914.05</v>
      </c>
      <c r="J15" s="72">
        <v>5043.5</v>
      </c>
      <c r="K15" s="72">
        <v>5166.2</v>
      </c>
      <c r="L15" s="72">
        <v>5106.6000000000004</v>
      </c>
      <c r="M15" s="72">
        <v>5025.2</v>
      </c>
      <c r="N15" s="72">
        <v>40246.65</v>
      </c>
    </row>
    <row r="16" spans="1:14" x14ac:dyDescent="0.3">
      <c r="A16" s="1"/>
      <c r="B16" s="70" t="s">
        <v>688</v>
      </c>
      <c r="C16" s="70" t="s">
        <v>1043</v>
      </c>
      <c r="D16" s="70" t="s">
        <v>65</v>
      </c>
      <c r="E16" s="71" t="s">
        <v>678</v>
      </c>
      <c r="F16" s="72">
        <v>465.7</v>
      </c>
      <c r="G16" s="72">
        <v>470.95</v>
      </c>
      <c r="H16" s="72">
        <v>472.8</v>
      </c>
      <c r="I16" s="72">
        <v>470.1</v>
      </c>
      <c r="J16" s="72">
        <v>472.8</v>
      </c>
      <c r="K16" s="72">
        <v>462.5</v>
      </c>
      <c r="L16" s="72">
        <v>472.8</v>
      </c>
      <c r="M16" s="72">
        <v>472.8</v>
      </c>
      <c r="N16" s="72">
        <v>3760.45</v>
      </c>
    </row>
    <row r="17" spans="1:14" x14ac:dyDescent="0.3">
      <c r="A17" s="1"/>
      <c r="B17" s="70" t="s">
        <v>682</v>
      </c>
      <c r="C17" s="70" t="s">
        <v>1171</v>
      </c>
      <c r="D17" s="70" t="s">
        <v>65</v>
      </c>
      <c r="E17" s="71" t="s">
        <v>678</v>
      </c>
      <c r="F17" s="72"/>
      <c r="G17" s="72"/>
      <c r="H17" s="72"/>
      <c r="I17" s="72"/>
      <c r="J17" s="72"/>
      <c r="K17" s="72"/>
      <c r="L17" s="72"/>
      <c r="M17" s="72"/>
      <c r="N17" s="72">
        <v>0</v>
      </c>
    </row>
    <row r="18" spans="1:14" x14ac:dyDescent="0.3">
      <c r="A18" s="1"/>
      <c r="B18" s="70" t="s">
        <v>682</v>
      </c>
      <c r="C18" s="70" t="s">
        <v>1172</v>
      </c>
      <c r="D18" s="70" t="s">
        <v>65</v>
      </c>
      <c r="E18" s="71" t="s">
        <v>678</v>
      </c>
      <c r="F18" s="72"/>
      <c r="G18" s="72"/>
      <c r="H18" s="72"/>
      <c r="I18" s="72"/>
      <c r="J18" s="72"/>
      <c r="K18" s="72"/>
      <c r="L18" s="72"/>
      <c r="M18" s="72"/>
      <c r="N18" s="72">
        <v>0</v>
      </c>
    </row>
    <row r="19" spans="1:14" x14ac:dyDescent="0.3">
      <c r="A19" s="1"/>
      <c r="B19" s="70" t="s">
        <v>252</v>
      </c>
      <c r="C19" s="70" t="s">
        <v>1044</v>
      </c>
      <c r="D19" s="70" t="s">
        <v>65</v>
      </c>
      <c r="E19" s="71" t="s">
        <v>678</v>
      </c>
      <c r="F19" s="72">
        <v>3549.35</v>
      </c>
      <c r="G19" s="72">
        <v>3333.55</v>
      </c>
      <c r="H19" s="72">
        <v>3459.45</v>
      </c>
      <c r="I19" s="72">
        <v>3208.2</v>
      </c>
      <c r="J19" s="72">
        <v>3508.3</v>
      </c>
      <c r="K19" s="72">
        <v>3521.55</v>
      </c>
      <c r="L19" s="72">
        <v>3520.75</v>
      </c>
      <c r="M19" s="72">
        <v>3469.95</v>
      </c>
      <c r="N19" s="72">
        <v>27571.1</v>
      </c>
    </row>
    <row r="20" spans="1:14" x14ac:dyDescent="0.3">
      <c r="A20" s="1"/>
      <c r="B20" s="70" t="s">
        <v>252</v>
      </c>
      <c r="C20" s="70" t="s">
        <v>1045</v>
      </c>
      <c r="D20" s="70" t="s">
        <v>65</v>
      </c>
      <c r="E20" s="71" t="s">
        <v>678</v>
      </c>
      <c r="F20" s="72">
        <v>1016.35</v>
      </c>
      <c r="G20" s="72">
        <v>1015.2</v>
      </c>
      <c r="H20" s="72">
        <v>1014.65</v>
      </c>
      <c r="I20" s="72">
        <v>1014.65</v>
      </c>
      <c r="J20" s="72">
        <v>1014.55</v>
      </c>
      <c r="K20" s="72">
        <v>1014.3</v>
      </c>
      <c r="L20" s="72">
        <v>1014.15</v>
      </c>
      <c r="M20" s="72">
        <v>943.3</v>
      </c>
      <c r="N20" s="72">
        <v>8047.15</v>
      </c>
    </row>
    <row r="21" spans="1:14" x14ac:dyDescent="0.3">
      <c r="A21" s="1"/>
      <c r="B21" s="70" t="s">
        <v>693</v>
      </c>
      <c r="C21" s="70" t="s">
        <v>1173</v>
      </c>
      <c r="D21" s="70" t="s">
        <v>65</v>
      </c>
      <c r="E21" s="71" t="s">
        <v>680</v>
      </c>
      <c r="F21" s="72">
        <v>6.7</v>
      </c>
      <c r="G21" s="72">
        <v>5.85</v>
      </c>
      <c r="H21" s="72">
        <v>7</v>
      </c>
      <c r="I21" s="72">
        <v>1.7</v>
      </c>
      <c r="J21" s="72">
        <v>7.15</v>
      </c>
      <c r="K21" s="72">
        <v>6.05</v>
      </c>
      <c r="L21" s="72">
        <v>8.75</v>
      </c>
      <c r="M21" s="72">
        <v>8.9</v>
      </c>
      <c r="N21" s="72">
        <v>52.1</v>
      </c>
    </row>
    <row r="22" spans="1:14" x14ac:dyDescent="0.3">
      <c r="A22" s="1"/>
      <c r="B22" s="70" t="s">
        <v>87</v>
      </c>
      <c r="C22" s="70" t="s">
        <v>1046</v>
      </c>
      <c r="D22" s="70" t="s">
        <v>65</v>
      </c>
      <c r="E22" s="71" t="s">
        <v>678</v>
      </c>
      <c r="F22" s="72">
        <v>155.19999999999999</v>
      </c>
      <c r="G22" s="72">
        <v>160.75</v>
      </c>
      <c r="H22" s="72">
        <v>161.6</v>
      </c>
      <c r="I22" s="72">
        <v>161.80000000000001</v>
      </c>
      <c r="J22" s="72">
        <v>160.9</v>
      </c>
      <c r="K22" s="72">
        <v>130.9</v>
      </c>
      <c r="L22" s="72">
        <v>143.9</v>
      </c>
      <c r="M22" s="72">
        <v>113.4</v>
      </c>
      <c r="N22" s="72">
        <v>1188.45</v>
      </c>
    </row>
    <row r="23" spans="1:14" x14ac:dyDescent="0.3">
      <c r="A23" s="1"/>
      <c r="B23" s="70" t="s">
        <v>87</v>
      </c>
      <c r="C23" s="70" t="s">
        <v>1047</v>
      </c>
      <c r="D23" s="70" t="s">
        <v>65</v>
      </c>
      <c r="E23" s="71" t="s">
        <v>678</v>
      </c>
      <c r="F23" s="72">
        <v>253.6</v>
      </c>
      <c r="G23" s="72">
        <v>242.2</v>
      </c>
      <c r="H23" s="72">
        <v>251.45</v>
      </c>
      <c r="I23" s="72">
        <v>254.05</v>
      </c>
      <c r="J23" s="72">
        <v>255.05</v>
      </c>
      <c r="K23" s="72">
        <v>253.7</v>
      </c>
      <c r="L23" s="72">
        <v>134.5</v>
      </c>
      <c r="M23" s="72">
        <v>220.15</v>
      </c>
      <c r="N23" s="72">
        <v>1864.7</v>
      </c>
    </row>
    <row r="24" spans="1:14" x14ac:dyDescent="0.3">
      <c r="A24" s="1"/>
      <c r="B24" s="70" t="s">
        <v>87</v>
      </c>
      <c r="C24" s="70" t="s">
        <v>1048</v>
      </c>
      <c r="D24" s="70" t="s">
        <v>65</v>
      </c>
      <c r="E24" s="71" t="s">
        <v>678</v>
      </c>
      <c r="F24" s="72">
        <v>1792.9</v>
      </c>
      <c r="G24" s="72">
        <v>1776.9</v>
      </c>
      <c r="H24" s="72">
        <v>1778.95</v>
      </c>
      <c r="I24" s="72">
        <v>1802.5</v>
      </c>
      <c r="J24" s="72">
        <v>1802</v>
      </c>
      <c r="K24" s="72">
        <v>1658.45</v>
      </c>
      <c r="L24" s="72">
        <v>1465.3</v>
      </c>
      <c r="M24" s="72">
        <v>1456.85</v>
      </c>
      <c r="N24" s="72">
        <v>13533.85</v>
      </c>
    </row>
    <row r="25" spans="1:14" x14ac:dyDescent="0.3">
      <c r="A25" s="1"/>
      <c r="B25" s="70" t="s">
        <v>87</v>
      </c>
      <c r="C25" s="70" t="s">
        <v>1049</v>
      </c>
      <c r="D25" s="70" t="s">
        <v>65</v>
      </c>
      <c r="E25" s="71" t="s">
        <v>678</v>
      </c>
      <c r="F25" s="72">
        <v>125.6</v>
      </c>
      <c r="G25" s="72">
        <v>134.35</v>
      </c>
      <c r="H25" s="72">
        <v>135.30000000000001</v>
      </c>
      <c r="I25" s="72">
        <v>134.75</v>
      </c>
      <c r="J25" s="72">
        <v>136.25</v>
      </c>
      <c r="K25" s="72">
        <v>133.80000000000001</v>
      </c>
      <c r="L25" s="72">
        <v>70.150000000000006</v>
      </c>
      <c r="M25" s="72">
        <v>118.7</v>
      </c>
      <c r="N25" s="72">
        <v>988.9</v>
      </c>
    </row>
    <row r="26" spans="1:14" x14ac:dyDescent="0.3">
      <c r="A26" s="1"/>
      <c r="B26" s="70" t="s">
        <v>87</v>
      </c>
      <c r="C26" s="70" t="s">
        <v>1174</v>
      </c>
      <c r="D26" s="70" t="s">
        <v>65</v>
      </c>
      <c r="E26" s="71" t="s">
        <v>679</v>
      </c>
      <c r="F26" s="72"/>
      <c r="G26" s="72"/>
      <c r="H26" s="72"/>
      <c r="I26" s="72"/>
      <c r="J26" s="72"/>
      <c r="K26" s="72"/>
      <c r="L26" s="72"/>
      <c r="M26" s="72"/>
      <c r="N26" s="72">
        <v>0</v>
      </c>
    </row>
    <row r="27" spans="1:14" x14ac:dyDescent="0.3">
      <c r="A27" s="1"/>
      <c r="B27" s="70" t="s">
        <v>87</v>
      </c>
      <c r="C27" s="70" t="s">
        <v>1174</v>
      </c>
      <c r="D27" s="70" t="s">
        <v>1175</v>
      </c>
      <c r="E27" s="71" t="s">
        <v>679</v>
      </c>
      <c r="F27" s="72"/>
      <c r="G27" s="72"/>
      <c r="H27" s="72"/>
      <c r="I27" s="72"/>
      <c r="J27" s="72"/>
      <c r="K27" s="72">
        <v>24.65</v>
      </c>
      <c r="L27" s="72"/>
      <c r="M27" s="72"/>
      <c r="N27" s="72">
        <v>24.65</v>
      </c>
    </row>
    <row r="28" spans="1:14" x14ac:dyDescent="0.3">
      <c r="A28" s="1"/>
      <c r="B28" s="70" t="s">
        <v>87</v>
      </c>
      <c r="C28" s="70" t="s">
        <v>1176</v>
      </c>
      <c r="D28" s="70" t="s">
        <v>65</v>
      </c>
      <c r="E28" s="71" t="s">
        <v>679</v>
      </c>
      <c r="F28" s="72"/>
      <c r="G28" s="72"/>
      <c r="H28" s="72"/>
      <c r="I28" s="72"/>
      <c r="J28" s="72"/>
      <c r="K28" s="72"/>
      <c r="L28" s="72">
        <v>19.8</v>
      </c>
      <c r="M28" s="72"/>
      <c r="N28" s="72">
        <v>19.8</v>
      </c>
    </row>
    <row r="29" spans="1:14" x14ac:dyDescent="0.3">
      <c r="A29" s="1"/>
      <c r="B29" s="70" t="s">
        <v>715</v>
      </c>
      <c r="C29" s="70" t="s">
        <v>1050</v>
      </c>
      <c r="D29" s="70" t="s">
        <v>45</v>
      </c>
      <c r="E29" s="71" t="s">
        <v>678</v>
      </c>
      <c r="F29" s="72">
        <v>474.75</v>
      </c>
      <c r="G29" s="72">
        <v>475.45</v>
      </c>
      <c r="H29" s="72">
        <v>475.2</v>
      </c>
      <c r="I29" s="72">
        <v>474.3</v>
      </c>
      <c r="J29" s="72">
        <v>475.2</v>
      </c>
      <c r="K29" s="72">
        <v>475.2</v>
      </c>
      <c r="L29" s="72">
        <v>465.6</v>
      </c>
      <c r="M29" s="72">
        <v>432.65</v>
      </c>
      <c r="N29" s="72">
        <v>3748.35</v>
      </c>
    </row>
    <row r="30" spans="1:14" x14ac:dyDescent="0.3">
      <c r="A30" s="1"/>
      <c r="B30" s="70" t="s">
        <v>715</v>
      </c>
      <c r="C30" s="70" t="s">
        <v>1051</v>
      </c>
      <c r="D30" s="70" t="s">
        <v>65</v>
      </c>
      <c r="E30" s="71" t="s">
        <v>678</v>
      </c>
      <c r="F30" s="72">
        <v>446.9</v>
      </c>
      <c r="G30" s="72">
        <v>410.85</v>
      </c>
      <c r="H30" s="72">
        <v>386.4</v>
      </c>
      <c r="I30" s="72">
        <v>371.2</v>
      </c>
      <c r="J30" s="72">
        <v>356.7</v>
      </c>
      <c r="K30" s="72">
        <v>354.65</v>
      </c>
      <c r="L30" s="72">
        <v>318.39999999999998</v>
      </c>
      <c r="M30" s="72">
        <v>298.55</v>
      </c>
      <c r="N30" s="72">
        <v>2943.65</v>
      </c>
    </row>
    <row r="31" spans="1:14" x14ac:dyDescent="0.3">
      <c r="A31" s="1"/>
      <c r="B31" s="70" t="s">
        <v>715</v>
      </c>
      <c r="C31" s="70" t="s">
        <v>1052</v>
      </c>
      <c r="D31" s="70" t="s">
        <v>65</v>
      </c>
      <c r="E31" s="71" t="s">
        <v>678</v>
      </c>
      <c r="F31" s="72">
        <v>486.05</v>
      </c>
      <c r="G31" s="72">
        <v>485.45</v>
      </c>
      <c r="H31" s="72">
        <v>485.4</v>
      </c>
      <c r="I31" s="72">
        <v>485.65</v>
      </c>
      <c r="J31" s="72">
        <v>481.85</v>
      </c>
      <c r="K31" s="72">
        <v>481.4</v>
      </c>
      <c r="L31" s="72">
        <v>443.4</v>
      </c>
      <c r="M31" s="72">
        <v>414.35</v>
      </c>
      <c r="N31" s="72">
        <v>3763.55</v>
      </c>
    </row>
    <row r="32" spans="1:14" x14ac:dyDescent="0.3">
      <c r="A32" s="1"/>
      <c r="B32" s="70" t="s">
        <v>715</v>
      </c>
      <c r="C32" s="70" t="s">
        <v>1053</v>
      </c>
      <c r="D32" s="70" t="s">
        <v>45</v>
      </c>
      <c r="E32" s="71" t="s">
        <v>678</v>
      </c>
      <c r="F32" s="72">
        <v>229.5</v>
      </c>
      <c r="G32" s="72">
        <v>241.55</v>
      </c>
      <c r="H32" s="72">
        <v>295.89999999999998</v>
      </c>
      <c r="I32" s="72">
        <v>307.64999999999998</v>
      </c>
      <c r="J32" s="72">
        <v>309.89999999999998</v>
      </c>
      <c r="K32" s="72">
        <v>302.60000000000002</v>
      </c>
      <c r="L32" s="72">
        <v>307.89999999999998</v>
      </c>
      <c r="M32" s="72">
        <v>303.10000000000002</v>
      </c>
      <c r="N32" s="72">
        <v>2298.1</v>
      </c>
    </row>
    <row r="33" spans="1:14" x14ac:dyDescent="0.3">
      <c r="A33" s="1"/>
      <c r="B33" s="70" t="s">
        <v>685</v>
      </c>
      <c r="C33" s="70" t="s">
        <v>1054</v>
      </c>
      <c r="D33" s="70" t="s">
        <v>65</v>
      </c>
      <c r="E33" s="71" t="s">
        <v>678</v>
      </c>
      <c r="F33" s="72">
        <v>3480.3</v>
      </c>
      <c r="G33" s="72">
        <v>3954.6</v>
      </c>
      <c r="H33" s="72">
        <v>3940.45</v>
      </c>
      <c r="I33" s="72">
        <v>3971.85</v>
      </c>
      <c r="J33" s="72">
        <v>3943.65</v>
      </c>
      <c r="K33" s="72">
        <v>3967.2</v>
      </c>
      <c r="L33" s="72">
        <v>3930.7</v>
      </c>
      <c r="M33" s="72">
        <v>3948.15</v>
      </c>
      <c r="N33" s="72">
        <v>31136.9</v>
      </c>
    </row>
    <row r="34" spans="1:14" x14ac:dyDescent="0.3">
      <c r="A34" s="1"/>
      <c r="B34" s="70" t="s">
        <v>313</v>
      </c>
      <c r="C34" s="70" t="s">
        <v>1055</v>
      </c>
      <c r="D34" s="70" t="s">
        <v>65</v>
      </c>
      <c r="E34" s="71" t="s">
        <v>678</v>
      </c>
      <c r="F34" s="72">
        <v>177.4</v>
      </c>
      <c r="G34" s="72">
        <v>175.4</v>
      </c>
      <c r="H34" s="72">
        <v>174.9</v>
      </c>
      <c r="I34" s="72">
        <v>170.9</v>
      </c>
      <c r="J34" s="72">
        <v>174</v>
      </c>
      <c r="K34" s="72">
        <v>175.3</v>
      </c>
      <c r="L34" s="72">
        <v>174.8</v>
      </c>
      <c r="M34" s="72">
        <v>177.3</v>
      </c>
      <c r="N34" s="72">
        <v>1400</v>
      </c>
    </row>
    <row r="35" spans="1:14" x14ac:dyDescent="0.3">
      <c r="A35" s="1"/>
      <c r="B35" s="70" t="s">
        <v>313</v>
      </c>
      <c r="C35" s="70" t="s">
        <v>1056</v>
      </c>
      <c r="D35" s="70" t="s">
        <v>65</v>
      </c>
      <c r="E35" s="71" t="s">
        <v>678</v>
      </c>
      <c r="F35" s="72">
        <v>86.25</v>
      </c>
      <c r="G35" s="72">
        <v>85</v>
      </c>
      <c r="H35" s="72">
        <v>85.55</v>
      </c>
      <c r="I35" s="72">
        <v>48.7</v>
      </c>
      <c r="J35" s="72">
        <v>74.2</v>
      </c>
      <c r="K35" s="72">
        <v>82.45</v>
      </c>
      <c r="L35" s="72">
        <v>89.9</v>
      </c>
      <c r="M35" s="72">
        <v>93.5</v>
      </c>
      <c r="N35" s="72">
        <v>645.54999999999995</v>
      </c>
    </row>
    <row r="36" spans="1:14" x14ac:dyDescent="0.3">
      <c r="A36" s="1"/>
      <c r="B36" s="70" t="s">
        <v>313</v>
      </c>
      <c r="C36" s="70" t="s">
        <v>1177</v>
      </c>
      <c r="D36" s="70" t="s">
        <v>1178</v>
      </c>
      <c r="E36" s="71" t="s">
        <v>679</v>
      </c>
      <c r="F36" s="72">
        <v>156.35</v>
      </c>
      <c r="G36" s="72">
        <v>339.35</v>
      </c>
      <c r="H36" s="72">
        <v>100.2</v>
      </c>
      <c r="I36" s="72">
        <v>182.65</v>
      </c>
      <c r="J36" s="72">
        <v>21.6</v>
      </c>
      <c r="K36" s="72">
        <v>138.80000000000001</v>
      </c>
      <c r="L36" s="72">
        <v>161.94999999999999</v>
      </c>
      <c r="M36" s="72">
        <v>64.7</v>
      </c>
      <c r="N36" s="72">
        <v>1165.5999999999999</v>
      </c>
    </row>
    <row r="37" spans="1:14" x14ac:dyDescent="0.3">
      <c r="A37" s="1"/>
      <c r="B37" s="70" t="s">
        <v>711</v>
      </c>
      <c r="C37" s="70" t="s">
        <v>1057</v>
      </c>
      <c r="D37" s="70" t="s">
        <v>65</v>
      </c>
      <c r="E37" s="71" t="s">
        <v>678</v>
      </c>
      <c r="F37" s="72">
        <v>55.8</v>
      </c>
      <c r="G37" s="72">
        <v>80.400000000000006</v>
      </c>
      <c r="H37" s="72">
        <v>81.349999999999994</v>
      </c>
      <c r="I37" s="72">
        <v>81.2</v>
      </c>
      <c r="J37" s="72">
        <v>75.7</v>
      </c>
      <c r="K37" s="72">
        <v>80.8</v>
      </c>
      <c r="L37" s="72">
        <v>81.2</v>
      </c>
      <c r="M37" s="72">
        <v>80.849999999999994</v>
      </c>
      <c r="N37" s="72">
        <v>617.29999999999995</v>
      </c>
    </row>
    <row r="38" spans="1:14" x14ac:dyDescent="0.3">
      <c r="A38" s="1"/>
      <c r="B38" s="70" t="s">
        <v>684</v>
      </c>
      <c r="C38" s="70" t="s">
        <v>1058</v>
      </c>
      <c r="D38" s="70" t="s">
        <v>65</v>
      </c>
      <c r="E38" s="71" t="s">
        <v>678</v>
      </c>
      <c r="F38" s="72">
        <v>15548.35</v>
      </c>
      <c r="G38" s="72">
        <v>15398.4</v>
      </c>
      <c r="H38" s="72">
        <v>15514.7</v>
      </c>
      <c r="I38" s="72">
        <v>14781.5</v>
      </c>
      <c r="J38" s="72">
        <v>15509.95</v>
      </c>
      <c r="K38" s="72">
        <v>15099.45</v>
      </c>
      <c r="L38" s="72">
        <v>15517.7</v>
      </c>
      <c r="M38" s="72">
        <v>15542.85</v>
      </c>
      <c r="N38" s="72">
        <v>122912.9</v>
      </c>
    </row>
    <row r="39" spans="1:14" x14ac:dyDescent="0.3">
      <c r="A39" s="1"/>
      <c r="B39" s="70" t="s">
        <v>684</v>
      </c>
      <c r="C39" s="70" t="s">
        <v>1059</v>
      </c>
      <c r="D39" s="70" t="s">
        <v>65</v>
      </c>
      <c r="E39" s="71" t="s">
        <v>678</v>
      </c>
      <c r="F39" s="72">
        <v>5178.95</v>
      </c>
      <c r="G39" s="72">
        <v>5135.7</v>
      </c>
      <c r="H39" s="72">
        <v>5174.45</v>
      </c>
      <c r="I39" s="72">
        <v>4961</v>
      </c>
      <c r="J39" s="72">
        <v>5174</v>
      </c>
      <c r="K39" s="72">
        <v>5026.1499999999996</v>
      </c>
      <c r="L39" s="72">
        <v>5182.5</v>
      </c>
      <c r="M39" s="72">
        <v>5184.8500000000004</v>
      </c>
      <c r="N39" s="72">
        <v>41017.599999999999</v>
      </c>
    </row>
    <row r="40" spans="1:14" x14ac:dyDescent="0.3">
      <c r="A40" s="1"/>
      <c r="B40" s="70" t="s">
        <v>684</v>
      </c>
      <c r="C40" s="70" t="s">
        <v>1179</v>
      </c>
      <c r="D40" s="70" t="s">
        <v>1180</v>
      </c>
      <c r="E40" s="71" t="s">
        <v>679</v>
      </c>
      <c r="F40" s="72"/>
      <c r="G40" s="72"/>
      <c r="H40" s="72"/>
      <c r="I40" s="72"/>
      <c r="J40" s="72">
        <v>59.35</v>
      </c>
      <c r="K40" s="72">
        <v>52.15</v>
      </c>
      <c r="L40" s="72">
        <v>44.7</v>
      </c>
      <c r="M40" s="72"/>
      <c r="N40" s="72">
        <v>156.19999999999999</v>
      </c>
    </row>
    <row r="41" spans="1:14" x14ac:dyDescent="0.3">
      <c r="A41" s="1"/>
      <c r="B41" s="70" t="s">
        <v>684</v>
      </c>
      <c r="C41" s="70" t="s">
        <v>1179</v>
      </c>
      <c r="D41" s="70" t="s">
        <v>1181</v>
      </c>
      <c r="E41" s="71" t="s">
        <v>679</v>
      </c>
      <c r="F41" s="72"/>
      <c r="G41" s="72"/>
      <c r="H41" s="72"/>
      <c r="I41" s="72"/>
      <c r="J41" s="72">
        <v>59.65</v>
      </c>
      <c r="K41" s="72">
        <v>52.95</v>
      </c>
      <c r="L41" s="72">
        <v>44.65</v>
      </c>
      <c r="M41" s="72"/>
      <c r="N41" s="72">
        <v>157.25</v>
      </c>
    </row>
    <row r="42" spans="1:14" ht="27.6" x14ac:dyDescent="0.3">
      <c r="A42" s="1"/>
      <c r="B42" s="70" t="s">
        <v>700</v>
      </c>
      <c r="C42" s="70" t="s">
        <v>1060</v>
      </c>
      <c r="D42" s="70" t="s">
        <v>65</v>
      </c>
      <c r="E42" s="71" t="s">
        <v>678</v>
      </c>
      <c r="F42" s="72">
        <v>122.85</v>
      </c>
      <c r="G42" s="72">
        <v>123.45</v>
      </c>
      <c r="H42" s="72">
        <v>123.75</v>
      </c>
      <c r="I42" s="72">
        <v>124.05</v>
      </c>
      <c r="J42" s="72">
        <v>124.35</v>
      </c>
      <c r="K42" s="72">
        <v>123.8</v>
      </c>
      <c r="L42" s="72">
        <v>123.25</v>
      </c>
      <c r="M42" s="72">
        <v>122.8</v>
      </c>
      <c r="N42" s="72">
        <v>988.3</v>
      </c>
    </row>
    <row r="43" spans="1:14" ht="27.6" x14ac:dyDescent="0.3">
      <c r="A43" s="1"/>
      <c r="B43" s="70" t="s">
        <v>716</v>
      </c>
      <c r="C43" s="70" t="s">
        <v>1061</v>
      </c>
      <c r="D43" s="70" t="s">
        <v>65</v>
      </c>
      <c r="E43" s="71" t="s">
        <v>678</v>
      </c>
      <c r="F43" s="72">
        <v>479.95</v>
      </c>
      <c r="G43" s="72">
        <v>479.55</v>
      </c>
      <c r="H43" s="72">
        <v>479.4</v>
      </c>
      <c r="I43" s="72">
        <v>479.15</v>
      </c>
      <c r="J43" s="72">
        <v>479.55</v>
      </c>
      <c r="K43" s="72">
        <v>480.4</v>
      </c>
      <c r="L43" s="72">
        <v>479.95</v>
      </c>
      <c r="M43" s="72">
        <v>479.3</v>
      </c>
      <c r="N43" s="72">
        <v>3837.25</v>
      </c>
    </row>
    <row r="44" spans="1:14" ht="27.6" x14ac:dyDescent="0.3">
      <c r="A44" s="1"/>
      <c r="B44" s="70" t="s">
        <v>701</v>
      </c>
      <c r="C44" s="70" t="s">
        <v>1062</v>
      </c>
      <c r="D44" s="70" t="s">
        <v>65</v>
      </c>
      <c r="E44" s="71" t="s">
        <v>678</v>
      </c>
      <c r="F44" s="72">
        <v>487.8</v>
      </c>
      <c r="G44" s="72">
        <v>486</v>
      </c>
      <c r="H44" s="72">
        <v>372.68</v>
      </c>
      <c r="I44" s="72">
        <v>475.3</v>
      </c>
      <c r="J44" s="72">
        <v>484.35</v>
      </c>
      <c r="K44" s="72">
        <v>485.75</v>
      </c>
      <c r="L44" s="72">
        <v>484.5</v>
      </c>
      <c r="M44" s="72">
        <v>485.45</v>
      </c>
      <c r="N44" s="72">
        <v>3761.83</v>
      </c>
    </row>
    <row r="45" spans="1:14" x14ac:dyDescent="0.3">
      <c r="A45" s="1"/>
      <c r="B45" s="70" t="s">
        <v>320</v>
      </c>
      <c r="C45" s="70" t="s">
        <v>1063</v>
      </c>
      <c r="D45" s="70" t="s">
        <v>65</v>
      </c>
      <c r="E45" s="71" t="s">
        <v>678</v>
      </c>
      <c r="F45" s="72">
        <v>5142.3999999999996</v>
      </c>
      <c r="G45" s="72">
        <v>5208.6499999999996</v>
      </c>
      <c r="H45" s="72">
        <v>4911.3999999999996</v>
      </c>
      <c r="I45" s="72">
        <v>4791.8</v>
      </c>
      <c r="J45" s="72">
        <v>5162.1499999999996</v>
      </c>
      <c r="K45" s="72">
        <v>5553.15</v>
      </c>
      <c r="L45" s="72">
        <v>5505.4</v>
      </c>
      <c r="M45" s="72">
        <v>5424.25</v>
      </c>
      <c r="N45" s="72">
        <v>41699.199999999997</v>
      </c>
    </row>
    <row r="46" spans="1:14" x14ac:dyDescent="0.3">
      <c r="A46" s="1"/>
      <c r="B46" s="70" t="s">
        <v>320</v>
      </c>
      <c r="C46" s="70" t="s">
        <v>1064</v>
      </c>
      <c r="D46" s="70" t="s">
        <v>65</v>
      </c>
      <c r="E46" s="71" t="s">
        <v>678</v>
      </c>
      <c r="F46" s="72">
        <v>156</v>
      </c>
      <c r="G46" s="72">
        <v>156</v>
      </c>
      <c r="H46" s="72">
        <v>156</v>
      </c>
      <c r="I46" s="72">
        <v>156</v>
      </c>
      <c r="J46" s="72">
        <v>156</v>
      </c>
      <c r="K46" s="72">
        <v>156</v>
      </c>
      <c r="L46" s="72">
        <v>156</v>
      </c>
      <c r="M46" s="72">
        <v>156</v>
      </c>
      <c r="N46" s="72">
        <v>1248</v>
      </c>
    </row>
    <row r="47" spans="1:14" x14ac:dyDescent="0.3">
      <c r="A47" s="1"/>
      <c r="B47" s="70" t="s">
        <v>323</v>
      </c>
      <c r="C47" s="70" t="s">
        <v>1065</v>
      </c>
      <c r="D47" s="70" t="s">
        <v>65</v>
      </c>
      <c r="E47" s="71" t="s">
        <v>678</v>
      </c>
      <c r="F47" s="72"/>
      <c r="G47" s="72">
        <v>666.6</v>
      </c>
      <c r="H47" s="72">
        <v>1141.4000000000001</v>
      </c>
      <c r="I47" s="72">
        <v>1142.55</v>
      </c>
      <c r="J47" s="72">
        <v>1139.75</v>
      </c>
      <c r="K47" s="72">
        <v>1143.8499999999999</v>
      </c>
      <c r="L47" s="72">
        <v>1142.6500000000001</v>
      </c>
      <c r="M47" s="72">
        <v>1143.55</v>
      </c>
      <c r="N47" s="72">
        <v>7520.35</v>
      </c>
    </row>
    <row r="48" spans="1:14" x14ac:dyDescent="0.3">
      <c r="A48" s="1"/>
      <c r="B48" s="70" t="s">
        <v>327</v>
      </c>
      <c r="C48" s="70" t="s">
        <v>1066</v>
      </c>
      <c r="D48" s="70" t="s">
        <v>65</v>
      </c>
      <c r="E48" s="71" t="s">
        <v>678</v>
      </c>
      <c r="F48" s="72">
        <v>322.85000000000002</v>
      </c>
      <c r="G48" s="72">
        <v>438.7</v>
      </c>
      <c r="H48" s="72">
        <v>392.45</v>
      </c>
      <c r="I48" s="72">
        <v>401.3</v>
      </c>
      <c r="J48" s="72">
        <v>395.25</v>
      </c>
      <c r="K48" s="72">
        <v>284.3</v>
      </c>
      <c r="L48" s="72">
        <v>240</v>
      </c>
      <c r="M48" s="72">
        <v>240</v>
      </c>
      <c r="N48" s="72">
        <v>2714.85</v>
      </c>
    </row>
    <row r="49" spans="1:14" x14ac:dyDescent="0.3">
      <c r="A49" s="1"/>
      <c r="B49" s="70" t="s">
        <v>702</v>
      </c>
      <c r="C49" s="70" t="s">
        <v>1067</v>
      </c>
      <c r="D49" s="70" t="s">
        <v>65</v>
      </c>
      <c r="E49" s="71" t="s">
        <v>678</v>
      </c>
      <c r="F49" s="72">
        <v>423.65</v>
      </c>
      <c r="G49" s="72">
        <v>448.8</v>
      </c>
      <c r="H49" s="72">
        <v>449.35</v>
      </c>
      <c r="I49" s="72">
        <v>444.5</v>
      </c>
      <c r="J49" s="72">
        <v>392.05</v>
      </c>
      <c r="K49" s="72">
        <v>400.4</v>
      </c>
      <c r="L49" s="72">
        <v>450.15</v>
      </c>
      <c r="M49" s="72">
        <v>451.19</v>
      </c>
      <c r="N49" s="72">
        <v>3460.09</v>
      </c>
    </row>
    <row r="50" spans="1:14" x14ac:dyDescent="0.3">
      <c r="A50" s="1"/>
      <c r="B50" s="70" t="s">
        <v>96</v>
      </c>
      <c r="C50" s="70" t="s">
        <v>1182</v>
      </c>
      <c r="D50" s="70" t="s">
        <v>331</v>
      </c>
      <c r="E50" s="71" t="s">
        <v>679</v>
      </c>
      <c r="F50" s="72">
        <v>1114.9000000000001</v>
      </c>
      <c r="G50" s="72">
        <v>795.2</v>
      </c>
      <c r="H50" s="72">
        <v>363</v>
      </c>
      <c r="I50" s="72"/>
      <c r="J50" s="72"/>
      <c r="K50" s="72"/>
      <c r="L50" s="72"/>
      <c r="M50" s="72"/>
      <c r="N50" s="72">
        <v>2273.1</v>
      </c>
    </row>
    <row r="51" spans="1:14" x14ac:dyDescent="0.3">
      <c r="A51" s="1"/>
      <c r="B51" s="70" t="s">
        <v>96</v>
      </c>
      <c r="C51" s="70" t="s">
        <v>1183</v>
      </c>
      <c r="D51" s="70" t="s">
        <v>151</v>
      </c>
      <c r="E51" s="71" t="s">
        <v>679</v>
      </c>
      <c r="F51" s="72"/>
      <c r="G51" s="72"/>
      <c r="H51" s="72"/>
      <c r="I51" s="72"/>
      <c r="J51" s="72">
        <v>578.5</v>
      </c>
      <c r="K51" s="72">
        <v>753.3</v>
      </c>
      <c r="L51" s="72">
        <v>834.5</v>
      </c>
      <c r="M51" s="72">
        <v>47.95</v>
      </c>
      <c r="N51" s="72">
        <v>2214.25</v>
      </c>
    </row>
    <row r="52" spans="1:14" x14ac:dyDescent="0.3">
      <c r="A52" s="1"/>
      <c r="B52" s="70" t="s">
        <v>96</v>
      </c>
      <c r="C52" s="70" t="s">
        <v>1184</v>
      </c>
      <c r="D52" s="70" t="s">
        <v>1185</v>
      </c>
      <c r="E52" s="71" t="s">
        <v>679</v>
      </c>
      <c r="F52" s="72"/>
      <c r="G52" s="72"/>
      <c r="H52" s="72"/>
      <c r="I52" s="72"/>
      <c r="J52" s="72"/>
      <c r="K52" s="72"/>
      <c r="L52" s="72"/>
      <c r="M52" s="72"/>
      <c r="N52" s="72">
        <v>0</v>
      </c>
    </row>
    <row r="53" spans="1:14" x14ac:dyDescent="0.3">
      <c r="A53" s="1"/>
      <c r="B53" s="70" t="s">
        <v>717</v>
      </c>
      <c r="C53" s="70" t="s">
        <v>1186</v>
      </c>
      <c r="D53" s="70" t="s">
        <v>65</v>
      </c>
      <c r="E53" s="71" t="s">
        <v>681</v>
      </c>
      <c r="F53" s="72">
        <v>1245.8499999999999</v>
      </c>
      <c r="G53" s="72">
        <v>1135.5</v>
      </c>
      <c r="H53" s="72">
        <v>1112.1500000000001</v>
      </c>
      <c r="I53" s="72">
        <v>1208.55</v>
      </c>
      <c r="J53" s="72">
        <v>996.2</v>
      </c>
      <c r="K53" s="72">
        <v>1164</v>
      </c>
      <c r="L53" s="72">
        <v>978.35</v>
      </c>
      <c r="M53" s="72">
        <v>1220.9000000000001</v>
      </c>
      <c r="N53" s="72">
        <v>9061.5</v>
      </c>
    </row>
    <row r="54" spans="1:14" x14ac:dyDescent="0.3">
      <c r="A54" s="1"/>
      <c r="B54" s="70" t="s">
        <v>717</v>
      </c>
      <c r="C54" s="70" t="s">
        <v>1187</v>
      </c>
      <c r="D54" s="70" t="s">
        <v>65</v>
      </c>
      <c r="E54" s="71" t="s">
        <v>681</v>
      </c>
      <c r="F54" s="72">
        <v>437.85</v>
      </c>
      <c r="G54" s="72">
        <v>434.45</v>
      </c>
      <c r="H54" s="72">
        <v>355.8</v>
      </c>
      <c r="I54" s="72">
        <v>226.9</v>
      </c>
      <c r="J54" s="72">
        <v>225.25</v>
      </c>
      <c r="K54" s="72">
        <v>579.70000000000005</v>
      </c>
      <c r="L54" s="72">
        <v>297.89999999999998</v>
      </c>
      <c r="M54" s="72">
        <v>399</v>
      </c>
      <c r="N54" s="72">
        <v>2956.85</v>
      </c>
    </row>
    <row r="55" spans="1:14" x14ac:dyDescent="0.3">
      <c r="A55" s="1"/>
      <c r="B55" s="70" t="s">
        <v>694</v>
      </c>
      <c r="C55" s="70" t="s">
        <v>1188</v>
      </c>
      <c r="D55" s="70" t="s">
        <v>65</v>
      </c>
      <c r="E55" s="71" t="s">
        <v>681</v>
      </c>
      <c r="F55" s="72">
        <v>2082.5</v>
      </c>
      <c r="G55" s="72">
        <v>2558.4499999999998</v>
      </c>
      <c r="H55" s="72">
        <v>1799.8</v>
      </c>
      <c r="I55" s="72">
        <v>1720.65</v>
      </c>
      <c r="J55" s="72">
        <v>2118.5500000000002</v>
      </c>
      <c r="K55" s="72">
        <v>2285.4499999999998</v>
      </c>
      <c r="L55" s="72">
        <v>2195.9</v>
      </c>
      <c r="M55" s="72">
        <v>1895.7</v>
      </c>
      <c r="N55" s="72">
        <v>16657</v>
      </c>
    </row>
    <row r="56" spans="1:14" x14ac:dyDescent="0.3">
      <c r="A56" s="1"/>
      <c r="B56" s="70" t="s">
        <v>101</v>
      </c>
      <c r="C56" s="70" t="s">
        <v>102</v>
      </c>
      <c r="D56" s="70" t="s">
        <v>1189</v>
      </c>
      <c r="E56" s="71" t="s">
        <v>681</v>
      </c>
      <c r="F56" s="72">
        <v>1647.45</v>
      </c>
      <c r="G56" s="72">
        <v>1826.25</v>
      </c>
      <c r="H56" s="72">
        <v>2034.05</v>
      </c>
      <c r="I56" s="72">
        <v>1257.5999999999999</v>
      </c>
      <c r="J56" s="72">
        <v>1064.1500000000001</v>
      </c>
      <c r="K56" s="72">
        <v>1223.4000000000001</v>
      </c>
      <c r="L56" s="72">
        <v>944.35</v>
      </c>
      <c r="M56" s="72">
        <v>1253.5</v>
      </c>
      <c r="N56" s="72">
        <v>11250.75</v>
      </c>
    </row>
    <row r="57" spans="1:14" x14ac:dyDescent="0.3">
      <c r="A57" s="1"/>
      <c r="B57" s="70" t="s">
        <v>101</v>
      </c>
      <c r="C57" s="70" t="s">
        <v>102</v>
      </c>
      <c r="D57" s="70" t="s">
        <v>1190</v>
      </c>
      <c r="E57" s="71" t="s">
        <v>681</v>
      </c>
      <c r="F57" s="72">
        <v>1892.6</v>
      </c>
      <c r="G57" s="72">
        <v>2008.15</v>
      </c>
      <c r="H57" s="72">
        <v>2127.35</v>
      </c>
      <c r="I57" s="72">
        <v>1671.25</v>
      </c>
      <c r="J57" s="72">
        <v>1455.2</v>
      </c>
      <c r="K57" s="72">
        <v>1930.7</v>
      </c>
      <c r="L57" s="72">
        <v>1726.05</v>
      </c>
      <c r="M57" s="72">
        <v>1753.9</v>
      </c>
      <c r="N57" s="72">
        <v>14565.2</v>
      </c>
    </row>
    <row r="58" spans="1:14" x14ac:dyDescent="0.3">
      <c r="A58" s="1"/>
      <c r="B58" s="70" t="s">
        <v>101</v>
      </c>
      <c r="C58" s="70" t="s">
        <v>1191</v>
      </c>
      <c r="D58" s="70" t="s">
        <v>1192</v>
      </c>
      <c r="E58" s="71" t="s">
        <v>681</v>
      </c>
      <c r="F58" s="72">
        <v>205.1</v>
      </c>
      <c r="G58" s="72">
        <v>248.6</v>
      </c>
      <c r="H58" s="72">
        <v>292.39999999999998</v>
      </c>
      <c r="I58" s="72">
        <v>163.85</v>
      </c>
      <c r="J58" s="72">
        <v>123.9</v>
      </c>
      <c r="K58" s="72">
        <v>190.75</v>
      </c>
      <c r="L58" s="72">
        <v>204.45</v>
      </c>
      <c r="M58" s="72">
        <v>247.65</v>
      </c>
      <c r="N58" s="72">
        <v>1676.7</v>
      </c>
    </row>
    <row r="59" spans="1:14" x14ac:dyDescent="0.3">
      <c r="A59" s="1"/>
      <c r="B59" s="70" t="s">
        <v>101</v>
      </c>
      <c r="C59" s="70" t="s">
        <v>1191</v>
      </c>
      <c r="D59" s="70" t="s">
        <v>1193</v>
      </c>
      <c r="E59" s="71" t="s">
        <v>681</v>
      </c>
      <c r="F59" s="72">
        <v>141.94999999999999</v>
      </c>
      <c r="G59" s="72">
        <v>170.85</v>
      </c>
      <c r="H59" s="72">
        <v>199.6</v>
      </c>
      <c r="I59" s="72">
        <v>96.45</v>
      </c>
      <c r="J59" s="72">
        <v>74.3</v>
      </c>
      <c r="K59" s="72">
        <v>78.2</v>
      </c>
      <c r="L59" s="72">
        <v>86.25</v>
      </c>
      <c r="M59" s="72">
        <v>119.65</v>
      </c>
      <c r="N59" s="72">
        <v>967.25</v>
      </c>
    </row>
    <row r="60" spans="1:14" x14ac:dyDescent="0.3">
      <c r="A60" s="1"/>
      <c r="B60" s="70" t="s">
        <v>101</v>
      </c>
      <c r="C60" s="70" t="s">
        <v>105</v>
      </c>
      <c r="D60" s="70" t="s">
        <v>65</v>
      </c>
      <c r="E60" s="71" t="s">
        <v>678</v>
      </c>
      <c r="F60" s="72"/>
      <c r="G60" s="72"/>
      <c r="H60" s="72"/>
      <c r="I60" s="72"/>
      <c r="J60" s="72"/>
      <c r="K60" s="72"/>
      <c r="L60" s="72"/>
      <c r="M60" s="72"/>
      <c r="N60" s="72">
        <v>0</v>
      </c>
    </row>
    <row r="61" spans="1:14" x14ac:dyDescent="0.3">
      <c r="A61" s="1"/>
      <c r="B61" s="70" t="s">
        <v>101</v>
      </c>
      <c r="C61" s="70" t="s">
        <v>1068</v>
      </c>
      <c r="D61" s="70" t="s">
        <v>65</v>
      </c>
      <c r="E61" s="71" t="s">
        <v>678</v>
      </c>
      <c r="F61" s="72">
        <v>1084.9000000000001</v>
      </c>
      <c r="G61" s="72">
        <v>1002.2</v>
      </c>
      <c r="H61" s="72">
        <v>961.25</v>
      </c>
      <c r="I61" s="72">
        <v>1039.2</v>
      </c>
      <c r="J61" s="72">
        <v>1046</v>
      </c>
      <c r="K61" s="72">
        <v>2101.1999999999998</v>
      </c>
      <c r="L61" s="72">
        <v>2101.25</v>
      </c>
      <c r="M61" s="72">
        <v>2089.1999999999998</v>
      </c>
      <c r="N61" s="72">
        <v>11425.2</v>
      </c>
    </row>
    <row r="62" spans="1:14" x14ac:dyDescent="0.3">
      <c r="A62" s="1"/>
      <c r="B62" s="70" t="s">
        <v>101</v>
      </c>
      <c r="C62" s="70" t="s">
        <v>1194</v>
      </c>
      <c r="D62" s="70" t="s">
        <v>65</v>
      </c>
      <c r="E62" s="71" t="s">
        <v>680</v>
      </c>
      <c r="F62" s="72">
        <v>117.45</v>
      </c>
      <c r="G62" s="72">
        <v>276.95</v>
      </c>
      <c r="H62" s="72">
        <v>250.5</v>
      </c>
      <c r="I62" s="72">
        <v>259.45</v>
      </c>
      <c r="J62" s="72">
        <v>274.7</v>
      </c>
      <c r="K62" s="72">
        <v>270.14999999999998</v>
      </c>
      <c r="L62" s="72">
        <v>278.8</v>
      </c>
      <c r="M62" s="72">
        <v>275.89999999999998</v>
      </c>
      <c r="N62" s="72">
        <v>2003.9</v>
      </c>
    </row>
    <row r="63" spans="1:14" x14ac:dyDescent="0.3">
      <c r="A63" s="1"/>
      <c r="B63" s="70" t="s">
        <v>101</v>
      </c>
      <c r="C63" s="70" t="s">
        <v>110</v>
      </c>
      <c r="D63" s="70" t="s">
        <v>1195</v>
      </c>
      <c r="E63" s="71" t="s">
        <v>679</v>
      </c>
      <c r="F63" s="72">
        <v>269.95</v>
      </c>
      <c r="G63" s="72">
        <v>1404.75</v>
      </c>
      <c r="H63" s="72"/>
      <c r="I63" s="72"/>
      <c r="J63" s="72"/>
      <c r="K63" s="72"/>
      <c r="L63" s="72">
        <v>913.15</v>
      </c>
      <c r="M63" s="72">
        <v>513.70000000000005</v>
      </c>
      <c r="N63" s="72">
        <v>3101.55</v>
      </c>
    </row>
    <row r="64" spans="1:14" x14ac:dyDescent="0.3">
      <c r="A64" s="1"/>
      <c r="B64" s="70" t="s">
        <v>101</v>
      </c>
      <c r="C64" s="70" t="s">
        <v>110</v>
      </c>
      <c r="D64" s="70" t="s">
        <v>1196</v>
      </c>
      <c r="E64" s="71" t="s">
        <v>679</v>
      </c>
      <c r="F64" s="72">
        <v>912.6</v>
      </c>
      <c r="G64" s="72">
        <v>4039.75</v>
      </c>
      <c r="H64" s="72">
        <v>3915.5</v>
      </c>
      <c r="I64" s="72">
        <v>3914.85</v>
      </c>
      <c r="J64" s="72">
        <v>3904.35</v>
      </c>
      <c r="K64" s="72">
        <v>3925.05</v>
      </c>
      <c r="L64" s="72">
        <v>3929.85</v>
      </c>
      <c r="M64" s="72">
        <v>3919.6</v>
      </c>
      <c r="N64" s="72">
        <v>28461.55</v>
      </c>
    </row>
    <row r="65" spans="1:14" x14ac:dyDescent="0.3">
      <c r="A65" s="1"/>
      <c r="B65" s="70" t="s">
        <v>101</v>
      </c>
      <c r="C65" s="70" t="s">
        <v>110</v>
      </c>
      <c r="D65" s="70" t="s">
        <v>1197</v>
      </c>
      <c r="E65" s="71" t="s">
        <v>679</v>
      </c>
      <c r="F65" s="72"/>
      <c r="G65" s="72"/>
      <c r="H65" s="72">
        <v>362</v>
      </c>
      <c r="I65" s="72">
        <v>663.85</v>
      </c>
      <c r="J65" s="72">
        <v>604.5</v>
      </c>
      <c r="K65" s="72">
        <v>874.05</v>
      </c>
      <c r="L65" s="72">
        <v>1118.5</v>
      </c>
      <c r="M65" s="72"/>
      <c r="N65" s="72">
        <v>3622.9</v>
      </c>
    </row>
    <row r="66" spans="1:14" x14ac:dyDescent="0.3">
      <c r="A66" s="1"/>
      <c r="B66" s="70" t="s">
        <v>101</v>
      </c>
      <c r="C66" s="70" t="s">
        <v>110</v>
      </c>
      <c r="D66" s="70" t="s">
        <v>1169</v>
      </c>
      <c r="E66" s="71" t="s">
        <v>679</v>
      </c>
      <c r="F66" s="72">
        <v>264.64999999999998</v>
      </c>
      <c r="G66" s="72">
        <v>1699.25</v>
      </c>
      <c r="H66" s="72">
        <v>1634.05</v>
      </c>
      <c r="I66" s="72">
        <v>1640.25</v>
      </c>
      <c r="J66" s="72">
        <v>1639.05</v>
      </c>
      <c r="K66" s="72">
        <v>1657.15</v>
      </c>
      <c r="L66" s="72">
        <v>1650.3</v>
      </c>
      <c r="M66" s="72">
        <v>1651.15</v>
      </c>
      <c r="N66" s="72">
        <v>11835.85</v>
      </c>
    </row>
    <row r="67" spans="1:14" x14ac:dyDescent="0.3">
      <c r="A67" s="1"/>
      <c r="B67" s="70" t="s">
        <v>101</v>
      </c>
      <c r="C67" s="70" t="s">
        <v>113</v>
      </c>
      <c r="D67" s="70" t="s">
        <v>342</v>
      </c>
      <c r="E67" s="71" t="s">
        <v>679</v>
      </c>
      <c r="F67" s="72">
        <v>158.69999999999999</v>
      </c>
      <c r="G67" s="72">
        <v>511.65</v>
      </c>
      <c r="H67" s="72">
        <v>333.5</v>
      </c>
      <c r="I67" s="72">
        <v>341.55</v>
      </c>
      <c r="J67" s="72"/>
      <c r="K67" s="72"/>
      <c r="L67" s="72"/>
      <c r="M67" s="72"/>
      <c r="N67" s="72">
        <v>1345.4</v>
      </c>
    </row>
    <row r="68" spans="1:14" x14ac:dyDescent="0.3">
      <c r="A68" s="1"/>
      <c r="B68" s="70" t="s">
        <v>101</v>
      </c>
      <c r="C68" s="70" t="s">
        <v>113</v>
      </c>
      <c r="D68" s="70" t="s">
        <v>344</v>
      </c>
      <c r="E68" s="71" t="s">
        <v>679</v>
      </c>
      <c r="F68" s="72"/>
      <c r="G68" s="72"/>
      <c r="H68" s="72"/>
      <c r="I68" s="72"/>
      <c r="J68" s="72"/>
      <c r="K68" s="72"/>
      <c r="L68" s="72"/>
      <c r="M68" s="72"/>
      <c r="N68" s="72">
        <v>0</v>
      </c>
    </row>
    <row r="69" spans="1:14" x14ac:dyDescent="0.3">
      <c r="A69" s="1"/>
      <c r="B69" s="70" t="s">
        <v>101</v>
      </c>
      <c r="C69" s="70" t="s">
        <v>1198</v>
      </c>
      <c r="D69" s="70" t="s">
        <v>342</v>
      </c>
      <c r="E69" s="71" t="s">
        <v>679</v>
      </c>
      <c r="F69" s="72"/>
      <c r="G69" s="72"/>
      <c r="H69" s="72"/>
      <c r="I69" s="72"/>
      <c r="J69" s="72"/>
      <c r="K69" s="72"/>
      <c r="L69" s="72"/>
      <c r="M69" s="72"/>
      <c r="N69" s="72">
        <v>0</v>
      </c>
    </row>
    <row r="70" spans="1:14" x14ac:dyDescent="0.3">
      <c r="A70" s="1"/>
      <c r="B70" s="70" t="s">
        <v>101</v>
      </c>
      <c r="C70" s="70" t="s">
        <v>1198</v>
      </c>
      <c r="D70" s="70" t="s">
        <v>1199</v>
      </c>
      <c r="E70" s="71" t="s">
        <v>679</v>
      </c>
      <c r="F70" s="72"/>
      <c r="G70" s="72"/>
      <c r="H70" s="72"/>
      <c r="I70" s="72"/>
      <c r="J70" s="72"/>
      <c r="K70" s="72"/>
      <c r="L70" s="72"/>
      <c r="M70" s="72"/>
      <c r="N70" s="72">
        <v>0</v>
      </c>
    </row>
    <row r="71" spans="1:14" x14ac:dyDescent="0.3">
      <c r="A71" s="1"/>
      <c r="B71" s="70" t="s">
        <v>101</v>
      </c>
      <c r="C71" s="70" t="s">
        <v>1198</v>
      </c>
      <c r="D71" s="70" t="s">
        <v>1200</v>
      </c>
      <c r="E71" s="71" t="s">
        <v>679</v>
      </c>
      <c r="F71" s="72"/>
      <c r="G71" s="72"/>
      <c r="H71" s="72"/>
      <c r="I71" s="72"/>
      <c r="J71" s="72"/>
      <c r="K71" s="72"/>
      <c r="L71" s="72"/>
      <c r="M71" s="72"/>
      <c r="N71" s="72">
        <v>0</v>
      </c>
    </row>
    <row r="72" spans="1:14" x14ac:dyDescent="0.3">
      <c r="A72" s="1"/>
      <c r="B72" s="70" t="s">
        <v>101</v>
      </c>
      <c r="C72" s="70" t="s">
        <v>1201</v>
      </c>
      <c r="D72" s="70" t="s">
        <v>591</v>
      </c>
      <c r="E72" s="71" t="s">
        <v>679</v>
      </c>
      <c r="F72" s="72"/>
      <c r="G72" s="72"/>
      <c r="H72" s="72"/>
      <c r="I72" s="72"/>
      <c r="J72" s="72"/>
      <c r="K72" s="72"/>
      <c r="L72" s="72"/>
      <c r="M72" s="72"/>
      <c r="N72" s="72">
        <v>0</v>
      </c>
    </row>
    <row r="73" spans="1:14" x14ac:dyDescent="0.3">
      <c r="A73" s="1"/>
      <c r="B73" s="70" t="s">
        <v>101</v>
      </c>
      <c r="C73" s="70" t="s">
        <v>1201</v>
      </c>
      <c r="D73" s="70" t="s">
        <v>598</v>
      </c>
      <c r="E73" s="71" t="s">
        <v>679</v>
      </c>
      <c r="F73" s="72"/>
      <c r="G73" s="72"/>
      <c r="H73" s="72"/>
      <c r="I73" s="72"/>
      <c r="J73" s="72"/>
      <c r="K73" s="72"/>
      <c r="L73" s="72"/>
      <c r="M73" s="72"/>
      <c r="N73" s="72">
        <v>0</v>
      </c>
    </row>
    <row r="74" spans="1:14" x14ac:dyDescent="0.3">
      <c r="A74" s="1"/>
      <c r="B74" s="70" t="s">
        <v>101</v>
      </c>
      <c r="C74" s="70" t="s">
        <v>1201</v>
      </c>
      <c r="D74" s="70" t="s">
        <v>1197</v>
      </c>
      <c r="E74" s="71" t="s">
        <v>679</v>
      </c>
      <c r="F74" s="72"/>
      <c r="G74" s="72"/>
      <c r="H74" s="72"/>
      <c r="I74" s="72"/>
      <c r="J74" s="72"/>
      <c r="K74" s="72"/>
      <c r="L74" s="72"/>
      <c r="M74" s="72"/>
      <c r="N74" s="72">
        <v>0</v>
      </c>
    </row>
    <row r="75" spans="1:14" x14ac:dyDescent="0.3">
      <c r="A75" s="1"/>
      <c r="B75" s="70" t="s">
        <v>115</v>
      </c>
      <c r="C75" s="70" t="s">
        <v>116</v>
      </c>
      <c r="D75" s="70" t="s">
        <v>1202</v>
      </c>
      <c r="E75" s="71" t="s">
        <v>679</v>
      </c>
      <c r="F75" s="72">
        <v>540.9</v>
      </c>
      <c r="G75" s="72">
        <v>2068.35</v>
      </c>
      <c r="H75" s="72">
        <v>3811.2</v>
      </c>
      <c r="I75" s="72">
        <v>1160</v>
      </c>
      <c r="J75" s="72">
        <v>3221.5</v>
      </c>
      <c r="K75" s="72">
        <v>181.35</v>
      </c>
      <c r="L75" s="72"/>
      <c r="M75" s="72"/>
      <c r="N75" s="72">
        <v>10983.3</v>
      </c>
    </row>
    <row r="76" spans="1:14" x14ac:dyDescent="0.3">
      <c r="A76" s="1"/>
      <c r="B76" s="70" t="s">
        <v>115</v>
      </c>
      <c r="C76" s="70" t="s">
        <v>116</v>
      </c>
      <c r="D76" s="70" t="s">
        <v>1203</v>
      </c>
      <c r="E76" s="71" t="s">
        <v>679</v>
      </c>
      <c r="F76" s="72">
        <v>3349.35</v>
      </c>
      <c r="G76" s="72">
        <v>2142.9</v>
      </c>
      <c r="H76" s="72">
        <v>2465.15</v>
      </c>
      <c r="I76" s="72">
        <v>1809.2</v>
      </c>
      <c r="J76" s="72">
        <v>3719.85</v>
      </c>
      <c r="K76" s="72">
        <v>3820.7</v>
      </c>
      <c r="L76" s="72">
        <v>3603.55</v>
      </c>
      <c r="M76" s="72">
        <v>3461.8</v>
      </c>
      <c r="N76" s="72">
        <v>24372.5</v>
      </c>
    </row>
    <row r="77" spans="1:14" x14ac:dyDescent="0.3">
      <c r="A77" s="1"/>
      <c r="B77" s="70" t="s">
        <v>115</v>
      </c>
      <c r="C77" s="70" t="s">
        <v>116</v>
      </c>
      <c r="D77" s="70" t="s">
        <v>365</v>
      </c>
      <c r="E77" s="71" t="s">
        <v>679</v>
      </c>
      <c r="F77" s="72">
        <v>1911.5</v>
      </c>
      <c r="G77" s="72">
        <v>906.1</v>
      </c>
      <c r="H77" s="72">
        <v>3346.85</v>
      </c>
      <c r="I77" s="72">
        <v>1152.95</v>
      </c>
      <c r="J77" s="72">
        <v>3700.35</v>
      </c>
      <c r="K77" s="72">
        <v>2137.0500000000002</v>
      </c>
      <c r="L77" s="72">
        <v>1394.6</v>
      </c>
      <c r="M77" s="72">
        <v>1680.45</v>
      </c>
      <c r="N77" s="72">
        <v>16229.85</v>
      </c>
    </row>
    <row r="78" spans="1:14" x14ac:dyDescent="0.3">
      <c r="A78" s="1"/>
      <c r="B78" s="70" t="s">
        <v>718</v>
      </c>
      <c r="C78" s="70" t="s">
        <v>1069</v>
      </c>
      <c r="D78" s="70" t="s">
        <v>65</v>
      </c>
      <c r="E78" s="71" t="s">
        <v>678</v>
      </c>
      <c r="F78" s="72">
        <v>501.9</v>
      </c>
      <c r="G78" s="72">
        <v>501.6</v>
      </c>
      <c r="H78" s="72">
        <v>501.6</v>
      </c>
      <c r="I78" s="72">
        <v>501.6</v>
      </c>
      <c r="J78" s="72">
        <v>426.3</v>
      </c>
      <c r="K78" s="72">
        <v>412.05</v>
      </c>
      <c r="L78" s="72">
        <v>502.55</v>
      </c>
      <c r="M78" s="72">
        <v>491.7</v>
      </c>
      <c r="N78" s="72">
        <v>3839.3</v>
      </c>
    </row>
    <row r="79" spans="1:14" x14ac:dyDescent="0.3">
      <c r="A79" s="1"/>
      <c r="B79" s="70" t="s">
        <v>718</v>
      </c>
      <c r="C79" s="70" t="s">
        <v>1070</v>
      </c>
      <c r="D79" s="70" t="s">
        <v>65</v>
      </c>
      <c r="E79" s="71" t="s">
        <v>678</v>
      </c>
      <c r="F79" s="72">
        <v>162.35</v>
      </c>
      <c r="G79" s="72">
        <v>157.9</v>
      </c>
      <c r="H79" s="72">
        <v>171.4</v>
      </c>
      <c r="I79" s="72">
        <v>186.45</v>
      </c>
      <c r="J79" s="72">
        <v>190.75</v>
      </c>
      <c r="K79" s="72">
        <v>185.35</v>
      </c>
      <c r="L79" s="72">
        <v>145.25</v>
      </c>
      <c r="M79" s="72">
        <v>127.55</v>
      </c>
      <c r="N79" s="72">
        <v>1327</v>
      </c>
    </row>
    <row r="80" spans="1:14" x14ac:dyDescent="0.3">
      <c r="A80" s="1"/>
      <c r="B80" s="70" t="s">
        <v>23</v>
      </c>
      <c r="C80" s="70" t="s">
        <v>1071</v>
      </c>
      <c r="D80" s="70" t="s">
        <v>65</v>
      </c>
      <c r="E80" s="71" t="s">
        <v>678</v>
      </c>
      <c r="F80" s="72">
        <v>489.6</v>
      </c>
      <c r="G80" s="72">
        <v>489.6</v>
      </c>
      <c r="H80" s="72">
        <v>453.9</v>
      </c>
      <c r="I80" s="72">
        <v>489.6</v>
      </c>
      <c r="J80" s="72">
        <v>489.6</v>
      </c>
      <c r="K80" s="72">
        <v>489.6</v>
      </c>
      <c r="L80" s="72">
        <v>489.6</v>
      </c>
      <c r="M80" s="72">
        <v>479.4</v>
      </c>
      <c r="N80" s="72">
        <v>3870.9</v>
      </c>
    </row>
    <row r="81" spans="1:14" x14ac:dyDescent="0.3">
      <c r="A81" s="1"/>
      <c r="B81" s="70" t="s">
        <v>23</v>
      </c>
      <c r="C81" s="70" t="s">
        <v>1072</v>
      </c>
      <c r="D81" s="70" t="s">
        <v>65</v>
      </c>
      <c r="E81" s="71" t="s">
        <v>678</v>
      </c>
      <c r="F81" s="72">
        <v>489.6</v>
      </c>
      <c r="G81" s="72">
        <v>489.6</v>
      </c>
      <c r="H81" s="72">
        <v>464.1</v>
      </c>
      <c r="I81" s="72">
        <v>489.6</v>
      </c>
      <c r="J81" s="72">
        <v>489.6</v>
      </c>
      <c r="K81" s="72">
        <v>489.6</v>
      </c>
      <c r="L81" s="72">
        <v>489.6</v>
      </c>
      <c r="M81" s="72">
        <v>481.8</v>
      </c>
      <c r="N81" s="72">
        <v>3883.5</v>
      </c>
    </row>
    <row r="82" spans="1:14" x14ac:dyDescent="0.3">
      <c r="A82" s="1"/>
      <c r="B82" s="70" t="s">
        <v>23</v>
      </c>
      <c r="C82" s="70" t="s">
        <v>1073</v>
      </c>
      <c r="D82" s="70" t="s">
        <v>65</v>
      </c>
      <c r="E82" s="71" t="s">
        <v>678</v>
      </c>
      <c r="F82" s="72">
        <v>484.8</v>
      </c>
      <c r="G82" s="72">
        <v>484.8</v>
      </c>
      <c r="H82" s="72">
        <v>459.55</v>
      </c>
      <c r="I82" s="72">
        <v>484.8</v>
      </c>
      <c r="J82" s="72">
        <v>484.8</v>
      </c>
      <c r="K82" s="72">
        <v>484.8</v>
      </c>
      <c r="L82" s="72">
        <v>484.8</v>
      </c>
      <c r="M82" s="72">
        <v>472.1</v>
      </c>
      <c r="N82" s="72">
        <v>3840.45</v>
      </c>
    </row>
    <row r="83" spans="1:14" x14ac:dyDescent="0.3">
      <c r="A83" s="1"/>
      <c r="B83" s="70" t="s">
        <v>23</v>
      </c>
      <c r="C83" s="70" t="s">
        <v>1122</v>
      </c>
      <c r="D83" s="70" t="s">
        <v>65</v>
      </c>
      <c r="E83" s="71" t="s">
        <v>678</v>
      </c>
      <c r="F83" s="72">
        <v>198</v>
      </c>
      <c r="G83" s="72">
        <v>188.9</v>
      </c>
      <c r="H83" s="72">
        <v>188.2</v>
      </c>
      <c r="I83" s="72">
        <v>176.6</v>
      </c>
      <c r="J83" s="72">
        <v>175.8</v>
      </c>
      <c r="K83" s="72">
        <v>187.6</v>
      </c>
      <c r="L83" s="72">
        <v>1.4</v>
      </c>
      <c r="M83" s="72"/>
      <c r="N83" s="72">
        <v>1116.5</v>
      </c>
    </row>
    <row r="84" spans="1:14" x14ac:dyDescent="0.3">
      <c r="A84" s="1"/>
      <c r="B84" s="70" t="s">
        <v>724</v>
      </c>
      <c r="C84" s="70" t="s">
        <v>1204</v>
      </c>
      <c r="D84" s="70" t="s">
        <v>1205</v>
      </c>
      <c r="E84" s="71" t="s">
        <v>679</v>
      </c>
      <c r="F84" s="72">
        <v>713</v>
      </c>
      <c r="G84" s="72">
        <v>65.7</v>
      </c>
      <c r="H84" s="72"/>
      <c r="I84" s="72"/>
      <c r="J84" s="72"/>
      <c r="K84" s="72"/>
      <c r="L84" s="72"/>
      <c r="M84" s="72"/>
      <c r="N84" s="72">
        <v>778.7</v>
      </c>
    </row>
    <row r="85" spans="1:14" x14ac:dyDescent="0.3">
      <c r="A85" s="1"/>
      <c r="B85" s="70" t="s">
        <v>724</v>
      </c>
      <c r="C85" s="70" t="s">
        <v>1204</v>
      </c>
      <c r="D85" s="70" t="s">
        <v>1206</v>
      </c>
      <c r="E85" s="71" t="s">
        <v>679</v>
      </c>
      <c r="F85" s="72"/>
      <c r="G85" s="72"/>
      <c r="H85" s="72"/>
      <c r="I85" s="72"/>
      <c r="J85" s="72"/>
      <c r="K85" s="72"/>
      <c r="L85" s="72"/>
      <c r="M85" s="72"/>
      <c r="N85" s="72">
        <v>0</v>
      </c>
    </row>
    <row r="86" spans="1:14" x14ac:dyDescent="0.3">
      <c r="A86" s="1"/>
      <c r="B86" s="70" t="s">
        <v>695</v>
      </c>
      <c r="C86" s="70" t="s">
        <v>1207</v>
      </c>
      <c r="D86" s="70" t="s">
        <v>1207</v>
      </c>
      <c r="E86" s="71" t="s">
        <v>680</v>
      </c>
      <c r="F86" s="72">
        <v>295.60000000000002</v>
      </c>
      <c r="G86" s="72">
        <v>631.65</v>
      </c>
      <c r="H86" s="72">
        <v>552.5</v>
      </c>
      <c r="I86" s="72">
        <v>657.55</v>
      </c>
      <c r="J86" s="72">
        <v>575.1</v>
      </c>
      <c r="K86" s="72">
        <v>575.95000000000005</v>
      </c>
      <c r="L86" s="72">
        <v>655</v>
      </c>
      <c r="M86" s="72">
        <v>642.5</v>
      </c>
      <c r="N86" s="72">
        <v>4585.8500000000004</v>
      </c>
    </row>
    <row r="87" spans="1:14" x14ac:dyDescent="0.3">
      <c r="A87" s="1"/>
      <c r="B87" s="70" t="s">
        <v>719</v>
      </c>
      <c r="C87" s="70" t="s">
        <v>1208</v>
      </c>
      <c r="D87" s="70" t="s">
        <v>65</v>
      </c>
      <c r="E87" s="71" t="s">
        <v>681</v>
      </c>
      <c r="F87" s="72">
        <v>69.95</v>
      </c>
      <c r="G87" s="72">
        <v>74.099999999999994</v>
      </c>
      <c r="H87" s="72">
        <v>183.9</v>
      </c>
      <c r="I87" s="72">
        <v>119.35</v>
      </c>
      <c r="J87" s="72">
        <v>80.55</v>
      </c>
      <c r="K87" s="72">
        <v>65.5</v>
      </c>
      <c r="L87" s="72">
        <v>87.75</v>
      </c>
      <c r="M87" s="72">
        <v>172.9</v>
      </c>
      <c r="N87" s="72">
        <v>854</v>
      </c>
    </row>
    <row r="88" spans="1:14" x14ac:dyDescent="0.3">
      <c r="A88" s="1"/>
      <c r="B88" s="70" t="s">
        <v>696</v>
      </c>
      <c r="C88" s="70" t="s">
        <v>1209</v>
      </c>
      <c r="D88" s="70" t="s">
        <v>65</v>
      </c>
      <c r="E88" s="71" t="s">
        <v>681</v>
      </c>
      <c r="F88" s="72">
        <v>92.8</v>
      </c>
      <c r="G88" s="72">
        <v>92.65</v>
      </c>
      <c r="H88" s="72">
        <v>243.4</v>
      </c>
      <c r="I88" s="72">
        <v>161.75</v>
      </c>
      <c r="J88" s="72">
        <v>107.5</v>
      </c>
      <c r="K88" s="72">
        <v>91.1</v>
      </c>
      <c r="L88" s="72">
        <v>131.80000000000001</v>
      </c>
      <c r="M88" s="72">
        <v>226.5</v>
      </c>
      <c r="N88" s="72">
        <v>1147.5</v>
      </c>
    </row>
    <row r="89" spans="1:14" x14ac:dyDescent="0.3">
      <c r="A89" s="1"/>
      <c r="B89" s="70" t="s">
        <v>703</v>
      </c>
      <c r="C89" s="70" t="s">
        <v>1074</v>
      </c>
      <c r="D89" s="70" t="s">
        <v>45</v>
      </c>
      <c r="E89" s="71" t="s">
        <v>678</v>
      </c>
      <c r="F89" s="72">
        <v>89.4</v>
      </c>
      <c r="G89" s="72">
        <v>89.1</v>
      </c>
      <c r="H89" s="72">
        <v>85.8</v>
      </c>
      <c r="I89" s="72">
        <v>86.15</v>
      </c>
      <c r="J89" s="72">
        <v>86.25</v>
      </c>
      <c r="K89" s="72">
        <v>85.8</v>
      </c>
      <c r="L89" s="72">
        <v>88.5</v>
      </c>
      <c r="M89" s="72">
        <v>87.75</v>
      </c>
      <c r="N89" s="72">
        <v>698.75</v>
      </c>
    </row>
    <row r="90" spans="1:14" x14ac:dyDescent="0.3">
      <c r="A90" s="1"/>
      <c r="B90" s="70" t="s">
        <v>381</v>
      </c>
      <c r="C90" s="70" t="s">
        <v>1075</v>
      </c>
      <c r="D90" s="70" t="s">
        <v>65</v>
      </c>
      <c r="E90" s="71" t="s">
        <v>678</v>
      </c>
      <c r="F90" s="72">
        <v>447.7</v>
      </c>
      <c r="G90" s="72">
        <v>448.1</v>
      </c>
      <c r="H90" s="72">
        <v>170.9</v>
      </c>
      <c r="I90" s="72">
        <v>212.8</v>
      </c>
      <c r="J90" s="72">
        <v>220.55</v>
      </c>
      <c r="K90" s="72">
        <v>225.8</v>
      </c>
      <c r="L90" s="72">
        <v>225.4</v>
      </c>
      <c r="M90" s="72">
        <v>225.25</v>
      </c>
      <c r="N90" s="72">
        <v>2176.5</v>
      </c>
    </row>
    <row r="91" spans="1:14" x14ac:dyDescent="0.3">
      <c r="A91" s="1"/>
      <c r="B91" s="70" t="s">
        <v>704</v>
      </c>
      <c r="C91" s="70" t="s">
        <v>1076</v>
      </c>
      <c r="D91" s="70" t="s">
        <v>65</v>
      </c>
      <c r="E91" s="71" t="s">
        <v>678</v>
      </c>
      <c r="F91" s="72">
        <v>444.6</v>
      </c>
      <c r="G91" s="72">
        <v>444</v>
      </c>
      <c r="H91" s="72">
        <v>442.8</v>
      </c>
      <c r="I91" s="72">
        <v>285.10000000000002</v>
      </c>
      <c r="J91" s="72">
        <v>445.6</v>
      </c>
      <c r="K91" s="72">
        <v>446.4</v>
      </c>
      <c r="L91" s="72">
        <v>446.4</v>
      </c>
      <c r="M91" s="72">
        <v>446.4</v>
      </c>
      <c r="N91" s="72">
        <v>3401.3</v>
      </c>
    </row>
    <row r="92" spans="1:14" x14ac:dyDescent="0.3">
      <c r="A92" s="1"/>
      <c r="B92" s="70" t="s">
        <v>683</v>
      </c>
      <c r="C92" s="70" t="s">
        <v>1077</v>
      </c>
      <c r="D92" s="70" t="s">
        <v>1210</v>
      </c>
      <c r="E92" s="71" t="s">
        <v>678</v>
      </c>
      <c r="F92" s="72"/>
      <c r="G92" s="72"/>
      <c r="H92" s="72"/>
      <c r="I92" s="72"/>
      <c r="J92" s="72">
        <v>676.6</v>
      </c>
      <c r="K92" s="72">
        <v>2411.1999999999998</v>
      </c>
      <c r="L92" s="72">
        <v>1645.55</v>
      </c>
      <c r="M92" s="72">
        <v>2398.15</v>
      </c>
      <c r="N92" s="72">
        <v>7131.5</v>
      </c>
    </row>
    <row r="93" spans="1:14" x14ac:dyDescent="0.3">
      <c r="A93" s="1"/>
      <c r="B93" s="70" t="s">
        <v>691</v>
      </c>
      <c r="C93" s="70" t="s">
        <v>1211</v>
      </c>
      <c r="D93" s="70" t="s">
        <v>65</v>
      </c>
      <c r="E93" s="71" t="s">
        <v>679</v>
      </c>
      <c r="F93" s="72"/>
      <c r="G93" s="72"/>
      <c r="H93" s="72"/>
      <c r="I93" s="72"/>
      <c r="J93" s="72"/>
      <c r="K93" s="72"/>
      <c r="L93" s="72"/>
      <c r="M93" s="72"/>
      <c r="N93" s="72">
        <v>0</v>
      </c>
    </row>
    <row r="94" spans="1:14" x14ac:dyDescent="0.3">
      <c r="A94" s="1"/>
      <c r="B94" s="70" t="s">
        <v>691</v>
      </c>
      <c r="C94" s="70" t="s">
        <v>1212</v>
      </c>
      <c r="D94" s="70" t="s">
        <v>65</v>
      </c>
      <c r="E94" s="71" t="s">
        <v>679</v>
      </c>
      <c r="F94" s="72">
        <v>1.6</v>
      </c>
      <c r="G94" s="72"/>
      <c r="H94" s="72"/>
      <c r="I94" s="72"/>
      <c r="J94" s="72"/>
      <c r="K94" s="72"/>
      <c r="L94" s="72"/>
      <c r="M94" s="72"/>
      <c r="N94" s="72">
        <v>1.6</v>
      </c>
    </row>
    <row r="95" spans="1:14" x14ac:dyDescent="0.3">
      <c r="A95" s="1"/>
      <c r="B95" s="70" t="s">
        <v>689</v>
      </c>
      <c r="C95" s="70" t="s">
        <v>1078</v>
      </c>
      <c r="D95" s="70" t="s">
        <v>65</v>
      </c>
      <c r="E95" s="71" t="s">
        <v>678</v>
      </c>
      <c r="F95" s="72">
        <v>2173.4</v>
      </c>
      <c r="G95" s="72">
        <v>2158.6</v>
      </c>
      <c r="H95" s="72">
        <v>2161.25</v>
      </c>
      <c r="I95" s="72">
        <v>2158.5</v>
      </c>
      <c r="J95" s="72">
        <v>2163.5</v>
      </c>
      <c r="K95" s="72">
        <v>2153.3000000000002</v>
      </c>
      <c r="L95" s="72">
        <v>2151.35</v>
      </c>
      <c r="M95" s="72">
        <v>2152.75</v>
      </c>
      <c r="N95" s="72">
        <v>17272.650000000001</v>
      </c>
    </row>
    <row r="96" spans="1:14" x14ac:dyDescent="0.3">
      <c r="A96" s="1"/>
      <c r="B96" s="70" t="s">
        <v>692</v>
      </c>
      <c r="C96" s="70" t="s">
        <v>1079</v>
      </c>
      <c r="D96" s="70" t="s">
        <v>65</v>
      </c>
      <c r="E96" s="71" t="s">
        <v>678</v>
      </c>
      <c r="F96" s="72">
        <v>78.75</v>
      </c>
      <c r="G96" s="72">
        <v>93.5</v>
      </c>
      <c r="H96" s="72">
        <v>84.2</v>
      </c>
      <c r="I96" s="72">
        <v>92.65</v>
      </c>
      <c r="J96" s="72">
        <v>111.35</v>
      </c>
      <c r="K96" s="72">
        <v>111.6</v>
      </c>
      <c r="L96" s="72">
        <v>109.7</v>
      </c>
      <c r="M96" s="72">
        <v>108.01</v>
      </c>
      <c r="N96" s="72">
        <v>789.76</v>
      </c>
    </row>
    <row r="97" spans="1:14" x14ac:dyDescent="0.3">
      <c r="A97" s="1"/>
      <c r="B97" s="70" t="s">
        <v>414</v>
      </c>
      <c r="C97" s="70" t="s">
        <v>1213</v>
      </c>
      <c r="D97" s="70" t="s">
        <v>65</v>
      </c>
      <c r="E97" s="71" t="s">
        <v>680</v>
      </c>
      <c r="F97" s="72">
        <v>954.125</v>
      </c>
      <c r="G97" s="72">
        <v>1810.2</v>
      </c>
      <c r="H97" s="72">
        <v>1441.3</v>
      </c>
      <c r="I97" s="72">
        <v>1842.5</v>
      </c>
      <c r="J97" s="72">
        <v>1600.15</v>
      </c>
      <c r="K97" s="72">
        <v>1629.7</v>
      </c>
      <c r="L97" s="72">
        <v>1968.55</v>
      </c>
      <c r="M97" s="72">
        <v>1312.6</v>
      </c>
      <c r="N97" s="72">
        <v>12559.125</v>
      </c>
    </row>
    <row r="98" spans="1:14" x14ac:dyDescent="0.3">
      <c r="A98" s="1"/>
      <c r="B98" s="70" t="s">
        <v>119</v>
      </c>
      <c r="C98" s="70" t="s">
        <v>1080</v>
      </c>
      <c r="D98" s="70" t="s">
        <v>65</v>
      </c>
      <c r="E98" s="71" t="s">
        <v>678</v>
      </c>
      <c r="F98" s="72">
        <v>13431.75</v>
      </c>
      <c r="G98" s="72">
        <v>13414.4</v>
      </c>
      <c r="H98" s="72">
        <v>13386.95</v>
      </c>
      <c r="I98" s="72">
        <v>13277.5</v>
      </c>
      <c r="J98" s="72">
        <v>13411.8</v>
      </c>
      <c r="K98" s="72">
        <v>13445.15</v>
      </c>
      <c r="L98" s="72">
        <v>13400.2</v>
      </c>
      <c r="M98" s="72">
        <v>13441.35</v>
      </c>
      <c r="N98" s="72">
        <v>107209.1</v>
      </c>
    </row>
    <row r="99" spans="1:14" x14ac:dyDescent="0.3">
      <c r="A99" s="1"/>
      <c r="B99" s="70" t="s">
        <v>119</v>
      </c>
      <c r="C99" s="70" t="s">
        <v>122</v>
      </c>
      <c r="D99" s="70" t="s">
        <v>1195</v>
      </c>
      <c r="E99" s="71" t="s">
        <v>679</v>
      </c>
      <c r="F99" s="72">
        <v>3153.8</v>
      </c>
      <c r="G99" s="72">
        <v>3234.1</v>
      </c>
      <c r="H99" s="72">
        <v>3155.85</v>
      </c>
      <c r="I99" s="72">
        <v>3059.85</v>
      </c>
      <c r="J99" s="72">
        <v>3178.95</v>
      </c>
      <c r="K99" s="72">
        <v>3234.35</v>
      </c>
      <c r="L99" s="72">
        <v>3200.7</v>
      </c>
      <c r="M99" s="72">
        <v>3246.7</v>
      </c>
      <c r="N99" s="72">
        <v>25464.3</v>
      </c>
    </row>
    <row r="100" spans="1:14" x14ac:dyDescent="0.3">
      <c r="A100" s="1"/>
      <c r="B100" s="70" t="s">
        <v>119</v>
      </c>
      <c r="C100" s="70" t="s">
        <v>122</v>
      </c>
      <c r="D100" s="70" t="s">
        <v>1196</v>
      </c>
      <c r="E100" s="71" t="s">
        <v>679</v>
      </c>
      <c r="F100" s="72">
        <v>3153.4</v>
      </c>
      <c r="G100" s="72">
        <v>3237.9</v>
      </c>
      <c r="H100" s="72">
        <v>3167.7</v>
      </c>
      <c r="I100" s="72">
        <v>3058.3</v>
      </c>
      <c r="J100" s="72">
        <v>3188.75</v>
      </c>
      <c r="K100" s="72">
        <v>3273.25</v>
      </c>
      <c r="L100" s="72">
        <v>3202.35</v>
      </c>
      <c r="M100" s="72">
        <v>3236.95</v>
      </c>
      <c r="N100" s="72">
        <v>25518.6</v>
      </c>
    </row>
    <row r="101" spans="1:14" x14ac:dyDescent="0.3">
      <c r="A101" s="1"/>
      <c r="B101" s="70" t="s">
        <v>119</v>
      </c>
      <c r="C101" s="70" t="s">
        <v>122</v>
      </c>
      <c r="D101" s="70" t="s">
        <v>1197</v>
      </c>
      <c r="E101" s="71" t="s">
        <v>679</v>
      </c>
      <c r="F101" s="72">
        <v>3155.65</v>
      </c>
      <c r="G101" s="72">
        <v>3237.95</v>
      </c>
      <c r="H101" s="72">
        <v>3169.9</v>
      </c>
      <c r="I101" s="72">
        <v>3059.55</v>
      </c>
      <c r="J101" s="72">
        <v>3190.7</v>
      </c>
      <c r="K101" s="72">
        <v>3275.2</v>
      </c>
      <c r="L101" s="72">
        <v>3198.4</v>
      </c>
      <c r="M101" s="72">
        <v>3238.5</v>
      </c>
      <c r="N101" s="72">
        <v>25525.85</v>
      </c>
    </row>
    <row r="102" spans="1:14" x14ac:dyDescent="0.3">
      <c r="A102" s="1"/>
      <c r="B102" s="70" t="s">
        <v>119</v>
      </c>
      <c r="C102" s="70" t="s">
        <v>122</v>
      </c>
      <c r="D102" s="70" t="s">
        <v>1169</v>
      </c>
      <c r="E102" s="71" t="s">
        <v>679</v>
      </c>
      <c r="F102" s="72">
        <v>5501.65</v>
      </c>
      <c r="G102" s="72">
        <v>5581.05</v>
      </c>
      <c r="H102" s="72">
        <v>5524.65</v>
      </c>
      <c r="I102" s="72">
        <v>5384.6</v>
      </c>
      <c r="J102" s="72">
        <v>5490.1</v>
      </c>
      <c r="K102" s="72">
        <v>5588.5</v>
      </c>
      <c r="L102" s="72">
        <v>5538.65</v>
      </c>
      <c r="M102" s="72">
        <v>5556.8</v>
      </c>
      <c r="N102" s="72">
        <v>44166</v>
      </c>
    </row>
    <row r="103" spans="1:14" x14ac:dyDescent="0.3">
      <c r="A103" s="1"/>
      <c r="B103" s="70" t="s">
        <v>119</v>
      </c>
      <c r="C103" s="70" t="s">
        <v>128</v>
      </c>
      <c r="D103" s="70" t="s">
        <v>591</v>
      </c>
      <c r="E103" s="71" t="s">
        <v>679</v>
      </c>
      <c r="F103" s="72">
        <v>4663.3500000000004</v>
      </c>
      <c r="G103" s="72">
        <v>4355.3500000000004</v>
      </c>
      <c r="H103" s="72">
        <v>4728.6000000000004</v>
      </c>
      <c r="I103" s="72">
        <v>4153.3999999999996</v>
      </c>
      <c r="J103" s="72">
        <v>4307.05</v>
      </c>
      <c r="K103" s="72">
        <v>4265.05</v>
      </c>
      <c r="L103" s="72">
        <v>4414.75</v>
      </c>
      <c r="M103" s="72">
        <v>4344.1499999999996</v>
      </c>
      <c r="N103" s="72">
        <v>35231.699999999997</v>
      </c>
    </row>
    <row r="104" spans="1:14" x14ac:dyDescent="0.3">
      <c r="A104" s="1"/>
      <c r="B104" s="70" t="s">
        <v>119</v>
      </c>
      <c r="C104" s="70" t="s">
        <v>128</v>
      </c>
      <c r="D104" s="70" t="s">
        <v>1169</v>
      </c>
      <c r="E104" s="71" t="s">
        <v>679</v>
      </c>
      <c r="F104" s="72">
        <v>2489.1</v>
      </c>
      <c r="G104" s="72">
        <v>2354.75</v>
      </c>
      <c r="H104" s="72">
        <v>2524.6</v>
      </c>
      <c r="I104" s="72">
        <v>2261.25</v>
      </c>
      <c r="J104" s="72">
        <v>2333.4</v>
      </c>
      <c r="K104" s="72">
        <v>2315.75</v>
      </c>
      <c r="L104" s="72">
        <v>2370.9</v>
      </c>
      <c r="M104" s="72">
        <v>2352.4499999999998</v>
      </c>
      <c r="N104" s="72">
        <v>19002.2</v>
      </c>
    </row>
    <row r="105" spans="1:14" x14ac:dyDescent="0.3">
      <c r="A105" s="1"/>
      <c r="B105" s="70" t="s">
        <v>119</v>
      </c>
      <c r="C105" s="70" t="s">
        <v>1081</v>
      </c>
      <c r="D105" s="70" t="s">
        <v>65</v>
      </c>
      <c r="E105" s="71" t="s">
        <v>678</v>
      </c>
      <c r="F105" s="72">
        <v>250.15</v>
      </c>
      <c r="G105" s="72">
        <v>249.15</v>
      </c>
      <c r="H105" s="72">
        <v>249.45</v>
      </c>
      <c r="I105" s="72">
        <v>249.95</v>
      </c>
      <c r="J105" s="72">
        <v>249.25</v>
      </c>
      <c r="K105" s="72">
        <v>250.3</v>
      </c>
      <c r="L105" s="72">
        <v>250</v>
      </c>
      <c r="M105" s="72">
        <v>250.55</v>
      </c>
      <c r="N105" s="72">
        <v>1998.8</v>
      </c>
    </row>
    <row r="106" spans="1:14" x14ac:dyDescent="0.3">
      <c r="A106" s="1"/>
      <c r="B106" s="70" t="s">
        <v>697</v>
      </c>
      <c r="C106" s="70" t="s">
        <v>1214</v>
      </c>
      <c r="D106" s="70" t="s">
        <v>65</v>
      </c>
      <c r="E106" s="71" t="s">
        <v>680</v>
      </c>
      <c r="F106" s="72">
        <v>0.9</v>
      </c>
      <c r="G106" s="72">
        <v>2.15</v>
      </c>
      <c r="H106" s="72">
        <v>2.0499999999999998</v>
      </c>
      <c r="I106" s="72">
        <v>2</v>
      </c>
      <c r="J106" s="72">
        <v>1.05</v>
      </c>
      <c r="K106" s="72">
        <v>1.95</v>
      </c>
      <c r="L106" s="72">
        <v>2.7</v>
      </c>
      <c r="M106" s="72">
        <v>2.25</v>
      </c>
      <c r="N106" s="72">
        <v>15.05</v>
      </c>
    </row>
    <row r="107" spans="1:14" x14ac:dyDescent="0.3">
      <c r="A107" s="1"/>
      <c r="B107" s="70" t="s">
        <v>687</v>
      </c>
      <c r="C107" s="70" t="s">
        <v>1082</v>
      </c>
      <c r="D107" s="70" t="s">
        <v>65</v>
      </c>
      <c r="E107" s="71" t="s">
        <v>678</v>
      </c>
      <c r="F107" s="72">
        <v>1802.15</v>
      </c>
      <c r="G107" s="72">
        <v>1752.45</v>
      </c>
      <c r="H107" s="72">
        <v>1942.4</v>
      </c>
      <c r="I107" s="72">
        <v>1945.2</v>
      </c>
      <c r="J107" s="72">
        <v>1849.65</v>
      </c>
      <c r="K107" s="72">
        <v>1928.85</v>
      </c>
      <c r="L107" s="72">
        <v>1805.65</v>
      </c>
      <c r="M107" s="72">
        <v>1617.95</v>
      </c>
      <c r="N107" s="72">
        <v>14644.3</v>
      </c>
    </row>
    <row r="108" spans="1:14" x14ac:dyDescent="0.3">
      <c r="A108" s="1"/>
      <c r="B108" s="70" t="s">
        <v>699</v>
      </c>
      <c r="C108" s="70" t="s">
        <v>1083</v>
      </c>
      <c r="D108" s="70" t="s">
        <v>65</v>
      </c>
      <c r="E108" s="71" t="s">
        <v>678</v>
      </c>
      <c r="F108" s="72">
        <v>77.05</v>
      </c>
      <c r="G108" s="72">
        <v>79.599999999999994</v>
      </c>
      <c r="H108" s="72">
        <v>80.849999999999994</v>
      </c>
      <c r="I108" s="72">
        <v>82.15</v>
      </c>
      <c r="J108" s="72">
        <v>82.85</v>
      </c>
      <c r="K108" s="72">
        <v>81.650000000000006</v>
      </c>
      <c r="L108" s="72">
        <v>55.5</v>
      </c>
      <c r="M108" s="72">
        <v>38.4</v>
      </c>
      <c r="N108" s="72">
        <v>578.04999999999995</v>
      </c>
    </row>
    <row r="109" spans="1:14" x14ac:dyDescent="0.3">
      <c r="A109" s="1"/>
      <c r="B109" s="70" t="s">
        <v>720</v>
      </c>
      <c r="C109" s="70" t="s">
        <v>1215</v>
      </c>
      <c r="D109" s="70" t="s">
        <v>65</v>
      </c>
      <c r="E109" s="71" t="s">
        <v>680</v>
      </c>
      <c r="F109" s="72">
        <v>88.2</v>
      </c>
      <c r="G109" s="72">
        <v>109.65</v>
      </c>
      <c r="H109" s="72">
        <v>99.35</v>
      </c>
      <c r="I109" s="72">
        <v>119.8</v>
      </c>
      <c r="J109" s="72">
        <v>114.2</v>
      </c>
      <c r="K109" s="72">
        <v>113</v>
      </c>
      <c r="L109" s="72">
        <v>123.7</v>
      </c>
      <c r="M109" s="72">
        <v>121.75</v>
      </c>
      <c r="N109" s="72">
        <v>889.65</v>
      </c>
    </row>
    <row r="110" spans="1:14" x14ac:dyDescent="0.3">
      <c r="A110" s="1"/>
      <c r="B110" s="70" t="s">
        <v>439</v>
      </c>
      <c r="C110" s="70" t="s">
        <v>1216</v>
      </c>
      <c r="D110" s="70" t="s">
        <v>65</v>
      </c>
      <c r="E110" s="71" t="s">
        <v>679</v>
      </c>
      <c r="F110" s="72"/>
      <c r="G110" s="72"/>
      <c r="H110" s="72"/>
      <c r="I110" s="72">
        <v>315.8</v>
      </c>
      <c r="J110" s="72">
        <v>854.5</v>
      </c>
      <c r="K110" s="72">
        <v>858.15</v>
      </c>
      <c r="L110" s="72">
        <v>753.2</v>
      </c>
      <c r="M110" s="72"/>
      <c r="N110" s="72">
        <v>2781.65</v>
      </c>
    </row>
    <row r="111" spans="1:14" x14ac:dyDescent="0.3">
      <c r="A111" s="1"/>
      <c r="B111" s="70" t="s">
        <v>705</v>
      </c>
      <c r="C111" s="70" t="s">
        <v>1217</v>
      </c>
      <c r="D111" s="70" t="s">
        <v>65</v>
      </c>
      <c r="E111" s="71" t="s">
        <v>680</v>
      </c>
      <c r="F111" s="72">
        <v>37.6</v>
      </c>
      <c r="G111" s="72">
        <v>128.30000000000001</v>
      </c>
      <c r="H111" s="72">
        <v>108.5</v>
      </c>
      <c r="I111" s="72">
        <v>117.55</v>
      </c>
      <c r="J111" s="72">
        <v>125.05</v>
      </c>
      <c r="K111" s="72">
        <v>123.7</v>
      </c>
      <c r="L111" s="72">
        <v>127.3</v>
      </c>
      <c r="M111" s="72">
        <v>125.8</v>
      </c>
      <c r="N111" s="72">
        <v>893.8</v>
      </c>
    </row>
    <row r="112" spans="1:14" x14ac:dyDescent="0.3">
      <c r="A112" s="1"/>
      <c r="B112" s="70" t="s">
        <v>131</v>
      </c>
      <c r="C112" s="70" t="s">
        <v>1084</v>
      </c>
      <c r="D112" s="70" t="s">
        <v>65</v>
      </c>
      <c r="E112" s="71" t="s">
        <v>678</v>
      </c>
      <c r="F112" s="72">
        <v>131.44999999999999</v>
      </c>
      <c r="G112" s="72">
        <v>130.5</v>
      </c>
      <c r="H112" s="72">
        <v>112.95</v>
      </c>
      <c r="I112" s="72">
        <v>113.55</v>
      </c>
      <c r="J112" s="72">
        <v>116.7</v>
      </c>
      <c r="K112" s="72">
        <v>99.35</v>
      </c>
      <c r="L112" s="72">
        <v>131.4</v>
      </c>
      <c r="M112" s="72">
        <v>131.44999999999999</v>
      </c>
      <c r="N112" s="72">
        <v>967.35</v>
      </c>
    </row>
    <row r="113" spans="1:14" x14ac:dyDescent="0.3">
      <c r="A113" s="1"/>
      <c r="B113" s="70" t="s">
        <v>131</v>
      </c>
      <c r="C113" s="70" t="s">
        <v>1085</v>
      </c>
      <c r="D113" s="70" t="s">
        <v>65</v>
      </c>
      <c r="E113" s="71" t="s">
        <v>678</v>
      </c>
      <c r="F113" s="72">
        <v>5348.95</v>
      </c>
      <c r="G113" s="72">
        <v>5535.05</v>
      </c>
      <c r="H113" s="72">
        <v>4768.3999999999996</v>
      </c>
      <c r="I113" s="72">
        <v>5528.1</v>
      </c>
      <c r="J113" s="72">
        <v>5532.8</v>
      </c>
      <c r="K113" s="72">
        <v>5413.15</v>
      </c>
      <c r="L113" s="72">
        <v>5516.95</v>
      </c>
      <c r="M113" s="72">
        <v>5344.6</v>
      </c>
      <c r="N113" s="72">
        <v>42988</v>
      </c>
    </row>
    <row r="114" spans="1:14" x14ac:dyDescent="0.3">
      <c r="A114" s="1"/>
      <c r="B114" s="70" t="s">
        <v>131</v>
      </c>
      <c r="C114" s="70" t="s">
        <v>136</v>
      </c>
      <c r="D114" s="70" t="s">
        <v>65</v>
      </c>
      <c r="E114" s="71" t="s">
        <v>678</v>
      </c>
      <c r="F114" s="72">
        <v>2164.6</v>
      </c>
      <c r="G114" s="72">
        <v>2147.4499999999998</v>
      </c>
      <c r="H114" s="72">
        <v>1742.65</v>
      </c>
      <c r="I114" s="72">
        <v>1875.25</v>
      </c>
      <c r="J114" s="72">
        <v>1881.15</v>
      </c>
      <c r="K114" s="72">
        <v>1655.95</v>
      </c>
      <c r="L114" s="72">
        <v>2163.85</v>
      </c>
      <c r="M114" s="72">
        <v>2162.6</v>
      </c>
      <c r="N114" s="72">
        <v>15793.5</v>
      </c>
    </row>
    <row r="115" spans="1:14" x14ac:dyDescent="0.3">
      <c r="A115" s="1"/>
      <c r="B115" s="70" t="s">
        <v>131</v>
      </c>
      <c r="C115" s="70" t="s">
        <v>1086</v>
      </c>
      <c r="D115" s="70" t="s">
        <v>65</v>
      </c>
      <c r="E115" s="71" t="s">
        <v>678</v>
      </c>
      <c r="F115" s="72">
        <v>238</v>
      </c>
      <c r="G115" s="72">
        <v>237.9</v>
      </c>
      <c r="H115" s="72">
        <v>213.05</v>
      </c>
      <c r="I115" s="72">
        <v>206.2</v>
      </c>
      <c r="J115" s="72">
        <v>208.55</v>
      </c>
      <c r="K115" s="72">
        <v>184.8</v>
      </c>
      <c r="L115" s="72">
        <v>238.45</v>
      </c>
      <c r="M115" s="72">
        <v>237.8</v>
      </c>
      <c r="N115" s="72">
        <v>1764.75</v>
      </c>
    </row>
    <row r="116" spans="1:14" x14ac:dyDescent="0.3">
      <c r="A116" s="1"/>
      <c r="B116" s="70" t="s">
        <v>42</v>
      </c>
      <c r="C116" s="70" t="s">
        <v>1218</v>
      </c>
      <c r="D116" s="70" t="s">
        <v>65</v>
      </c>
      <c r="E116" s="71" t="s">
        <v>681</v>
      </c>
      <c r="F116" s="72">
        <v>591.9</v>
      </c>
      <c r="G116" s="72">
        <v>709.55</v>
      </c>
      <c r="H116" s="72">
        <v>930.15</v>
      </c>
      <c r="I116" s="72">
        <v>915.9</v>
      </c>
      <c r="J116" s="72">
        <v>709.6</v>
      </c>
      <c r="K116" s="72">
        <v>937.5</v>
      </c>
      <c r="L116" s="72">
        <v>1093.1500000000001</v>
      </c>
      <c r="M116" s="72">
        <v>2135.8000000000002</v>
      </c>
      <c r="N116" s="72">
        <v>8023.55</v>
      </c>
    </row>
    <row r="117" spans="1:14" x14ac:dyDescent="0.3">
      <c r="A117" s="1"/>
      <c r="B117" s="70" t="s">
        <v>42</v>
      </c>
      <c r="C117" s="70" t="s">
        <v>1219</v>
      </c>
      <c r="D117" s="70" t="s">
        <v>65</v>
      </c>
      <c r="E117" s="71" t="s">
        <v>681</v>
      </c>
      <c r="F117" s="72">
        <v>1876.8</v>
      </c>
      <c r="G117" s="72">
        <v>2132.6999999999998</v>
      </c>
      <c r="H117" s="72">
        <v>2302.8000000000002</v>
      </c>
      <c r="I117" s="72">
        <v>1156.5999999999999</v>
      </c>
      <c r="J117" s="72">
        <v>717.15</v>
      </c>
      <c r="K117" s="72">
        <v>1094.9000000000001</v>
      </c>
      <c r="L117" s="72">
        <v>1187.95</v>
      </c>
      <c r="M117" s="72">
        <v>2071.25</v>
      </c>
      <c r="N117" s="72">
        <v>12540.15</v>
      </c>
    </row>
    <row r="118" spans="1:14" x14ac:dyDescent="0.3">
      <c r="A118" s="1"/>
      <c r="B118" s="70" t="s">
        <v>42</v>
      </c>
      <c r="C118" s="70" t="s">
        <v>1088</v>
      </c>
      <c r="D118" s="70" t="s">
        <v>65</v>
      </c>
      <c r="E118" s="71" t="s">
        <v>678</v>
      </c>
      <c r="F118" s="72">
        <v>1907.95</v>
      </c>
      <c r="G118" s="72">
        <v>1881.25</v>
      </c>
      <c r="H118" s="72">
        <v>1875.45</v>
      </c>
      <c r="I118" s="72">
        <v>1882.7</v>
      </c>
      <c r="J118" s="72">
        <v>1893.85</v>
      </c>
      <c r="K118" s="72">
        <v>1889.8</v>
      </c>
      <c r="L118" s="72">
        <v>1896.05</v>
      </c>
      <c r="M118" s="72">
        <v>1878.7</v>
      </c>
      <c r="N118" s="72">
        <v>15105.75</v>
      </c>
    </row>
    <row r="119" spans="1:14" x14ac:dyDescent="0.3">
      <c r="A119" s="1"/>
      <c r="B119" s="70" t="s">
        <v>42</v>
      </c>
      <c r="C119" s="70" t="s">
        <v>1091</v>
      </c>
      <c r="D119" s="70" t="s">
        <v>45</v>
      </c>
      <c r="E119" s="71" t="s">
        <v>678</v>
      </c>
      <c r="F119" s="72">
        <v>9.1999999999999993</v>
      </c>
      <c r="G119" s="72">
        <v>7.75</v>
      </c>
      <c r="H119" s="72">
        <v>14.4</v>
      </c>
      <c r="I119" s="72">
        <v>14.4</v>
      </c>
      <c r="J119" s="72">
        <v>14.4</v>
      </c>
      <c r="K119" s="72">
        <v>14.4</v>
      </c>
      <c r="L119" s="72">
        <v>14.4</v>
      </c>
      <c r="M119" s="72">
        <v>13.65</v>
      </c>
      <c r="N119" s="72">
        <v>102.6</v>
      </c>
    </row>
    <row r="120" spans="1:14" x14ac:dyDescent="0.3">
      <c r="A120" s="1"/>
      <c r="B120" s="70" t="s">
        <v>42</v>
      </c>
      <c r="C120" s="70" t="s">
        <v>1092</v>
      </c>
      <c r="D120" s="70" t="s">
        <v>65</v>
      </c>
      <c r="E120" s="71" t="s">
        <v>678</v>
      </c>
      <c r="F120" s="72">
        <v>436.9</v>
      </c>
      <c r="G120" s="72">
        <v>440.35</v>
      </c>
      <c r="H120" s="72">
        <v>719.95</v>
      </c>
      <c r="I120" s="72">
        <v>721.9</v>
      </c>
      <c r="J120" s="72">
        <v>719.4</v>
      </c>
      <c r="K120" s="72">
        <v>724.9</v>
      </c>
      <c r="L120" s="72">
        <v>725.15</v>
      </c>
      <c r="M120" s="72">
        <v>725.65</v>
      </c>
      <c r="N120" s="72">
        <v>5214.2</v>
      </c>
    </row>
    <row r="121" spans="1:14" x14ac:dyDescent="0.3">
      <c r="A121" s="1"/>
      <c r="B121" s="70" t="s">
        <v>42</v>
      </c>
      <c r="C121" s="70" t="s">
        <v>1093</v>
      </c>
      <c r="D121" s="70" t="s">
        <v>65</v>
      </c>
      <c r="E121" s="71" t="s">
        <v>678</v>
      </c>
      <c r="F121" s="72">
        <v>5595.55</v>
      </c>
      <c r="G121" s="72">
        <v>5199.3999999999996</v>
      </c>
      <c r="H121" s="72">
        <v>5321.1</v>
      </c>
      <c r="I121" s="72">
        <v>5346.5</v>
      </c>
      <c r="J121" s="72">
        <v>5598.5</v>
      </c>
      <c r="K121" s="72">
        <v>5799.3</v>
      </c>
      <c r="L121" s="72">
        <v>5859.4</v>
      </c>
      <c r="M121" s="72">
        <v>5660.15</v>
      </c>
      <c r="N121" s="72">
        <v>44379.9</v>
      </c>
    </row>
    <row r="122" spans="1:14" x14ac:dyDescent="0.3">
      <c r="A122" s="1"/>
      <c r="B122" s="70" t="s">
        <v>42</v>
      </c>
      <c r="C122" s="70" t="s">
        <v>1094</v>
      </c>
      <c r="D122" s="70" t="s">
        <v>65</v>
      </c>
      <c r="E122" s="71" t="s">
        <v>678</v>
      </c>
      <c r="F122" s="72">
        <v>3135.65</v>
      </c>
      <c r="G122" s="72">
        <v>3078.05</v>
      </c>
      <c r="H122" s="72">
        <v>3044.3</v>
      </c>
      <c r="I122" s="72">
        <v>3013.8</v>
      </c>
      <c r="J122" s="72">
        <v>3057.55</v>
      </c>
      <c r="K122" s="72">
        <v>3121.55</v>
      </c>
      <c r="L122" s="72">
        <v>3091.75</v>
      </c>
      <c r="M122" s="72">
        <v>3091.75</v>
      </c>
      <c r="N122" s="72">
        <v>24634.400000000001</v>
      </c>
    </row>
    <row r="123" spans="1:14" x14ac:dyDescent="0.3">
      <c r="A123" s="1"/>
      <c r="B123" s="70" t="s">
        <v>42</v>
      </c>
      <c r="C123" s="70" t="s">
        <v>1095</v>
      </c>
      <c r="D123" s="70" t="s">
        <v>65</v>
      </c>
      <c r="E123" s="71" t="s">
        <v>678</v>
      </c>
      <c r="F123" s="72">
        <v>1523.15</v>
      </c>
      <c r="G123" s="72">
        <v>316.45</v>
      </c>
      <c r="H123" s="72"/>
      <c r="I123" s="72"/>
      <c r="J123" s="72"/>
      <c r="K123" s="72"/>
      <c r="L123" s="72"/>
      <c r="M123" s="72">
        <v>130.85</v>
      </c>
      <c r="N123" s="72">
        <v>1970.45</v>
      </c>
    </row>
    <row r="124" spans="1:14" x14ac:dyDescent="0.3">
      <c r="A124" s="1"/>
      <c r="B124" s="70" t="s">
        <v>42</v>
      </c>
      <c r="C124" s="70" t="s">
        <v>1220</v>
      </c>
      <c r="D124" s="70" t="s">
        <v>1221</v>
      </c>
      <c r="E124" s="71" t="s">
        <v>680</v>
      </c>
      <c r="F124" s="72">
        <v>257.85000000000002</v>
      </c>
      <c r="G124" s="72">
        <v>858.7</v>
      </c>
      <c r="H124" s="72">
        <v>649.45000000000005</v>
      </c>
      <c r="I124" s="72">
        <v>860.95</v>
      </c>
      <c r="J124" s="72">
        <v>843.05</v>
      </c>
      <c r="K124" s="72">
        <v>813.4</v>
      </c>
      <c r="L124" s="72">
        <v>855.75</v>
      </c>
      <c r="M124" s="72">
        <v>822.05</v>
      </c>
      <c r="N124" s="72">
        <v>5961.2</v>
      </c>
    </row>
    <row r="125" spans="1:14" x14ac:dyDescent="0.3">
      <c r="A125" s="1"/>
      <c r="B125" s="70" t="s">
        <v>42</v>
      </c>
      <c r="C125" s="70" t="s">
        <v>1222</v>
      </c>
      <c r="D125" s="70" t="s">
        <v>65</v>
      </c>
      <c r="E125" s="71" t="s">
        <v>680</v>
      </c>
      <c r="F125" s="72">
        <v>326.95</v>
      </c>
      <c r="G125" s="72">
        <v>1150.25</v>
      </c>
      <c r="H125" s="72">
        <v>834.95</v>
      </c>
      <c r="I125" s="72">
        <v>1153.9000000000001</v>
      </c>
      <c r="J125" s="72">
        <v>1129.25</v>
      </c>
      <c r="K125" s="72">
        <v>1105.6500000000001</v>
      </c>
      <c r="L125" s="72">
        <v>1158.3499999999999</v>
      </c>
      <c r="M125" s="72">
        <v>1122.3</v>
      </c>
      <c r="N125" s="72">
        <v>7981.6</v>
      </c>
    </row>
    <row r="126" spans="1:14" x14ac:dyDescent="0.3">
      <c r="A126" s="1"/>
      <c r="B126" s="70" t="s">
        <v>42</v>
      </c>
      <c r="C126" s="70" t="s">
        <v>1223</v>
      </c>
      <c r="D126" s="70" t="s">
        <v>140</v>
      </c>
      <c r="E126" s="71" t="s">
        <v>679</v>
      </c>
      <c r="F126" s="72"/>
      <c r="G126" s="72"/>
      <c r="H126" s="72"/>
      <c r="I126" s="72"/>
      <c r="J126" s="72"/>
      <c r="K126" s="72"/>
      <c r="L126" s="72">
        <v>465.9</v>
      </c>
      <c r="M126" s="72">
        <v>126.9</v>
      </c>
      <c r="N126" s="72">
        <v>592.79999999999995</v>
      </c>
    </row>
    <row r="127" spans="1:14" x14ac:dyDescent="0.3">
      <c r="A127" s="1"/>
      <c r="B127" s="70" t="s">
        <v>42</v>
      </c>
      <c r="C127" s="70" t="s">
        <v>1223</v>
      </c>
      <c r="D127" s="70" t="s">
        <v>1224</v>
      </c>
      <c r="E127" s="71" t="s">
        <v>679</v>
      </c>
      <c r="F127" s="72"/>
      <c r="G127" s="72"/>
      <c r="H127" s="72"/>
      <c r="I127" s="72"/>
      <c r="J127" s="72"/>
      <c r="K127" s="72">
        <v>215.45</v>
      </c>
      <c r="L127" s="72"/>
      <c r="M127" s="72"/>
      <c r="N127" s="72">
        <v>215.45</v>
      </c>
    </row>
    <row r="128" spans="1:14" x14ac:dyDescent="0.3">
      <c r="A128" s="1"/>
      <c r="B128" s="70" t="s">
        <v>42</v>
      </c>
      <c r="C128" s="70" t="s">
        <v>1223</v>
      </c>
      <c r="D128" s="70" t="s">
        <v>467</v>
      </c>
      <c r="E128" s="71" t="s">
        <v>679</v>
      </c>
      <c r="F128" s="72"/>
      <c r="G128" s="72"/>
      <c r="H128" s="72"/>
      <c r="I128" s="72"/>
      <c r="J128" s="72"/>
      <c r="K128" s="72">
        <v>149.15</v>
      </c>
      <c r="L128" s="72"/>
      <c r="M128" s="72"/>
      <c r="N128" s="72">
        <v>149.15</v>
      </c>
    </row>
    <row r="129" spans="1:14" x14ac:dyDescent="0.3">
      <c r="A129" s="1"/>
      <c r="B129" s="70" t="s">
        <v>42</v>
      </c>
      <c r="C129" s="70" t="s">
        <v>1225</v>
      </c>
      <c r="D129" s="70" t="s">
        <v>1226</v>
      </c>
      <c r="E129" s="71" t="s">
        <v>679</v>
      </c>
      <c r="F129" s="72"/>
      <c r="G129" s="72"/>
      <c r="H129" s="72"/>
      <c r="I129" s="72"/>
      <c r="J129" s="72"/>
      <c r="K129" s="72">
        <v>721.2</v>
      </c>
      <c r="L129" s="72">
        <v>973.7</v>
      </c>
      <c r="M129" s="72"/>
      <c r="N129" s="72">
        <v>1694.9</v>
      </c>
    </row>
    <row r="130" spans="1:14" x14ac:dyDescent="0.3">
      <c r="A130" s="1"/>
      <c r="B130" s="70" t="s">
        <v>42</v>
      </c>
      <c r="C130" s="70" t="s">
        <v>145</v>
      </c>
      <c r="D130" s="70" t="s">
        <v>1197</v>
      </c>
      <c r="E130" s="71" t="s">
        <v>679</v>
      </c>
      <c r="F130" s="72"/>
      <c r="G130" s="72">
        <v>2006.75</v>
      </c>
      <c r="H130" s="72">
        <v>2286.4499999999998</v>
      </c>
      <c r="I130" s="72">
        <v>2853.3</v>
      </c>
      <c r="J130" s="72">
        <v>2873.8</v>
      </c>
      <c r="K130" s="72">
        <v>2973.6</v>
      </c>
      <c r="L130" s="72">
        <v>2929.1</v>
      </c>
      <c r="M130" s="72">
        <v>2956.25</v>
      </c>
      <c r="N130" s="72">
        <v>18879.25</v>
      </c>
    </row>
    <row r="131" spans="1:14" x14ac:dyDescent="0.3">
      <c r="A131" s="1"/>
      <c r="B131" s="70" t="s">
        <v>42</v>
      </c>
      <c r="C131" s="70" t="s">
        <v>145</v>
      </c>
      <c r="D131" s="70" t="s">
        <v>151</v>
      </c>
      <c r="E131" s="71" t="s">
        <v>679</v>
      </c>
      <c r="F131" s="72">
        <v>3414</v>
      </c>
      <c r="G131" s="72">
        <v>3348.55</v>
      </c>
      <c r="H131" s="72">
        <v>3203.9</v>
      </c>
      <c r="I131" s="72">
        <v>2856.1</v>
      </c>
      <c r="J131" s="72">
        <v>2878.8</v>
      </c>
      <c r="K131" s="72">
        <v>2983.85</v>
      </c>
      <c r="L131" s="72">
        <v>2930.95</v>
      </c>
      <c r="M131" s="72">
        <v>2965.25</v>
      </c>
      <c r="N131" s="72">
        <v>24581.4</v>
      </c>
    </row>
    <row r="132" spans="1:14" x14ac:dyDescent="0.3">
      <c r="A132" s="1"/>
      <c r="B132" s="70" t="s">
        <v>42</v>
      </c>
      <c r="C132" s="70" t="s">
        <v>145</v>
      </c>
      <c r="D132" s="70" t="s">
        <v>1227</v>
      </c>
      <c r="E132" s="71" t="s">
        <v>679</v>
      </c>
      <c r="F132" s="72">
        <v>1634.05</v>
      </c>
      <c r="G132" s="72">
        <v>1662.6</v>
      </c>
      <c r="H132" s="72">
        <v>2804.55</v>
      </c>
      <c r="I132" s="72">
        <v>3163.7</v>
      </c>
      <c r="J132" s="72">
        <v>3172.95</v>
      </c>
      <c r="K132" s="72">
        <v>3272.45</v>
      </c>
      <c r="L132" s="72">
        <v>3272.2</v>
      </c>
      <c r="M132" s="72">
        <v>3270.75</v>
      </c>
      <c r="N132" s="72">
        <v>22253.25</v>
      </c>
    </row>
    <row r="133" spans="1:14" x14ac:dyDescent="0.3">
      <c r="A133" s="1"/>
      <c r="B133" s="70" t="s">
        <v>1228</v>
      </c>
      <c r="C133" s="70" t="s">
        <v>1229</v>
      </c>
      <c r="D133" s="70" t="s">
        <v>65</v>
      </c>
      <c r="E133" s="71" t="s">
        <v>680</v>
      </c>
      <c r="F133" s="72">
        <v>41.85</v>
      </c>
      <c r="G133" s="72">
        <v>155.15</v>
      </c>
      <c r="H133" s="72">
        <v>131.55000000000001</v>
      </c>
      <c r="I133" s="72">
        <v>134.9</v>
      </c>
      <c r="J133" s="72">
        <v>150.15</v>
      </c>
      <c r="K133" s="72">
        <v>149.15</v>
      </c>
      <c r="L133" s="72">
        <v>154.15</v>
      </c>
      <c r="M133" s="72">
        <v>151.69999999999999</v>
      </c>
      <c r="N133" s="72">
        <v>1068.5999999999999</v>
      </c>
    </row>
    <row r="134" spans="1:14" x14ac:dyDescent="0.3">
      <c r="A134" s="1"/>
      <c r="B134" s="70" t="s">
        <v>707</v>
      </c>
      <c r="C134" s="70" t="s">
        <v>1230</v>
      </c>
      <c r="D134" s="70" t="s">
        <v>65</v>
      </c>
      <c r="E134" s="71" t="s">
        <v>681</v>
      </c>
      <c r="F134" s="72">
        <v>580.75</v>
      </c>
      <c r="G134" s="72">
        <v>713.85</v>
      </c>
      <c r="H134" s="72">
        <v>593.04999999999995</v>
      </c>
      <c r="I134" s="72">
        <v>412.75</v>
      </c>
      <c r="J134" s="72">
        <v>457.95</v>
      </c>
      <c r="K134" s="72">
        <v>493.2</v>
      </c>
      <c r="L134" s="72">
        <v>517.70000000000005</v>
      </c>
      <c r="M134" s="72">
        <v>525.79999999999995</v>
      </c>
      <c r="N134" s="72">
        <v>4295.05</v>
      </c>
    </row>
    <row r="135" spans="1:14" x14ac:dyDescent="0.3">
      <c r="A135" s="1"/>
      <c r="B135" s="70" t="s">
        <v>708</v>
      </c>
      <c r="C135" s="70" t="s">
        <v>1231</v>
      </c>
      <c r="D135" s="70" t="s">
        <v>65</v>
      </c>
      <c r="E135" s="71" t="s">
        <v>681</v>
      </c>
      <c r="F135" s="72">
        <v>1677.25</v>
      </c>
      <c r="G135" s="72">
        <v>2018.6</v>
      </c>
      <c r="H135" s="72">
        <v>1779.25</v>
      </c>
      <c r="I135" s="72">
        <v>1210.5999999999999</v>
      </c>
      <c r="J135" s="72">
        <v>1290.55</v>
      </c>
      <c r="K135" s="72">
        <v>1400.9</v>
      </c>
      <c r="L135" s="72">
        <v>1448.85</v>
      </c>
      <c r="M135" s="72">
        <v>1521.9</v>
      </c>
      <c r="N135" s="72">
        <v>12347.9</v>
      </c>
    </row>
    <row r="136" spans="1:14" ht="27.6" x14ac:dyDescent="0.3">
      <c r="A136" s="1"/>
      <c r="B136" s="70" t="s">
        <v>698</v>
      </c>
      <c r="C136" s="70" t="s">
        <v>1096</v>
      </c>
      <c r="D136" s="70" t="s">
        <v>65</v>
      </c>
      <c r="E136" s="71" t="s">
        <v>678</v>
      </c>
      <c r="F136" s="72">
        <v>305.3</v>
      </c>
      <c r="G136" s="72">
        <v>478.7</v>
      </c>
      <c r="H136" s="72">
        <v>478.75</v>
      </c>
      <c r="I136" s="72">
        <v>266.89999999999998</v>
      </c>
      <c r="J136" s="72">
        <v>479.45</v>
      </c>
      <c r="K136" s="72">
        <v>480.25</v>
      </c>
      <c r="L136" s="72">
        <v>480.1</v>
      </c>
      <c r="M136" s="72">
        <v>480</v>
      </c>
      <c r="N136" s="72">
        <v>3449.45</v>
      </c>
    </row>
    <row r="137" spans="1:14" x14ac:dyDescent="0.3">
      <c r="A137" s="1"/>
      <c r="B137" s="70" t="s">
        <v>469</v>
      </c>
      <c r="C137" s="70" t="s">
        <v>1128</v>
      </c>
      <c r="D137" s="70" t="s">
        <v>65</v>
      </c>
      <c r="E137" s="71" t="s">
        <v>679</v>
      </c>
      <c r="F137" s="72"/>
      <c r="G137" s="72"/>
      <c r="H137" s="72"/>
      <c r="I137" s="72"/>
      <c r="J137" s="72"/>
      <c r="K137" s="72"/>
      <c r="L137" s="72"/>
      <c r="M137" s="72"/>
      <c r="N137" s="72">
        <v>0</v>
      </c>
    </row>
    <row r="138" spans="1:14" x14ac:dyDescent="0.3">
      <c r="A138" s="1"/>
      <c r="B138" s="70" t="s">
        <v>469</v>
      </c>
      <c r="C138" s="70" t="s">
        <v>1232</v>
      </c>
      <c r="D138" s="70" t="s">
        <v>65</v>
      </c>
      <c r="E138" s="71" t="s">
        <v>679</v>
      </c>
      <c r="F138" s="72"/>
      <c r="G138" s="72"/>
      <c r="H138" s="72"/>
      <c r="I138" s="72"/>
      <c r="J138" s="72"/>
      <c r="K138" s="72"/>
      <c r="L138" s="72"/>
      <c r="M138" s="72"/>
      <c r="N138" s="72">
        <v>0</v>
      </c>
    </row>
    <row r="139" spans="1:14" x14ac:dyDescent="0.3">
      <c r="A139" s="1"/>
      <c r="B139" s="70" t="s">
        <v>469</v>
      </c>
      <c r="C139" s="70" t="s">
        <v>1233</v>
      </c>
      <c r="D139" s="70" t="s">
        <v>65</v>
      </c>
      <c r="E139" s="71" t="s">
        <v>679</v>
      </c>
      <c r="F139" s="72"/>
      <c r="G139" s="72"/>
      <c r="H139" s="72"/>
      <c r="I139" s="72"/>
      <c r="J139" s="72"/>
      <c r="K139" s="72"/>
      <c r="L139" s="72"/>
      <c r="M139" s="72"/>
      <c r="N139" s="72">
        <v>0</v>
      </c>
    </row>
    <row r="140" spans="1:14" x14ac:dyDescent="0.3">
      <c r="A140" s="1"/>
      <c r="B140" s="70" t="s">
        <v>469</v>
      </c>
      <c r="C140" s="70" t="s">
        <v>1234</v>
      </c>
      <c r="D140" s="70" t="s">
        <v>65</v>
      </c>
      <c r="E140" s="71" t="s">
        <v>679</v>
      </c>
      <c r="F140" s="72"/>
      <c r="G140" s="72"/>
      <c r="H140" s="72"/>
      <c r="I140" s="72"/>
      <c r="J140" s="72"/>
      <c r="K140" s="72"/>
      <c r="L140" s="72"/>
      <c r="M140" s="72"/>
      <c r="N140" s="72">
        <v>0</v>
      </c>
    </row>
    <row r="141" spans="1:14" ht="27.6" x14ac:dyDescent="0.3">
      <c r="A141" s="1"/>
      <c r="B141" s="70" t="s">
        <v>483</v>
      </c>
      <c r="C141" s="70" t="s">
        <v>1235</v>
      </c>
      <c r="D141" s="70" t="s">
        <v>485</v>
      </c>
      <c r="E141" s="71" t="s">
        <v>679</v>
      </c>
      <c r="F141" s="72"/>
      <c r="G141" s="72"/>
      <c r="H141" s="72"/>
      <c r="I141" s="72"/>
      <c r="J141" s="72"/>
      <c r="K141" s="72"/>
      <c r="L141" s="72">
        <v>235.2</v>
      </c>
      <c r="M141" s="72"/>
      <c r="N141" s="72">
        <v>235.2</v>
      </c>
    </row>
    <row r="142" spans="1:14" ht="27.6" x14ac:dyDescent="0.3">
      <c r="A142" s="1"/>
      <c r="B142" s="70" t="s">
        <v>483</v>
      </c>
      <c r="C142" s="70" t="s">
        <v>1235</v>
      </c>
      <c r="D142" s="70" t="s">
        <v>1236</v>
      </c>
      <c r="E142" s="71" t="s">
        <v>679</v>
      </c>
      <c r="F142" s="72"/>
      <c r="G142" s="72"/>
      <c r="H142" s="72"/>
      <c r="I142" s="72"/>
      <c r="J142" s="72"/>
      <c r="K142" s="72"/>
      <c r="L142" s="72"/>
      <c r="M142" s="72"/>
      <c r="N142" s="72">
        <v>0</v>
      </c>
    </row>
    <row r="143" spans="1:14" x14ac:dyDescent="0.3">
      <c r="A143" s="1"/>
      <c r="B143" s="70" t="s">
        <v>721</v>
      </c>
      <c r="C143" s="70" t="s">
        <v>1237</v>
      </c>
      <c r="D143" s="70" t="s">
        <v>65</v>
      </c>
      <c r="E143" s="71" t="s">
        <v>680</v>
      </c>
      <c r="F143" s="72">
        <v>80.400000000000006</v>
      </c>
      <c r="G143" s="72">
        <v>114.75</v>
      </c>
      <c r="H143" s="72">
        <v>98.35</v>
      </c>
      <c r="I143" s="72">
        <v>119.25</v>
      </c>
      <c r="J143" s="72">
        <v>103.6</v>
      </c>
      <c r="K143" s="72">
        <v>111.2</v>
      </c>
      <c r="L143" s="72">
        <v>118.15</v>
      </c>
      <c r="M143" s="72">
        <v>118.3</v>
      </c>
      <c r="N143" s="72">
        <v>864</v>
      </c>
    </row>
    <row r="144" spans="1:14" x14ac:dyDescent="0.3">
      <c r="A144" s="1"/>
      <c r="B144" s="70" t="s">
        <v>155</v>
      </c>
      <c r="C144" s="70" t="s">
        <v>156</v>
      </c>
      <c r="D144" s="70" t="s">
        <v>591</v>
      </c>
      <c r="E144" s="71" t="s">
        <v>679</v>
      </c>
      <c r="F144" s="72"/>
      <c r="G144" s="72"/>
      <c r="H144" s="72"/>
      <c r="I144" s="72"/>
      <c r="J144" s="72"/>
      <c r="K144" s="72"/>
      <c r="L144" s="72"/>
      <c r="M144" s="72"/>
      <c r="N144" s="72">
        <v>0</v>
      </c>
    </row>
    <row r="145" spans="1:14" x14ac:dyDescent="0.3">
      <c r="A145" s="1"/>
      <c r="B145" s="70" t="s">
        <v>155</v>
      </c>
      <c r="C145" s="70" t="s">
        <v>156</v>
      </c>
      <c r="D145" s="70" t="s">
        <v>598</v>
      </c>
      <c r="E145" s="71" t="s">
        <v>679</v>
      </c>
      <c r="F145" s="72"/>
      <c r="G145" s="72"/>
      <c r="H145" s="72"/>
      <c r="I145" s="72"/>
      <c r="J145" s="72"/>
      <c r="K145" s="72"/>
      <c r="L145" s="72"/>
      <c r="M145" s="72"/>
      <c r="N145" s="72">
        <v>0</v>
      </c>
    </row>
    <row r="146" spans="1:14" x14ac:dyDescent="0.3">
      <c r="A146" s="1"/>
      <c r="B146" s="70" t="s">
        <v>155</v>
      </c>
      <c r="C146" s="70" t="s">
        <v>156</v>
      </c>
      <c r="D146" s="70" t="s">
        <v>1197</v>
      </c>
      <c r="E146" s="71" t="s">
        <v>679</v>
      </c>
      <c r="F146" s="72"/>
      <c r="G146" s="72"/>
      <c r="H146" s="72"/>
      <c r="I146" s="72"/>
      <c r="J146" s="72"/>
      <c r="K146" s="72"/>
      <c r="L146" s="72"/>
      <c r="M146" s="72"/>
      <c r="N146" s="72">
        <v>0</v>
      </c>
    </row>
    <row r="147" spans="1:14" x14ac:dyDescent="0.3">
      <c r="A147" s="1"/>
      <c r="B147" s="70" t="s">
        <v>155</v>
      </c>
      <c r="C147" s="70" t="s">
        <v>156</v>
      </c>
      <c r="D147" s="70" t="s">
        <v>151</v>
      </c>
      <c r="E147" s="71" t="s">
        <v>679</v>
      </c>
      <c r="F147" s="72"/>
      <c r="G147" s="72"/>
      <c r="H147" s="72"/>
      <c r="I147" s="72"/>
      <c r="J147" s="72"/>
      <c r="K147" s="72"/>
      <c r="L147" s="72"/>
      <c r="M147" s="72"/>
      <c r="N147" s="72">
        <v>0</v>
      </c>
    </row>
    <row r="148" spans="1:14" x14ac:dyDescent="0.3">
      <c r="A148" s="1"/>
      <c r="B148" s="70" t="s">
        <v>686</v>
      </c>
      <c r="C148" s="70" t="s">
        <v>1097</v>
      </c>
      <c r="D148" s="70" t="s">
        <v>65</v>
      </c>
      <c r="E148" s="71" t="s">
        <v>678</v>
      </c>
      <c r="F148" s="72">
        <v>2661.15</v>
      </c>
      <c r="G148" s="72">
        <v>2656.25</v>
      </c>
      <c r="H148" s="72">
        <v>2547.6999999999998</v>
      </c>
      <c r="I148" s="72">
        <v>2657.1</v>
      </c>
      <c r="J148" s="72">
        <v>2653.3</v>
      </c>
      <c r="K148" s="72">
        <v>2659.3</v>
      </c>
      <c r="L148" s="72">
        <v>2656.35</v>
      </c>
      <c r="M148" s="72">
        <v>2659.35</v>
      </c>
      <c r="N148" s="72">
        <v>21150.5</v>
      </c>
    </row>
    <row r="149" spans="1:14" x14ac:dyDescent="0.3">
      <c r="A149" s="1"/>
      <c r="B149" s="70" t="s">
        <v>686</v>
      </c>
      <c r="C149" s="70" t="s">
        <v>1098</v>
      </c>
      <c r="D149" s="70" t="s">
        <v>65</v>
      </c>
      <c r="E149" s="71" t="s">
        <v>678</v>
      </c>
      <c r="F149" s="72">
        <v>28.8</v>
      </c>
      <c r="G149" s="72">
        <v>28.75</v>
      </c>
      <c r="H149" s="72">
        <v>23.5</v>
      </c>
      <c r="I149" s="72">
        <v>28.3</v>
      </c>
      <c r="J149" s="72">
        <v>28.8</v>
      </c>
      <c r="K149" s="72">
        <v>28.8</v>
      </c>
      <c r="L149" s="72">
        <v>28.8</v>
      </c>
      <c r="M149" s="72">
        <v>28.8</v>
      </c>
      <c r="N149" s="72">
        <v>224.55</v>
      </c>
    </row>
    <row r="150" spans="1:14" x14ac:dyDescent="0.3">
      <c r="A150" s="1"/>
      <c r="B150" s="70" t="s">
        <v>725</v>
      </c>
      <c r="C150" s="70" t="s">
        <v>1132</v>
      </c>
      <c r="D150" s="70" t="s">
        <v>591</v>
      </c>
      <c r="E150" s="71" t="s">
        <v>679</v>
      </c>
      <c r="F150" s="72"/>
      <c r="G150" s="72"/>
      <c r="H150" s="72"/>
      <c r="I150" s="72"/>
      <c r="J150" s="72"/>
      <c r="K150" s="72"/>
      <c r="L150" s="72"/>
      <c r="M150" s="72"/>
      <c r="N150" s="72">
        <v>0</v>
      </c>
    </row>
    <row r="151" spans="1:14" x14ac:dyDescent="0.3">
      <c r="A151" s="1"/>
      <c r="B151" s="70" t="s">
        <v>725</v>
      </c>
      <c r="C151" s="70" t="s">
        <v>1132</v>
      </c>
      <c r="D151" s="70" t="s">
        <v>1238</v>
      </c>
      <c r="E151" s="71" t="s">
        <v>679</v>
      </c>
      <c r="F151" s="72"/>
      <c r="G151" s="72"/>
      <c r="H151" s="72"/>
      <c r="I151" s="72"/>
      <c r="J151" s="72"/>
      <c r="K151" s="72"/>
      <c r="L151" s="72"/>
      <c r="M151" s="72"/>
      <c r="N151" s="72">
        <v>0</v>
      </c>
    </row>
    <row r="152" spans="1:14" x14ac:dyDescent="0.3">
      <c r="A152" s="1"/>
      <c r="B152" s="70" t="s">
        <v>565</v>
      </c>
      <c r="C152" s="70" t="s">
        <v>1239</v>
      </c>
      <c r="D152" s="70" t="s">
        <v>1240</v>
      </c>
      <c r="E152" s="71" t="s">
        <v>679</v>
      </c>
      <c r="F152" s="72"/>
      <c r="G152" s="72"/>
      <c r="H152" s="72"/>
      <c r="I152" s="72"/>
      <c r="J152" s="72"/>
      <c r="K152" s="72"/>
      <c r="L152" s="72"/>
      <c r="M152" s="72"/>
      <c r="N152" s="72">
        <v>0</v>
      </c>
    </row>
    <row r="153" spans="1:14" x14ac:dyDescent="0.3">
      <c r="A153" s="1"/>
      <c r="B153" s="70" t="s">
        <v>565</v>
      </c>
      <c r="C153" s="70" t="s">
        <v>1239</v>
      </c>
      <c r="D153" s="70" t="s">
        <v>1238</v>
      </c>
      <c r="E153" s="71" t="s">
        <v>679</v>
      </c>
      <c r="F153" s="72"/>
      <c r="G153" s="72"/>
      <c r="H153" s="72"/>
      <c r="I153" s="72"/>
      <c r="J153" s="72"/>
      <c r="K153" s="72"/>
      <c r="L153" s="72"/>
      <c r="M153" s="72"/>
      <c r="N153" s="72">
        <v>0</v>
      </c>
    </row>
    <row r="154" spans="1:14" x14ac:dyDescent="0.3">
      <c r="A154" s="1"/>
      <c r="B154" s="70" t="s">
        <v>565</v>
      </c>
      <c r="C154" s="70" t="s">
        <v>1239</v>
      </c>
      <c r="D154" s="70" t="s">
        <v>1241</v>
      </c>
      <c r="E154" s="71" t="s">
        <v>679</v>
      </c>
      <c r="F154" s="72"/>
      <c r="G154" s="72"/>
      <c r="H154" s="72"/>
      <c r="I154" s="72"/>
      <c r="J154" s="72"/>
      <c r="K154" s="72"/>
      <c r="L154" s="72"/>
      <c r="M154" s="72"/>
      <c r="N154" s="72">
        <v>0</v>
      </c>
    </row>
    <row r="155" spans="1:14" x14ac:dyDescent="0.3">
      <c r="A155" s="1"/>
      <c r="B155" s="70" t="s">
        <v>565</v>
      </c>
      <c r="C155" s="70" t="s">
        <v>1239</v>
      </c>
      <c r="D155" s="70" t="s">
        <v>566</v>
      </c>
      <c r="E155" s="71" t="s">
        <v>679</v>
      </c>
      <c r="F155" s="72"/>
      <c r="G155" s="72"/>
      <c r="H155" s="72"/>
      <c r="I155" s="72"/>
      <c r="J155" s="72"/>
      <c r="K155" s="72"/>
      <c r="L155" s="72"/>
      <c r="M155" s="72"/>
      <c r="N155" s="72">
        <v>0</v>
      </c>
    </row>
    <row r="156" spans="1:14" x14ac:dyDescent="0.3">
      <c r="A156" s="1"/>
      <c r="B156" s="70" t="s">
        <v>1099</v>
      </c>
      <c r="C156" s="70" t="s">
        <v>1100</v>
      </c>
      <c r="D156" s="70" t="s">
        <v>65</v>
      </c>
      <c r="E156" s="71" t="s">
        <v>678</v>
      </c>
      <c r="F156" s="72">
        <v>480.3</v>
      </c>
      <c r="G156" s="72">
        <v>480</v>
      </c>
      <c r="H156" s="72">
        <v>479.6</v>
      </c>
      <c r="I156" s="72">
        <v>480</v>
      </c>
      <c r="J156" s="72">
        <v>480.5</v>
      </c>
      <c r="K156" s="72">
        <v>480.55</v>
      </c>
      <c r="L156" s="72">
        <v>480.45</v>
      </c>
      <c r="M156" s="72">
        <v>479.75</v>
      </c>
      <c r="N156" s="72">
        <v>3841.15</v>
      </c>
    </row>
    <row r="157" spans="1:14" x14ac:dyDescent="0.3">
      <c r="A157" s="1"/>
      <c r="B157" s="70" t="s">
        <v>1099</v>
      </c>
      <c r="C157" s="70" t="s">
        <v>1101</v>
      </c>
      <c r="D157" s="70" t="s">
        <v>65</v>
      </c>
      <c r="E157" s="71" t="s">
        <v>678</v>
      </c>
      <c r="F157" s="72">
        <v>229.45</v>
      </c>
      <c r="G157" s="72">
        <v>228.45</v>
      </c>
      <c r="H157" s="72">
        <v>217.85</v>
      </c>
      <c r="I157" s="72">
        <v>225.45</v>
      </c>
      <c r="J157" s="72">
        <v>226.15</v>
      </c>
      <c r="K157" s="72">
        <v>227</v>
      </c>
      <c r="L157" s="72">
        <v>226.45</v>
      </c>
      <c r="M157" s="72">
        <v>227.6</v>
      </c>
      <c r="N157" s="72">
        <v>1808.4</v>
      </c>
    </row>
    <row r="158" spans="1:14" x14ac:dyDescent="0.3">
      <c r="A158" s="1"/>
      <c r="B158" s="70" t="s">
        <v>63</v>
      </c>
      <c r="C158" s="70" t="s">
        <v>1102</v>
      </c>
      <c r="D158" s="70" t="s">
        <v>65</v>
      </c>
      <c r="E158" s="71" t="s">
        <v>678</v>
      </c>
      <c r="F158" s="72">
        <v>91.2</v>
      </c>
      <c r="G158" s="72">
        <v>91.2</v>
      </c>
      <c r="H158" s="72">
        <v>90.35</v>
      </c>
      <c r="I158" s="72">
        <v>90.7</v>
      </c>
      <c r="J158" s="72">
        <v>91.2</v>
      </c>
      <c r="K158" s="72">
        <v>91.2</v>
      </c>
      <c r="L158" s="72">
        <v>91.2</v>
      </c>
      <c r="M158" s="72">
        <v>91.2</v>
      </c>
      <c r="N158" s="72">
        <v>728.25</v>
      </c>
    </row>
    <row r="159" spans="1:14" x14ac:dyDescent="0.3">
      <c r="A159" s="1"/>
      <c r="B159" s="70" t="s">
        <v>63</v>
      </c>
      <c r="C159" s="70" t="s">
        <v>158</v>
      </c>
      <c r="D159" s="70" t="s">
        <v>65</v>
      </c>
      <c r="E159" s="71" t="s">
        <v>678</v>
      </c>
      <c r="F159" s="72">
        <v>229.05</v>
      </c>
      <c r="G159" s="72">
        <v>710.35</v>
      </c>
      <c r="H159" s="72">
        <v>543.4</v>
      </c>
      <c r="I159" s="72">
        <v>549.54999999999995</v>
      </c>
      <c r="J159" s="72">
        <v>675.65</v>
      </c>
      <c r="K159" s="72">
        <v>620.54999999999995</v>
      </c>
      <c r="L159" s="72">
        <v>355.85</v>
      </c>
      <c r="M159" s="72">
        <v>64.650000000000006</v>
      </c>
      <c r="N159" s="72">
        <v>3749.05</v>
      </c>
    </row>
    <row r="160" spans="1:14" x14ac:dyDescent="0.3">
      <c r="A160" s="1"/>
      <c r="B160" s="70" t="s">
        <v>63</v>
      </c>
      <c r="C160" s="70" t="s">
        <v>161</v>
      </c>
      <c r="D160" s="70" t="s">
        <v>65</v>
      </c>
      <c r="E160" s="71" t="s">
        <v>678</v>
      </c>
      <c r="F160" s="72">
        <v>4176.6000000000004</v>
      </c>
      <c r="G160" s="72">
        <v>4167.8500000000004</v>
      </c>
      <c r="H160" s="72">
        <v>4146.1499999999996</v>
      </c>
      <c r="I160" s="72">
        <v>4164.75</v>
      </c>
      <c r="J160" s="72">
        <v>3246.4</v>
      </c>
      <c r="K160" s="72">
        <v>3609.4</v>
      </c>
      <c r="L160" s="72">
        <v>3825.4</v>
      </c>
      <c r="M160" s="72">
        <v>4174.45</v>
      </c>
      <c r="N160" s="72">
        <v>31511</v>
      </c>
    </row>
    <row r="161" spans="1:14" x14ac:dyDescent="0.3">
      <c r="A161" s="1"/>
      <c r="B161" s="70" t="s">
        <v>63</v>
      </c>
      <c r="C161" s="70" t="s">
        <v>1103</v>
      </c>
      <c r="D161" s="70" t="s">
        <v>65</v>
      </c>
      <c r="E161" s="71" t="s">
        <v>678</v>
      </c>
      <c r="F161" s="72">
        <v>910.05</v>
      </c>
      <c r="G161" s="72">
        <v>907.2</v>
      </c>
      <c r="H161" s="72">
        <v>908.7</v>
      </c>
      <c r="I161" s="72">
        <v>909</v>
      </c>
      <c r="J161" s="72">
        <v>912.1</v>
      </c>
      <c r="K161" s="72">
        <v>915.3</v>
      </c>
      <c r="L161" s="72">
        <v>909.05</v>
      </c>
      <c r="M161" s="72">
        <v>908.25</v>
      </c>
      <c r="N161" s="72">
        <v>7279.65</v>
      </c>
    </row>
    <row r="162" spans="1:14" x14ac:dyDescent="0.3">
      <c r="A162" s="1"/>
      <c r="B162" s="70" t="s">
        <v>63</v>
      </c>
      <c r="C162" s="70" t="s">
        <v>1104</v>
      </c>
      <c r="D162" s="70" t="s">
        <v>65</v>
      </c>
      <c r="E162" s="71" t="s">
        <v>678</v>
      </c>
      <c r="F162" s="72">
        <v>1047.45</v>
      </c>
      <c r="G162" s="72">
        <v>1097.55</v>
      </c>
      <c r="H162" s="72">
        <v>1055.25</v>
      </c>
      <c r="I162" s="72">
        <v>1040.3</v>
      </c>
      <c r="J162" s="72">
        <v>1108.3499999999999</v>
      </c>
      <c r="K162" s="72">
        <v>1120.6500000000001</v>
      </c>
      <c r="L162" s="72">
        <v>1122.8499999999999</v>
      </c>
      <c r="M162" s="72">
        <v>1112.1500000000001</v>
      </c>
      <c r="N162" s="72">
        <v>8704.5499999999993</v>
      </c>
    </row>
    <row r="163" spans="1:14" x14ac:dyDescent="0.3">
      <c r="A163" s="1"/>
      <c r="B163" s="70" t="s">
        <v>63</v>
      </c>
      <c r="C163" s="70" t="s">
        <v>1105</v>
      </c>
      <c r="D163" s="70" t="s">
        <v>65</v>
      </c>
      <c r="E163" s="71" t="s">
        <v>678</v>
      </c>
      <c r="F163" s="72">
        <v>81.5</v>
      </c>
      <c r="G163" s="72">
        <v>36.799999999999997</v>
      </c>
      <c r="H163" s="72">
        <v>105.25</v>
      </c>
      <c r="I163" s="72">
        <v>47.7</v>
      </c>
      <c r="J163" s="72">
        <v>16.399999999999999</v>
      </c>
      <c r="K163" s="72">
        <v>98.4</v>
      </c>
      <c r="L163" s="72">
        <v>200.8</v>
      </c>
      <c r="M163" s="72">
        <v>115.4</v>
      </c>
      <c r="N163" s="72">
        <v>702.25</v>
      </c>
    </row>
    <row r="164" spans="1:14" x14ac:dyDescent="0.3">
      <c r="A164" s="1"/>
      <c r="B164" s="70" t="s">
        <v>63</v>
      </c>
      <c r="C164" s="70" t="s">
        <v>1106</v>
      </c>
      <c r="D164" s="70" t="s">
        <v>65</v>
      </c>
      <c r="E164" s="71" t="s">
        <v>678</v>
      </c>
      <c r="F164" s="72">
        <v>179.45</v>
      </c>
      <c r="G164" s="72">
        <v>214.8</v>
      </c>
      <c r="H164" s="72">
        <v>209.7</v>
      </c>
      <c r="I164" s="72">
        <v>217.35</v>
      </c>
      <c r="J164" s="72">
        <v>217.95</v>
      </c>
      <c r="K164" s="72">
        <v>215.45</v>
      </c>
      <c r="L164" s="72">
        <v>194.7</v>
      </c>
      <c r="M164" s="72">
        <v>167.95</v>
      </c>
      <c r="N164" s="72">
        <v>1617.35</v>
      </c>
    </row>
    <row r="165" spans="1:14" x14ac:dyDescent="0.3">
      <c r="A165" s="1"/>
      <c r="B165" s="70" t="s">
        <v>63</v>
      </c>
      <c r="C165" s="70" t="s">
        <v>1107</v>
      </c>
      <c r="D165" s="70" t="s">
        <v>65</v>
      </c>
      <c r="E165" s="71" t="s">
        <v>678</v>
      </c>
      <c r="F165" s="72">
        <v>2610.6</v>
      </c>
      <c r="G165" s="72">
        <v>2607.25</v>
      </c>
      <c r="H165" s="72">
        <v>2608.3000000000002</v>
      </c>
      <c r="I165" s="72">
        <v>2615.85</v>
      </c>
      <c r="J165" s="72">
        <v>2604.6</v>
      </c>
      <c r="K165" s="72">
        <v>2612.8000000000002</v>
      </c>
      <c r="L165" s="72">
        <v>2608</v>
      </c>
      <c r="M165" s="72">
        <v>2607.6999999999998</v>
      </c>
      <c r="N165" s="72">
        <v>20875.099999999999</v>
      </c>
    </row>
    <row r="166" spans="1:14" x14ac:dyDescent="0.3">
      <c r="A166" s="1"/>
      <c r="B166" s="70" t="s">
        <v>1242</v>
      </c>
      <c r="C166" s="70" t="s">
        <v>1243</v>
      </c>
      <c r="D166" s="70" t="s">
        <v>65</v>
      </c>
      <c r="E166" s="71" t="s">
        <v>680</v>
      </c>
      <c r="F166" s="72">
        <v>49</v>
      </c>
      <c r="G166" s="72">
        <v>146.9</v>
      </c>
      <c r="H166" s="72">
        <v>118.3</v>
      </c>
      <c r="I166" s="72">
        <v>115.4</v>
      </c>
      <c r="J166" s="72">
        <v>141.9</v>
      </c>
      <c r="K166" s="72">
        <v>148.30000000000001</v>
      </c>
      <c r="L166" s="72">
        <v>160</v>
      </c>
      <c r="M166" s="72">
        <v>150.30000000000001</v>
      </c>
      <c r="N166" s="72">
        <v>1030.0999999999999</v>
      </c>
    </row>
    <row r="167" spans="1:14" x14ac:dyDescent="0.3">
      <c r="A167" s="1"/>
      <c r="B167" s="70" t="s">
        <v>165</v>
      </c>
      <c r="C167" s="70" t="s">
        <v>1244</v>
      </c>
      <c r="D167" s="70" t="s">
        <v>591</v>
      </c>
      <c r="E167" s="71" t="s">
        <v>679</v>
      </c>
      <c r="F167" s="72"/>
      <c r="G167" s="72">
        <v>37.700000000000003</v>
      </c>
      <c r="H167" s="72"/>
      <c r="I167" s="72"/>
      <c r="J167" s="72"/>
      <c r="K167" s="72"/>
      <c r="L167" s="72"/>
      <c r="M167" s="72"/>
      <c r="N167" s="72">
        <v>37.700000000000003</v>
      </c>
    </row>
    <row r="168" spans="1:14" x14ac:dyDescent="0.3">
      <c r="A168" s="1"/>
      <c r="B168" s="70" t="s">
        <v>165</v>
      </c>
      <c r="C168" s="70" t="s">
        <v>1244</v>
      </c>
      <c r="D168" s="70" t="s">
        <v>1169</v>
      </c>
      <c r="E168" s="71" t="s">
        <v>679</v>
      </c>
      <c r="F168" s="72"/>
      <c r="G168" s="72"/>
      <c r="H168" s="72"/>
      <c r="I168" s="72"/>
      <c r="J168" s="72"/>
      <c r="K168" s="72"/>
      <c r="L168" s="72"/>
      <c r="M168" s="72"/>
      <c r="N168" s="72">
        <v>0</v>
      </c>
    </row>
    <row r="169" spans="1:14" x14ac:dyDescent="0.3">
      <c r="A169" s="1"/>
      <c r="B169" s="70" t="s">
        <v>169</v>
      </c>
      <c r="C169" s="70" t="s">
        <v>1245</v>
      </c>
      <c r="D169" s="70" t="s">
        <v>591</v>
      </c>
      <c r="E169" s="71" t="s">
        <v>679</v>
      </c>
      <c r="F169" s="72"/>
      <c r="G169" s="72"/>
      <c r="H169" s="72">
        <v>356.5</v>
      </c>
      <c r="I169" s="72"/>
      <c r="J169" s="72"/>
      <c r="K169" s="72"/>
      <c r="L169" s="72"/>
      <c r="M169" s="72"/>
      <c r="N169" s="72">
        <v>356.5</v>
      </c>
    </row>
    <row r="170" spans="1:14" x14ac:dyDescent="0.3">
      <c r="A170" s="1"/>
      <c r="B170" s="70" t="s">
        <v>169</v>
      </c>
      <c r="C170" s="70" t="s">
        <v>1245</v>
      </c>
      <c r="D170" s="70" t="s">
        <v>598</v>
      </c>
      <c r="E170" s="71" t="s">
        <v>679</v>
      </c>
      <c r="F170" s="72"/>
      <c r="G170" s="72"/>
      <c r="H170" s="72"/>
      <c r="I170" s="72"/>
      <c r="J170" s="72"/>
      <c r="K170" s="72"/>
      <c r="L170" s="72"/>
      <c r="M170" s="72"/>
      <c r="N170" s="72">
        <v>0</v>
      </c>
    </row>
    <row r="171" spans="1:14" x14ac:dyDescent="0.3">
      <c r="A171" s="1"/>
      <c r="B171" s="209" t="s">
        <v>1246</v>
      </c>
      <c r="C171" s="209"/>
      <c r="D171" s="209"/>
      <c r="E171" s="209"/>
      <c r="F171" s="73">
        <v>153553.92499999999</v>
      </c>
      <c r="G171" s="73">
        <v>164667.95000000001</v>
      </c>
      <c r="H171" s="73">
        <v>166547.29999999999</v>
      </c>
      <c r="I171" s="73">
        <v>157291.15</v>
      </c>
      <c r="J171" s="73">
        <v>166284.4</v>
      </c>
      <c r="K171" s="73">
        <v>169091.95</v>
      </c>
      <c r="L171" s="73">
        <v>169113.7</v>
      </c>
      <c r="M171" s="73">
        <v>166428.54999999999</v>
      </c>
      <c r="N171" s="73">
        <v>1312978.925</v>
      </c>
    </row>
    <row r="172" spans="1:14" x14ac:dyDescent="0.3">
      <c r="A172" s="1"/>
      <c r="B172" s="1"/>
      <c r="C172" s="1"/>
      <c r="D172" s="1"/>
      <c r="E172" s="1"/>
      <c r="F172" s="1"/>
      <c r="G172" s="1"/>
      <c r="H172" s="1"/>
      <c r="I172" s="1"/>
      <c r="J172" s="1"/>
      <c r="K172" s="1"/>
      <c r="L172" s="1"/>
      <c r="M172" s="1"/>
      <c r="N172" s="1"/>
    </row>
    <row r="173" spans="1:14" x14ac:dyDescent="0.3">
      <c r="A173" s="1"/>
      <c r="B173" s="1"/>
      <c r="C173" s="1"/>
      <c r="D173" s="1"/>
      <c r="E173" s="1"/>
      <c r="F173" s="1"/>
      <c r="G173" s="1"/>
      <c r="H173" s="1"/>
      <c r="I173" s="1"/>
      <c r="J173" s="1"/>
      <c r="K173" s="1"/>
      <c r="L173" s="1"/>
      <c r="M173" s="1"/>
      <c r="N173" s="1"/>
    </row>
    <row r="174" spans="1:14" ht="17.399999999999999" x14ac:dyDescent="0.3">
      <c r="A174" s="1"/>
      <c r="B174" s="2" t="s">
        <v>1247</v>
      </c>
      <c r="C174" s="1"/>
      <c r="D174" s="1"/>
      <c r="E174" s="1"/>
      <c r="F174" s="1"/>
      <c r="G174" s="1"/>
      <c r="H174" s="1"/>
      <c r="I174" s="1"/>
      <c r="J174" s="1"/>
      <c r="K174" s="1"/>
      <c r="L174" s="1"/>
      <c r="M174" s="1"/>
      <c r="N174" s="1"/>
    </row>
    <row r="175" spans="1:14" ht="22.95" customHeight="1" x14ac:dyDescent="0.3">
      <c r="A175" s="1"/>
      <c r="B175" s="195" t="s">
        <v>3</v>
      </c>
      <c r="C175" s="195" t="s">
        <v>65</v>
      </c>
      <c r="D175" s="195" t="s">
        <v>1164</v>
      </c>
      <c r="E175" s="195" t="s">
        <v>1165</v>
      </c>
      <c r="F175" s="195" t="s">
        <v>1166</v>
      </c>
      <c r="G175" s="195"/>
      <c r="H175" s="195"/>
      <c r="I175" s="195"/>
      <c r="J175" s="195"/>
      <c r="K175" s="195"/>
      <c r="L175" s="195"/>
      <c r="M175" s="195"/>
      <c r="N175" s="195"/>
    </row>
    <row r="176" spans="1:14" ht="22.95" customHeight="1" x14ac:dyDescent="0.3">
      <c r="A176" s="1"/>
      <c r="B176" s="195"/>
      <c r="C176" s="195"/>
      <c r="D176" s="195"/>
      <c r="E176" s="195"/>
      <c r="F176" s="3">
        <v>1</v>
      </c>
      <c r="G176" s="3">
        <v>2</v>
      </c>
      <c r="H176" s="3">
        <v>3</v>
      </c>
      <c r="I176" s="3">
        <v>4</v>
      </c>
      <c r="J176" s="3">
        <v>5</v>
      </c>
      <c r="K176" s="3">
        <v>6</v>
      </c>
      <c r="L176" s="3">
        <v>7</v>
      </c>
      <c r="M176" s="3">
        <v>8</v>
      </c>
      <c r="N176" s="3" t="s">
        <v>1037</v>
      </c>
    </row>
    <row r="177" spans="1:14" x14ac:dyDescent="0.3">
      <c r="A177" s="1"/>
      <c r="B177" s="70" t="s">
        <v>1248</v>
      </c>
      <c r="C177" s="70" t="s">
        <v>1249</v>
      </c>
      <c r="D177" s="70" t="s">
        <v>45</v>
      </c>
      <c r="E177" s="71" t="s">
        <v>678</v>
      </c>
      <c r="F177" s="72"/>
      <c r="G177" s="72"/>
      <c r="H177" s="72"/>
      <c r="I177" s="72"/>
      <c r="J177" s="72"/>
      <c r="K177" s="72"/>
      <c r="L177" s="72"/>
      <c r="M177" s="72"/>
      <c r="N177" s="72">
        <v>0</v>
      </c>
    </row>
    <row r="178" spans="1:14" ht="27.6" x14ac:dyDescent="0.3">
      <c r="A178" s="1"/>
      <c r="B178" s="70" t="s">
        <v>728</v>
      </c>
      <c r="C178" s="239" t="s">
        <v>3360</v>
      </c>
      <c r="D178" s="239" t="s">
        <v>45</v>
      </c>
      <c r="E178" s="240" t="s">
        <v>3361</v>
      </c>
      <c r="F178" s="72">
        <v>190.2955</v>
      </c>
      <c r="G178" s="72">
        <v>165.70650000000001</v>
      </c>
      <c r="H178" s="72">
        <v>194.18950000000001</v>
      </c>
      <c r="I178" s="72">
        <v>192.4855</v>
      </c>
      <c r="J178" s="72">
        <v>186.99520000000001</v>
      </c>
      <c r="K178" s="72">
        <v>193.08</v>
      </c>
      <c r="L178" s="72">
        <v>139.1</v>
      </c>
      <c r="M178" s="72">
        <v>192.65</v>
      </c>
      <c r="N178" s="72">
        <v>1454.5021999999999</v>
      </c>
    </row>
    <row r="179" spans="1:14" x14ac:dyDescent="0.3">
      <c r="A179" s="1"/>
      <c r="B179" s="70" t="s">
        <v>730</v>
      </c>
      <c r="C179" s="70" t="s">
        <v>1250</v>
      </c>
      <c r="D179" s="70" t="s">
        <v>65</v>
      </c>
      <c r="E179" s="71" t="s">
        <v>678</v>
      </c>
      <c r="F179" s="72">
        <v>316.8</v>
      </c>
      <c r="G179" s="72">
        <v>198</v>
      </c>
      <c r="H179" s="72">
        <v>242.85</v>
      </c>
      <c r="I179" s="72">
        <v>180</v>
      </c>
      <c r="J179" s="72">
        <v>179.35</v>
      </c>
      <c r="K179" s="72">
        <v>248.4</v>
      </c>
      <c r="L179" s="72">
        <v>316.75</v>
      </c>
      <c r="M179" s="72">
        <v>316.8</v>
      </c>
      <c r="N179" s="72">
        <v>1998.95</v>
      </c>
    </row>
    <row r="180" spans="1:14" x14ac:dyDescent="0.3">
      <c r="A180" s="1"/>
      <c r="B180" s="70" t="s">
        <v>731</v>
      </c>
      <c r="C180" s="70" t="s">
        <v>1251</v>
      </c>
      <c r="D180" s="70" t="s">
        <v>65</v>
      </c>
      <c r="E180" s="71" t="s">
        <v>679</v>
      </c>
      <c r="F180" s="72"/>
      <c r="G180" s="72"/>
      <c r="H180" s="72"/>
      <c r="I180" s="72"/>
      <c r="J180" s="72"/>
      <c r="K180" s="72"/>
      <c r="L180" s="72"/>
      <c r="M180" s="72"/>
      <c r="N180" s="72">
        <v>0</v>
      </c>
    </row>
    <row r="181" spans="1:14" x14ac:dyDescent="0.3">
      <c r="A181" s="1"/>
      <c r="B181" s="70" t="s">
        <v>1252</v>
      </c>
      <c r="C181" s="70" t="s">
        <v>1253</v>
      </c>
      <c r="D181" s="70" t="s">
        <v>1253</v>
      </c>
      <c r="E181" s="71" t="s">
        <v>679</v>
      </c>
      <c r="F181" s="72">
        <v>256.52222499999999</v>
      </c>
      <c r="G181" s="72">
        <v>226.52651499999999</v>
      </c>
      <c r="H181" s="72">
        <v>226.46803</v>
      </c>
      <c r="I181" s="72">
        <v>226.606855</v>
      </c>
      <c r="J181" s="72">
        <v>432</v>
      </c>
      <c r="K181" s="72">
        <v>216.52</v>
      </c>
      <c r="L181" s="72">
        <v>216.97</v>
      </c>
      <c r="M181" s="72">
        <v>216.18</v>
      </c>
      <c r="N181" s="72">
        <v>2017.793625</v>
      </c>
    </row>
    <row r="182" spans="1:14" x14ac:dyDescent="0.3">
      <c r="A182" s="1"/>
      <c r="B182" s="70" t="s">
        <v>1099</v>
      </c>
      <c r="C182" s="70" t="s">
        <v>1254</v>
      </c>
      <c r="D182" s="70" t="s">
        <v>65</v>
      </c>
      <c r="E182" s="71" t="s">
        <v>678</v>
      </c>
      <c r="F182" s="72">
        <v>262.7</v>
      </c>
      <c r="G182" s="72">
        <v>266.55</v>
      </c>
      <c r="H182" s="72">
        <v>267.89999999999998</v>
      </c>
      <c r="I182" s="72">
        <v>259.35000000000002</v>
      </c>
      <c r="J182" s="72">
        <v>226.85</v>
      </c>
      <c r="K182" s="72">
        <v>238.05</v>
      </c>
      <c r="L182" s="72">
        <v>225.35</v>
      </c>
      <c r="M182" s="72">
        <v>238.35</v>
      </c>
      <c r="N182" s="72">
        <v>1985.1</v>
      </c>
    </row>
    <row r="183" spans="1:14" x14ac:dyDescent="0.3">
      <c r="A183" s="1"/>
      <c r="B183" s="70" t="s">
        <v>1099</v>
      </c>
      <c r="C183" s="70" t="s">
        <v>1255</v>
      </c>
      <c r="D183" s="70" t="s">
        <v>65</v>
      </c>
      <c r="E183" s="71" t="s">
        <v>678</v>
      </c>
      <c r="F183" s="72">
        <v>388.55</v>
      </c>
      <c r="G183" s="72">
        <v>388.1</v>
      </c>
      <c r="H183" s="72">
        <v>315.75</v>
      </c>
      <c r="I183" s="72">
        <v>381.5</v>
      </c>
      <c r="J183" s="72">
        <v>382.6</v>
      </c>
      <c r="K183" s="72">
        <v>382.05</v>
      </c>
      <c r="L183" s="72">
        <v>380.8</v>
      </c>
      <c r="M183" s="72">
        <v>379.25</v>
      </c>
      <c r="N183" s="72">
        <v>2998.6</v>
      </c>
    </row>
    <row r="184" spans="1:14" x14ac:dyDescent="0.3">
      <c r="A184" s="1"/>
      <c r="B184" s="70" t="s">
        <v>727</v>
      </c>
      <c r="C184" s="70" t="s">
        <v>1256</v>
      </c>
      <c r="D184" s="70" t="s">
        <v>45</v>
      </c>
      <c r="E184" s="71" t="s">
        <v>678</v>
      </c>
      <c r="F184" s="72">
        <v>559.91549499999996</v>
      </c>
      <c r="G184" s="72">
        <v>559.66136500000005</v>
      </c>
      <c r="H184" s="72">
        <v>557.77759500000002</v>
      </c>
      <c r="I184" s="72">
        <v>559.80683999999997</v>
      </c>
      <c r="J184" s="72">
        <v>550.52292</v>
      </c>
      <c r="K184" s="72">
        <v>554.80588</v>
      </c>
      <c r="L184" s="72">
        <v>576.31934000000001</v>
      </c>
      <c r="M184" s="72">
        <v>452.0301</v>
      </c>
      <c r="N184" s="72">
        <v>4370.8395350000001</v>
      </c>
    </row>
    <row r="185" spans="1:14" x14ac:dyDescent="0.3">
      <c r="A185" s="1"/>
      <c r="B185" s="209" t="s">
        <v>1257</v>
      </c>
      <c r="C185" s="209"/>
      <c r="D185" s="209"/>
      <c r="E185" s="209"/>
      <c r="F185" s="73">
        <v>1974.78322</v>
      </c>
      <c r="G185" s="73">
        <v>1804.54438</v>
      </c>
      <c r="H185" s="73">
        <v>1804.935125</v>
      </c>
      <c r="I185" s="73">
        <v>1799.7491950000001</v>
      </c>
      <c r="J185" s="73">
        <v>1958.3181199999999</v>
      </c>
      <c r="K185" s="73">
        <v>1832.90588</v>
      </c>
      <c r="L185" s="73">
        <v>1855.28934</v>
      </c>
      <c r="M185" s="73">
        <v>1795.2601</v>
      </c>
      <c r="N185" s="73">
        <v>14825.78536</v>
      </c>
    </row>
    <row r="186" spans="1:14" x14ac:dyDescent="0.3">
      <c r="A186" s="1"/>
      <c r="B186" s="1"/>
      <c r="C186" s="1"/>
      <c r="D186" s="1"/>
      <c r="E186" s="1"/>
      <c r="F186" s="1"/>
      <c r="G186" s="1"/>
      <c r="H186" s="1"/>
      <c r="I186" s="1"/>
      <c r="J186" s="1"/>
      <c r="K186" s="1"/>
      <c r="L186" s="1"/>
      <c r="M186" s="1"/>
      <c r="N186" s="1"/>
    </row>
    <row r="187" spans="1:14" x14ac:dyDescent="0.3">
      <c r="A187" s="1"/>
      <c r="B187" s="1"/>
      <c r="C187" s="1"/>
      <c r="D187" s="1"/>
      <c r="E187" s="1"/>
      <c r="F187" s="1"/>
      <c r="G187" s="1"/>
      <c r="H187" s="1"/>
      <c r="I187" s="1"/>
      <c r="J187" s="1"/>
      <c r="K187" s="1"/>
      <c r="L187" s="1"/>
      <c r="M187" s="1"/>
      <c r="N187" s="1"/>
    </row>
    <row r="188" spans="1:14" x14ac:dyDescent="0.3">
      <c r="A188" s="1"/>
      <c r="B188" s="1"/>
      <c r="C188" s="1"/>
      <c r="D188" s="1"/>
      <c r="E188" s="1"/>
      <c r="F188" s="1"/>
      <c r="G188" s="1"/>
      <c r="H188" s="1"/>
      <c r="I188" s="1"/>
      <c r="J188" s="1"/>
      <c r="K188" s="1"/>
      <c r="L188" s="1"/>
      <c r="M188" s="1"/>
      <c r="N188" s="1"/>
    </row>
    <row r="189" spans="1:14" x14ac:dyDescent="0.3">
      <c r="A189" s="1"/>
      <c r="B189" s="1"/>
      <c r="C189" s="1"/>
      <c r="D189" s="1"/>
      <c r="E189" s="1"/>
      <c r="F189" s="1"/>
      <c r="G189" s="1"/>
      <c r="H189" s="1"/>
      <c r="I189" s="1"/>
      <c r="J189" s="1"/>
      <c r="K189" s="1"/>
      <c r="L189" s="1"/>
      <c r="M189" s="1"/>
      <c r="N189" s="1"/>
    </row>
    <row r="190" spans="1:14" x14ac:dyDescent="0.3">
      <c r="A190" s="1"/>
      <c r="B190" s="1"/>
      <c r="C190" s="1"/>
      <c r="D190" s="1"/>
      <c r="E190" s="1"/>
      <c r="F190" s="1"/>
      <c r="G190" s="1"/>
      <c r="H190" s="1"/>
      <c r="I190" s="74" t="s">
        <v>119</v>
      </c>
      <c r="J190" s="74">
        <v>284116.55</v>
      </c>
      <c r="K190" s="1"/>
      <c r="L190" s="1"/>
      <c r="M190" s="1"/>
      <c r="N190" s="1"/>
    </row>
    <row r="191" spans="1:14" x14ac:dyDescent="0.3">
      <c r="A191" s="1"/>
      <c r="B191" s="1"/>
      <c r="C191" s="1"/>
      <c r="D191" s="1"/>
      <c r="E191" s="1"/>
      <c r="F191" s="1"/>
      <c r="G191" s="1"/>
      <c r="H191" s="1"/>
      <c r="I191" s="74" t="s">
        <v>42</v>
      </c>
      <c r="J191" s="74">
        <v>194280</v>
      </c>
      <c r="K191" s="1"/>
      <c r="L191" s="1"/>
      <c r="M191" s="1"/>
      <c r="N191" s="1"/>
    </row>
    <row r="192" spans="1:14" x14ac:dyDescent="0.3">
      <c r="A192" s="1"/>
      <c r="B192" s="1"/>
      <c r="C192" s="1"/>
      <c r="D192" s="1"/>
      <c r="E192" s="1"/>
      <c r="F192" s="1"/>
      <c r="G192" s="1"/>
      <c r="H192" s="1"/>
      <c r="I192" s="74" t="s">
        <v>684</v>
      </c>
      <c r="J192" s="74">
        <v>164243.95000000001</v>
      </c>
      <c r="K192" s="1"/>
      <c r="L192" s="1"/>
      <c r="M192" s="1"/>
      <c r="N192" s="1"/>
    </row>
    <row r="193" spans="1:14" x14ac:dyDescent="0.3">
      <c r="A193" s="1"/>
      <c r="B193" s="1"/>
      <c r="C193" s="1"/>
      <c r="D193" s="1"/>
      <c r="E193" s="1"/>
      <c r="F193" s="1"/>
      <c r="G193" s="1"/>
      <c r="H193" s="1"/>
      <c r="I193" s="74" t="s">
        <v>101</v>
      </c>
      <c r="J193" s="74">
        <v>90256.25</v>
      </c>
      <c r="K193" s="1"/>
      <c r="L193" s="1"/>
      <c r="M193" s="1"/>
      <c r="N193" s="1"/>
    </row>
    <row r="194" spans="1:14" x14ac:dyDescent="0.3">
      <c r="A194" s="1"/>
      <c r="B194" s="1"/>
      <c r="C194" s="1"/>
      <c r="D194" s="1"/>
      <c r="E194" s="1"/>
      <c r="F194" s="1"/>
      <c r="G194" s="1"/>
      <c r="H194" s="1"/>
      <c r="I194" s="74" t="s">
        <v>63</v>
      </c>
      <c r="J194" s="74">
        <v>75167.199999999997</v>
      </c>
      <c r="K194" s="1"/>
      <c r="L194" s="1"/>
      <c r="M194" s="1"/>
      <c r="N194" s="1"/>
    </row>
    <row r="195" spans="1:14" x14ac:dyDescent="0.3">
      <c r="A195" s="1"/>
      <c r="B195" s="1"/>
      <c r="C195" s="1"/>
      <c r="D195" s="1"/>
      <c r="E195" s="1"/>
      <c r="F195" s="1"/>
      <c r="G195" s="1"/>
      <c r="H195" s="1"/>
      <c r="I195" s="74" t="s">
        <v>131</v>
      </c>
      <c r="J195" s="74">
        <v>61513.599999999999</v>
      </c>
      <c r="K195" s="1"/>
      <c r="L195" s="1"/>
      <c r="M195" s="1"/>
      <c r="N195" s="1"/>
    </row>
    <row r="196" spans="1:14" x14ac:dyDescent="0.3">
      <c r="A196" s="1"/>
      <c r="B196" s="1"/>
      <c r="C196" s="1"/>
      <c r="D196" s="1"/>
      <c r="E196" s="1"/>
      <c r="F196" s="1"/>
      <c r="G196" s="1"/>
      <c r="H196" s="1"/>
      <c r="I196" s="74" t="s">
        <v>115</v>
      </c>
      <c r="J196" s="74">
        <v>51585.65</v>
      </c>
      <c r="K196" s="1"/>
      <c r="L196" s="1"/>
      <c r="M196" s="1"/>
      <c r="N196" s="1"/>
    </row>
    <row r="197" spans="1:14" x14ac:dyDescent="0.3">
      <c r="A197" s="1"/>
      <c r="B197" s="1"/>
      <c r="C197" s="1"/>
      <c r="D197" s="1"/>
      <c r="E197" s="1"/>
      <c r="F197" s="1"/>
      <c r="G197" s="1"/>
      <c r="H197" s="1"/>
      <c r="I197" s="74" t="s">
        <v>320</v>
      </c>
      <c r="J197" s="74">
        <v>42947.199999999997</v>
      </c>
      <c r="K197" s="1"/>
      <c r="L197" s="1"/>
      <c r="M197" s="1"/>
      <c r="N197" s="1"/>
    </row>
    <row r="198" spans="1:14" x14ac:dyDescent="0.3">
      <c r="A198" s="1"/>
      <c r="B198" s="1"/>
      <c r="C198" s="1"/>
      <c r="D198" s="1"/>
      <c r="E198" s="1"/>
      <c r="F198" s="1"/>
      <c r="G198" s="1"/>
      <c r="H198" s="1"/>
      <c r="I198" s="74" t="s">
        <v>83</v>
      </c>
      <c r="J198" s="74">
        <v>40246.65</v>
      </c>
      <c r="K198" s="1"/>
      <c r="L198" s="1"/>
      <c r="M198" s="1"/>
      <c r="N198" s="1"/>
    </row>
    <row r="199" spans="1:14" x14ac:dyDescent="0.3">
      <c r="A199" s="1"/>
      <c r="B199" s="1"/>
      <c r="C199" s="1"/>
      <c r="D199" s="1"/>
      <c r="E199" s="1"/>
      <c r="F199" s="1"/>
      <c r="G199" s="1"/>
      <c r="H199" s="1"/>
      <c r="I199" s="74" t="s">
        <v>252</v>
      </c>
      <c r="J199" s="74">
        <v>35618.25</v>
      </c>
      <c r="K199" s="1"/>
      <c r="L199" s="1"/>
      <c r="M199" s="1"/>
      <c r="N199" s="1"/>
    </row>
    <row r="200" spans="1:14" x14ac:dyDescent="0.3">
      <c r="A200" s="1"/>
      <c r="B200" s="1"/>
      <c r="C200" s="1"/>
      <c r="D200" s="1"/>
      <c r="E200" s="1"/>
      <c r="F200" s="1"/>
      <c r="G200" s="1"/>
      <c r="H200" s="1"/>
      <c r="I200" s="74" t="s">
        <v>685</v>
      </c>
      <c r="J200" s="74">
        <v>31136.9</v>
      </c>
      <c r="K200" s="1"/>
      <c r="L200" s="1"/>
      <c r="M200" s="1"/>
      <c r="N200" s="1"/>
    </row>
    <row r="201" spans="1:14" x14ac:dyDescent="0.3">
      <c r="A201" s="1"/>
      <c r="B201" s="1"/>
      <c r="C201" s="1"/>
      <c r="D201" s="1"/>
      <c r="E201" s="1"/>
      <c r="F201" s="1"/>
      <c r="G201" s="1"/>
      <c r="H201" s="1"/>
      <c r="I201" s="74" t="s">
        <v>686</v>
      </c>
      <c r="J201" s="74">
        <v>21375.05</v>
      </c>
      <c r="K201" s="1"/>
      <c r="L201" s="1"/>
      <c r="M201" s="1"/>
      <c r="N201" s="1"/>
    </row>
    <row r="202" spans="1:14" x14ac:dyDescent="0.3">
      <c r="A202" s="1"/>
      <c r="B202" s="1"/>
      <c r="C202" s="1"/>
      <c r="D202" s="1"/>
      <c r="E202" s="1"/>
      <c r="F202" s="1"/>
      <c r="G202" s="1"/>
      <c r="H202" s="1"/>
      <c r="I202" s="74" t="s">
        <v>87</v>
      </c>
      <c r="J202" s="74">
        <v>17620.349999999999</v>
      </c>
      <c r="K202" s="1"/>
      <c r="L202" s="1"/>
      <c r="M202" s="1"/>
      <c r="N202" s="1"/>
    </row>
    <row r="203" spans="1:14" x14ac:dyDescent="0.3">
      <c r="A203" s="1"/>
      <c r="B203" s="1"/>
      <c r="C203" s="1"/>
      <c r="D203" s="1"/>
      <c r="E203" s="1"/>
      <c r="F203" s="1"/>
      <c r="G203" s="1"/>
      <c r="H203" s="1"/>
      <c r="I203" s="74" t="s">
        <v>689</v>
      </c>
      <c r="J203" s="74">
        <v>17272.650000000001</v>
      </c>
      <c r="K203" s="1"/>
      <c r="L203" s="1"/>
      <c r="M203" s="1"/>
      <c r="N203" s="1"/>
    </row>
    <row r="204" spans="1:14" x14ac:dyDescent="0.3">
      <c r="A204" s="1"/>
      <c r="B204" s="1"/>
      <c r="C204" s="1"/>
      <c r="D204" s="1"/>
      <c r="E204" s="1"/>
      <c r="F204" s="1"/>
      <c r="G204" s="1"/>
      <c r="H204" s="1"/>
      <c r="I204" s="74" t="s">
        <v>694</v>
      </c>
      <c r="J204" s="74">
        <v>16657</v>
      </c>
      <c r="K204" s="1"/>
      <c r="L204" s="1"/>
      <c r="M204" s="1"/>
      <c r="N204" s="1"/>
    </row>
    <row r="205" spans="1:14" x14ac:dyDescent="0.3">
      <c r="A205" s="1"/>
      <c r="B205" s="1"/>
      <c r="C205" s="1"/>
      <c r="D205" s="1"/>
      <c r="E205" s="1"/>
      <c r="F205" s="1"/>
      <c r="G205" s="1"/>
      <c r="H205" s="1"/>
      <c r="I205" s="74" t="s">
        <v>687</v>
      </c>
      <c r="J205" s="74">
        <v>14644.3</v>
      </c>
      <c r="K205" s="1"/>
      <c r="L205" s="1"/>
      <c r="M205" s="1"/>
      <c r="N205" s="1"/>
    </row>
    <row r="206" spans="1:14" x14ac:dyDescent="0.3">
      <c r="A206" s="1"/>
      <c r="B206" s="1"/>
      <c r="C206" s="1"/>
      <c r="D206" s="1"/>
      <c r="E206" s="1"/>
      <c r="F206" s="1"/>
      <c r="G206" s="1"/>
      <c r="H206" s="1"/>
      <c r="I206" s="74" t="s">
        <v>715</v>
      </c>
      <c r="J206" s="74">
        <v>12753.65</v>
      </c>
      <c r="K206" s="1"/>
      <c r="L206" s="1"/>
      <c r="M206" s="1"/>
      <c r="N206" s="1"/>
    </row>
    <row r="207" spans="1:14" x14ac:dyDescent="0.3">
      <c r="A207" s="1"/>
      <c r="B207" s="1"/>
      <c r="C207" s="1"/>
      <c r="D207" s="1"/>
      <c r="E207" s="1"/>
      <c r="F207" s="1"/>
      <c r="G207" s="1"/>
      <c r="H207" s="1"/>
      <c r="I207" s="74" t="s">
        <v>23</v>
      </c>
      <c r="J207" s="74">
        <v>12711.35</v>
      </c>
      <c r="K207" s="1"/>
      <c r="L207" s="1"/>
      <c r="M207" s="1"/>
      <c r="N207" s="1"/>
    </row>
    <row r="208" spans="1:14" x14ac:dyDescent="0.3">
      <c r="A208" s="1"/>
      <c r="B208" s="1"/>
      <c r="C208" s="1"/>
      <c r="D208" s="1"/>
      <c r="E208" s="1"/>
      <c r="F208" s="1"/>
      <c r="G208" s="1"/>
      <c r="H208" s="1"/>
      <c r="I208" s="74" t="s">
        <v>414</v>
      </c>
      <c r="J208" s="74">
        <v>12559.125</v>
      </c>
      <c r="K208" s="1"/>
      <c r="L208" s="1"/>
      <c r="M208" s="1"/>
      <c r="N208" s="1"/>
    </row>
    <row r="209" spans="1:14" x14ac:dyDescent="0.3">
      <c r="A209" s="1"/>
      <c r="B209" s="1"/>
      <c r="C209" s="1"/>
      <c r="D209" s="1"/>
      <c r="E209" s="1"/>
      <c r="F209" s="1"/>
      <c r="G209" s="1"/>
      <c r="H209" s="1"/>
      <c r="I209" s="74" t="s">
        <v>708</v>
      </c>
      <c r="J209" s="74">
        <v>12347.9</v>
      </c>
      <c r="K209" s="1"/>
      <c r="L209" s="1"/>
      <c r="M209" s="1"/>
      <c r="N209" s="1"/>
    </row>
    <row r="210" spans="1:14" x14ac:dyDescent="0.3">
      <c r="A210" s="1"/>
      <c r="B210" s="1"/>
      <c r="C210" s="1"/>
      <c r="D210" s="1"/>
      <c r="E210" s="1"/>
      <c r="F210" s="1"/>
      <c r="G210" s="1"/>
      <c r="H210" s="1"/>
      <c r="I210" s="74" t="s">
        <v>717</v>
      </c>
      <c r="J210" s="74">
        <v>12018.35</v>
      </c>
      <c r="K210" s="1"/>
      <c r="L210" s="1"/>
      <c r="M210" s="1"/>
      <c r="N210" s="1"/>
    </row>
    <row r="211" spans="1:14" x14ac:dyDescent="0.3">
      <c r="A211" s="1"/>
      <c r="B211" s="1"/>
      <c r="C211" s="1"/>
      <c r="D211" s="1"/>
      <c r="E211" s="1"/>
      <c r="F211" s="1"/>
      <c r="G211" s="1"/>
      <c r="H211" s="1"/>
      <c r="I211" s="74" t="s">
        <v>690</v>
      </c>
      <c r="J211" s="74">
        <v>7520.35</v>
      </c>
      <c r="K211" s="1"/>
      <c r="L211" s="1"/>
      <c r="M211" s="1"/>
      <c r="N211" s="1"/>
    </row>
    <row r="212" spans="1:14" x14ac:dyDescent="0.3">
      <c r="A212" s="1"/>
      <c r="B212" s="1"/>
      <c r="C212" s="1"/>
      <c r="D212" s="1"/>
      <c r="E212" s="1"/>
      <c r="F212" s="1"/>
      <c r="G212" s="1"/>
      <c r="H212" s="1"/>
      <c r="I212" s="74" t="s">
        <v>683</v>
      </c>
      <c r="J212" s="74">
        <v>7131.5</v>
      </c>
      <c r="K212" s="1"/>
      <c r="L212" s="1"/>
      <c r="M212" s="1"/>
      <c r="N212" s="1"/>
    </row>
    <row r="213" spans="1:14" x14ac:dyDescent="0.3">
      <c r="A213" s="1"/>
      <c r="B213" s="1"/>
      <c r="C213" s="1"/>
      <c r="D213" s="1"/>
      <c r="E213" s="1"/>
      <c r="F213" s="1"/>
      <c r="G213" s="1"/>
      <c r="H213" s="1"/>
      <c r="I213" s="74" t="s">
        <v>722</v>
      </c>
      <c r="J213" s="74">
        <v>5649.55</v>
      </c>
      <c r="K213" s="1"/>
      <c r="L213" s="1"/>
      <c r="M213" s="1"/>
      <c r="N213" s="1"/>
    </row>
    <row r="214" spans="1:14" x14ac:dyDescent="0.3">
      <c r="A214" s="1"/>
      <c r="B214" s="1"/>
      <c r="C214" s="1"/>
      <c r="D214" s="1"/>
      <c r="E214" s="1"/>
      <c r="F214" s="1"/>
      <c r="G214" s="1"/>
      <c r="H214" s="1"/>
      <c r="I214" s="74" t="s">
        <v>718</v>
      </c>
      <c r="J214" s="74">
        <v>5166.3</v>
      </c>
      <c r="K214" s="1"/>
      <c r="L214" s="1"/>
      <c r="M214" s="1"/>
      <c r="N214" s="1"/>
    </row>
    <row r="215" spans="1:14" x14ac:dyDescent="0.3">
      <c r="A215" s="1"/>
      <c r="B215" s="1"/>
      <c r="C215" s="1"/>
      <c r="D215" s="1"/>
      <c r="E215" s="1"/>
      <c r="F215" s="1"/>
      <c r="G215" s="1"/>
      <c r="H215" s="1"/>
      <c r="I215" s="74" t="s">
        <v>695</v>
      </c>
      <c r="J215" s="74">
        <v>4585.8500000000004</v>
      </c>
      <c r="K215" s="1"/>
      <c r="L215" s="1"/>
      <c r="M215" s="1"/>
      <c r="N215" s="1"/>
    </row>
    <row r="216" spans="1:14" x14ac:dyDescent="0.3">
      <c r="A216" s="1"/>
      <c r="B216" s="1"/>
      <c r="C216" s="1"/>
      <c r="D216" s="1"/>
      <c r="E216" s="1"/>
      <c r="F216" s="1"/>
      <c r="G216" s="1"/>
      <c r="H216" s="1"/>
      <c r="I216" s="74" t="s">
        <v>96</v>
      </c>
      <c r="J216" s="74">
        <v>4487.3500000000004</v>
      </c>
      <c r="K216" s="1"/>
      <c r="L216" s="1"/>
      <c r="M216" s="1"/>
      <c r="N216" s="1"/>
    </row>
    <row r="217" spans="1:14" x14ac:dyDescent="0.3">
      <c r="A217" s="1"/>
      <c r="B217" s="1"/>
      <c r="C217" s="1"/>
      <c r="D217" s="1"/>
      <c r="E217" s="1"/>
      <c r="F217" s="1"/>
      <c r="G217" s="1"/>
      <c r="H217" s="1"/>
      <c r="I217" s="74" t="s">
        <v>707</v>
      </c>
      <c r="J217" s="74">
        <v>4295.05</v>
      </c>
      <c r="K217" s="1"/>
      <c r="L217" s="1"/>
      <c r="M217" s="1"/>
      <c r="N217" s="1"/>
    </row>
    <row r="218" spans="1:14" x14ac:dyDescent="0.3">
      <c r="A218" s="1"/>
      <c r="B218" s="1"/>
      <c r="C218" s="1"/>
      <c r="D218" s="1"/>
      <c r="E218" s="1"/>
      <c r="F218" s="1"/>
      <c r="G218" s="1"/>
      <c r="H218" s="1"/>
      <c r="I218" s="74" t="s">
        <v>716</v>
      </c>
      <c r="J218" s="74">
        <v>3837.25</v>
      </c>
      <c r="K218" s="1"/>
      <c r="L218" s="1"/>
      <c r="M218" s="1"/>
      <c r="N218" s="1"/>
    </row>
    <row r="219" spans="1:14" x14ac:dyDescent="0.3">
      <c r="A219" s="1"/>
      <c r="B219" s="1"/>
      <c r="C219" s="1"/>
      <c r="D219" s="1"/>
      <c r="E219" s="1"/>
      <c r="F219" s="1"/>
      <c r="G219" s="1"/>
      <c r="H219" s="1"/>
      <c r="I219" s="74" t="s">
        <v>712</v>
      </c>
      <c r="J219" s="74">
        <v>3767.05</v>
      </c>
      <c r="K219" s="1"/>
      <c r="L219" s="1"/>
      <c r="M219" s="1"/>
      <c r="N219" s="1"/>
    </row>
    <row r="220" spans="1:14" x14ac:dyDescent="0.3">
      <c r="A220" s="1"/>
      <c r="B220" s="1"/>
      <c r="C220" s="1"/>
      <c r="D220" s="1"/>
      <c r="E220" s="1"/>
      <c r="F220" s="1"/>
      <c r="G220" s="1"/>
      <c r="H220" s="1"/>
      <c r="I220" s="74" t="s">
        <v>701</v>
      </c>
      <c r="J220" s="74">
        <v>3761.83</v>
      </c>
      <c r="K220" s="1"/>
      <c r="L220" s="1"/>
      <c r="M220" s="1"/>
      <c r="N220" s="1"/>
    </row>
    <row r="221" spans="1:14" x14ac:dyDescent="0.3">
      <c r="A221" s="1"/>
      <c r="B221" s="1"/>
      <c r="C221" s="1"/>
      <c r="D221" s="1"/>
      <c r="E221" s="1"/>
      <c r="F221" s="1"/>
      <c r="G221" s="1"/>
      <c r="H221" s="1"/>
      <c r="I221" s="74" t="s">
        <v>688</v>
      </c>
      <c r="J221" s="74">
        <v>3760.45</v>
      </c>
      <c r="K221" s="1"/>
      <c r="L221" s="1"/>
      <c r="M221" s="1"/>
      <c r="N221" s="1"/>
    </row>
    <row r="222" spans="1:14" x14ac:dyDescent="0.3">
      <c r="A222" s="1"/>
      <c r="B222" s="1"/>
      <c r="C222" s="1"/>
      <c r="D222" s="1"/>
      <c r="E222" s="1"/>
      <c r="F222" s="1"/>
      <c r="G222" s="1"/>
      <c r="H222" s="1"/>
      <c r="I222" s="74" t="s">
        <v>702</v>
      </c>
      <c r="J222" s="74">
        <v>3460.09</v>
      </c>
      <c r="K222" s="1"/>
      <c r="L222" s="1"/>
      <c r="M222" s="1"/>
      <c r="N222" s="1"/>
    </row>
    <row r="223" spans="1:14" x14ac:dyDescent="0.3">
      <c r="A223" s="1"/>
      <c r="B223" s="1"/>
      <c r="C223" s="1"/>
      <c r="D223" s="1"/>
      <c r="E223" s="1"/>
      <c r="F223" s="1"/>
      <c r="G223" s="1"/>
      <c r="H223" s="1"/>
      <c r="I223" s="74" t="s">
        <v>698</v>
      </c>
      <c r="J223" s="74">
        <v>3449.45</v>
      </c>
      <c r="K223" s="1"/>
      <c r="L223" s="1"/>
      <c r="M223" s="1"/>
      <c r="N223" s="1"/>
    </row>
    <row r="224" spans="1:14" x14ac:dyDescent="0.3">
      <c r="A224" s="1"/>
      <c r="B224" s="1"/>
      <c r="C224" s="1"/>
      <c r="D224" s="1"/>
      <c r="E224" s="1"/>
      <c r="F224" s="1"/>
      <c r="G224" s="1"/>
      <c r="H224" s="1"/>
      <c r="I224" s="74" t="s">
        <v>704</v>
      </c>
      <c r="J224" s="74">
        <v>3401.3</v>
      </c>
      <c r="K224" s="1"/>
      <c r="L224" s="1"/>
      <c r="M224" s="1"/>
      <c r="N224" s="1"/>
    </row>
    <row r="225" spans="1:14" x14ac:dyDescent="0.3">
      <c r="A225" s="1"/>
      <c r="B225" s="1"/>
      <c r="C225" s="1"/>
      <c r="D225" s="1"/>
      <c r="E225" s="1"/>
      <c r="F225" s="1"/>
      <c r="G225" s="1"/>
      <c r="H225" s="1"/>
      <c r="I225" s="74" t="s">
        <v>313</v>
      </c>
      <c r="J225" s="74">
        <v>3211.15</v>
      </c>
      <c r="K225" s="1"/>
      <c r="L225" s="1"/>
      <c r="M225" s="1"/>
      <c r="N225" s="1"/>
    </row>
    <row r="226" spans="1:14" x14ac:dyDescent="0.3">
      <c r="A226" s="1"/>
      <c r="B226" s="1"/>
      <c r="C226" s="1"/>
      <c r="D226" s="1"/>
      <c r="E226" s="1"/>
      <c r="F226" s="1"/>
      <c r="G226" s="1"/>
      <c r="H226" s="1"/>
      <c r="I226" s="74" t="s">
        <v>439</v>
      </c>
      <c r="J226" s="74">
        <v>2781.65</v>
      </c>
      <c r="K226" s="1"/>
      <c r="L226" s="1"/>
      <c r="M226" s="1"/>
      <c r="N226" s="1"/>
    </row>
    <row r="227" spans="1:14" x14ac:dyDescent="0.3">
      <c r="A227" s="1"/>
      <c r="B227" s="1"/>
      <c r="C227" s="1"/>
      <c r="D227" s="1"/>
      <c r="E227" s="1"/>
      <c r="F227" s="1"/>
      <c r="G227" s="1"/>
      <c r="H227" s="1"/>
      <c r="I227" s="74" t="s">
        <v>327</v>
      </c>
      <c r="J227" s="74">
        <v>2714.85</v>
      </c>
      <c r="K227" s="1"/>
      <c r="L227" s="1"/>
      <c r="M227" s="1"/>
      <c r="N227" s="1"/>
    </row>
    <row r="228" spans="1:14" x14ac:dyDescent="0.3">
      <c r="A228" s="1"/>
      <c r="B228" s="1"/>
      <c r="C228" s="1"/>
      <c r="D228" s="1"/>
      <c r="E228" s="1"/>
      <c r="F228" s="1"/>
      <c r="G228" s="1"/>
      <c r="H228" s="1"/>
      <c r="I228" s="74" t="s">
        <v>726</v>
      </c>
      <c r="J228" s="74">
        <v>2525.65</v>
      </c>
      <c r="K228" s="1"/>
      <c r="L228" s="1"/>
      <c r="M228" s="1"/>
      <c r="N228" s="1"/>
    </row>
    <row r="229" spans="1:14" x14ac:dyDescent="0.3">
      <c r="A229" s="1"/>
      <c r="B229" s="1"/>
      <c r="C229" s="1"/>
      <c r="D229" s="1"/>
      <c r="E229" s="1"/>
      <c r="F229" s="1"/>
      <c r="G229" s="1"/>
      <c r="H229" s="1"/>
      <c r="I229" s="74" t="s">
        <v>381</v>
      </c>
      <c r="J229" s="74">
        <v>2176.5</v>
      </c>
      <c r="K229" s="1"/>
      <c r="L229" s="1"/>
      <c r="M229" s="1"/>
      <c r="N229" s="1"/>
    </row>
    <row r="230" spans="1:14" x14ac:dyDescent="0.3">
      <c r="A230" s="1"/>
      <c r="B230" s="1"/>
      <c r="C230" s="1"/>
      <c r="D230" s="1"/>
      <c r="E230" s="1"/>
      <c r="F230" s="1"/>
      <c r="G230" s="1"/>
      <c r="H230" s="1"/>
      <c r="I230" s="74" t="s">
        <v>723</v>
      </c>
      <c r="J230" s="74">
        <v>1735.8</v>
      </c>
      <c r="K230" s="1"/>
      <c r="L230" s="1"/>
      <c r="M230" s="1"/>
      <c r="N230" s="1"/>
    </row>
    <row r="231" spans="1:14" x14ac:dyDescent="0.3">
      <c r="A231" s="1"/>
      <c r="B231" s="1"/>
      <c r="C231" s="1"/>
      <c r="D231" s="1"/>
      <c r="E231" s="1"/>
      <c r="F231" s="1"/>
      <c r="G231" s="1"/>
      <c r="H231" s="1"/>
      <c r="I231" s="74" t="s">
        <v>696</v>
      </c>
      <c r="J231" s="74">
        <v>1147.5</v>
      </c>
      <c r="K231" s="1"/>
      <c r="L231" s="1"/>
      <c r="M231" s="1"/>
      <c r="N231" s="1"/>
    </row>
    <row r="232" spans="1:14" x14ac:dyDescent="0.3">
      <c r="A232" s="1"/>
      <c r="B232" s="1"/>
      <c r="C232" s="1"/>
      <c r="D232" s="1"/>
      <c r="E232" s="1"/>
      <c r="F232" s="1"/>
      <c r="G232" s="1"/>
      <c r="H232" s="1"/>
      <c r="I232" s="74" t="s">
        <v>706</v>
      </c>
      <c r="J232" s="74">
        <v>1068.5999999999999</v>
      </c>
      <c r="K232" s="1"/>
      <c r="L232" s="1"/>
      <c r="M232" s="1"/>
      <c r="N232" s="1"/>
    </row>
    <row r="233" spans="1:14" x14ac:dyDescent="0.3">
      <c r="A233" s="1"/>
      <c r="B233" s="1"/>
      <c r="C233" s="1"/>
      <c r="D233" s="1"/>
      <c r="E233" s="1"/>
      <c r="F233" s="1"/>
      <c r="G233" s="1"/>
      <c r="H233" s="1"/>
      <c r="I233" s="74" t="s">
        <v>710</v>
      </c>
      <c r="J233" s="74">
        <v>1030.0999999999999</v>
      </c>
      <c r="K233" s="1"/>
      <c r="L233" s="1"/>
      <c r="M233" s="1"/>
      <c r="N233" s="1"/>
    </row>
    <row r="234" spans="1:14" x14ac:dyDescent="0.3">
      <c r="A234" s="1"/>
      <c r="B234" s="1"/>
      <c r="C234" s="1"/>
      <c r="D234" s="1"/>
      <c r="E234" s="1"/>
      <c r="F234" s="1"/>
      <c r="G234" s="1"/>
      <c r="H234" s="1"/>
      <c r="I234" s="74" t="s">
        <v>700</v>
      </c>
      <c r="J234" s="74">
        <v>988.3</v>
      </c>
      <c r="K234" s="1"/>
      <c r="L234" s="1"/>
      <c r="M234" s="1"/>
      <c r="N234" s="1"/>
    </row>
    <row r="235" spans="1:14" x14ac:dyDescent="0.3">
      <c r="A235" s="1"/>
      <c r="B235" s="1"/>
      <c r="C235" s="1"/>
      <c r="D235" s="1"/>
      <c r="E235" s="1"/>
      <c r="F235" s="1"/>
      <c r="G235" s="1"/>
      <c r="H235" s="1"/>
      <c r="I235" s="74" t="s">
        <v>705</v>
      </c>
      <c r="J235" s="74">
        <v>893.8</v>
      </c>
      <c r="K235" s="1"/>
      <c r="L235" s="1"/>
      <c r="M235" s="1"/>
      <c r="N235" s="1"/>
    </row>
    <row r="236" spans="1:14" x14ac:dyDescent="0.3">
      <c r="A236" s="1"/>
      <c r="B236" s="1"/>
      <c r="C236" s="1"/>
      <c r="D236" s="1"/>
      <c r="E236" s="1"/>
      <c r="F236" s="1"/>
      <c r="G236" s="1"/>
      <c r="H236" s="1"/>
      <c r="I236" s="74" t="s">
        <v>720</v>
      </c>
      <c r="J236" s="74">
        <v>889.65</v>
      </c>
      <c r="K236" s="1"/>
      <c r="L236" s="1"/>
      <c r="M236" s="1"/>
      <c r="N236" s="1"/>
    </row>
    <row r="237" spans="1:14" x14ac:dyDescent="0.3">
      <c r="A237" s="1"/>
      <c r="B237" s="1"/>
      <c r="C237" s="1"/>
      <c r="D237" s="1"/>
      <c r="E237" s="1"/>
      <c r="F237" s="1"/>
      <c r="G237" s="1"/>
      <c r="H237" s="1"/>
      <c r="I237" s="74" t="s">
        <v>721</v>
      </c>
      <c r="J237" s="74">
        <v>864</v>
      </c>
      <c r="K237" s="1"/>
      <c r="L237" s="1"/>
      <c r="M237" s="1"/>
      <c r="N237" s="1"/>
    </row>
    <row r="238" spans="1:14" x14ac:dyDescent="0.3">
      <c r="A238" s="1"/>
      <c r="B238" s="1"/>
      <c r="C238" s="1"/>
      <c r="D238" s="1"/>
      <c r="E238" s="1"/>
      <c r="F238" s="1"/>
      <c r="G238" s="1"/>
      <c r="H238" s="1"/>
      <c r="I238" s="74" t="s">
        <v>719</v>
      </c>
      <c r="J238" s="74">
        <v>854</v>
      </c>
      <c r="K238" s="1"/>
      <c r="L238" s="1"/>
      <c r="M238" s="1"/>
      <c r="N238" s="1"/>
    </row>
    <row r="239" spans="1:14" x14ac:dyDescent="0.3">
      <c r="A239" s="1"/>
      <c r="B239" s="1"/>
      <c r="C239" s="1"/>
      <c r="D239" s="1"/>
      <c r="E239" s="1"/>
      <c r="F239" s="1"/>
      <c r="G239" s="1"/>
      <c r="H239" s="1"/>
      <c r="I239" s="74" t="s">
        <v>692</v>
      </c>
      <c r="J239" s="74">
        <v>789.76</v>
      </c>
      <c r="K239" s="1"/>
      <c r="L239" s="1"/>
      <c r="M239" s="1"/>
      <c r="N239" s="1"/>
    </row>
    <row r="240" spans="1:14" x14ac:dyDescent="0.3">
      <c r="A240" s="1"/>
      <c r="B240" s="1"/>
      <c r="C240" s="1"/>
      <c r="D240" s="1"/>
      <c r="E240" s="1"/>
      <c r="F240" s="1"/>
      <c r="G240" s="1"/>
      <c r="H240" s="1"/>
      <c r="I240" s="74" t="s">
        <v>724</v>
      </c>
      <c r="J240" s="74">
        <v>778.7</v>
      </c>
      <c r="K240" s="1"/>
      <c r="L240" s="1"/>
      <c r="M240" s="1"/>
      <c r="N240" s="1"/>
    </row>
    <row r="241" spans="1:14" x14ac:dyDescent="0.3">
      <c r="A241" s="1"/>
      <c r="B241" s="1"/>
      <c r="C241" s="1"/>
      <c r="D241" s="1"/>
      <c r="E241" s="1"/>
      <c r="F241" s="1"/>
      <c r="G241" s="1"/>
      <c r="H241" s="1"/>
      <c r="I241" s="74" t="s">
        <v>703</v>
      </c>
      <c r="J241" s="74">
        <v>698.75</v>
      </c>
      <c r="K241" s="1"/>
      <c r="L241" s="1"/>
      <c r="M241" s="1"/>
      <c r="N241" s="1"/>
    </row>
    <row r="242" spans="1:14" x14ac:dyDescent="0.3">
      <c r="A242" s="1"/>
      <c r="B242" s="1"/>
      <c r="C242" s="1"/>
      <c r="D242" s="1"/>
      <c r="E242" s="1"/>
      <c r="F242" s="1"/>
      <c r="G242" s="1"/>
      <c r="H242" s="1"/>
      <c r="I242" s="74" t="s">
        <v>711</v>
      </c>
      <c r="J242" s="74">
        <v>617.29999999999995</v>
      </c>
      <c r="K242" s="1"/>
      <c r="L242" s="1"/>
      <c r="M242" s="1"/>
      <c r="N242" s="1"/>
    </row>
    <row r="243" spans="1:14" x14ac:dyDescent="0.3">
      <c r="A243" s="1"/>
      <c r="B243" s="1"/>
      <c r="C243" s="1"/>
      <c r="D243" s="1"/>
      <c r="E243" s="1"/>
      <c r="F243" s="1"/>
      <c r="G243" s="1"/>
      <c r="H243" s="1"/>
      <c r="I243" s="74" t="s">
        <v>713</v>
      </c>
      <c r="J243" s="74">
        <v>590.77</v>
      </c>
      <c r="K243" s="1"/>
      <c r="L243" s="1"/>
      <c r="M243" s="1"/>
      <c r="N243" s="1"/>
    </row>
    <row r="244" spans="1:14" x14ac:dyDescent="0.3">
      <c r="A244" s="1"/>
      <c r="B244" s="1"/>
      <c r="C244" s="1"/>
      <c r="D244" s="1"/>
      <c r="E244" s="1"/>
      <c r="F244" s="1"/>
      <c r="G244" s="1"/>
      <c r="H244" s="1"/>
      <c r="I244" s="74" t="s">
        <v>699</v>
      </c>
      <c r="J244" s="74">
        <v>578.04999999999995</v>
      </c>
      <c r="K244" s="1"/>
      <c r="L244" s="1"/>
      <c r="M244" s="1"/>
      <c r="N244" s="1"/>
    </row>
    <row r="245" spans="1:14" x14ac:dyDescent="0.3">
      <c r="A245" s="1"/>
      <c r="B245" s="1"/>
      <c r="C245" s="1"/>
      <c r="D245" s="1"/>
      <c r="E245" s="1"/>
      <c r="F245" s="1"/>
      <c r="G245" s="1"/>
      <c r="H245" s="1"/>
      <c r="I245" s="74" t="s">
        <v>169</v>
      </c>
      <c r="J245" s="74">
        <v>356.5</v>
      </c>
      <c r="K245" s="1"/>
      <c r="L245" s="1"/>
      <c r="M245" s="1"/>
      <c r="N245" s="1"/>
    </row>
    <row r="246" spans="1:14" x14ac:dyDescent="0.3">
      <c r="A246" s="1"/>
      <c r="B246" s="1"/>
      <c r="C246" s="1"/>
      <c r="D246" s="1"/>
      <c r="E246" s="1"/>
      <c r="F246" s="1"/>
      <c r="G246" s="1"/>
      <c r="H246" s="1"/>
      <c r="I246" s="74" t="s">
        <v>483</v>
      </c>
      <c r="J246" s="74">
        <v>235.2</v>
      </c>
      <c r="K246" s="1"/>
      <c r="L246" s="1"/>
      <c r="M246" s="1"/>
      <c r="N246" s="1"/>
    </row>
    <row r="247" spans="1:14" x14ac:dyDescent="0.3">
      <c r="A247" s="1"/>
      <c r="B247" s="1"/>
      <c r="C247" s="1"/>
      <c r="D247" s="1"/>
      <c r="E247" s="1"/>
      <c r="F247" s="1"/>
      <c r="G247" s="1"/>
      <c r="H247" s="1"/>
      <c r="I247" s="74" t="s">
        <v>693</v>
      </c>
      <c r="J247" s="74">
        <v>52.1</v>
      </c>
      <c r="K247" s="1"/>
      <c r="L247" s="1"/>
      <c r="M247" s="1"/>
      <c r="N247" s="1"/>
    </row>
    <row r="248" spans="1:14" x14ac:dyDescent="0.3">
      <c r="A248" s="1"/>
      <c r="B248" s="1"/>
      <c r="C248" s="1"/>
      <c r="D248" s="1"/>
      <c r="E248" s="1"/>
      <c r="F248" s="1"/>
      <c r="G248" s="1"/>
      <c r="H248" s="1"/>
      <c r="I248" s="74" t="s">
        <v>165</v>
      </c>
      <c r="J248" s="74">
        <v>37.700000000000003</v>
      </c>
      <c r="K248" s="1"/>
      <c r="L248" s="1"/>
      <c r="M248" s="1"/>
      <c r="N248" s="1"/>
    </row>
    <row r="249" spans="1:14" x14ac:dyDescent="0.3">
      <c r="A249" s="1"/>
      <c r="B249" s="1"/>
      <c r="C249" s="1"/>
      <c r="D249" s="1"/>
      <c r="E249" s="1"/>
      <c r="F249" s="1"/>
      <c r="G249" s="1"/>
      <c r="H249" s="1"/>
      <c r="I249" s="74" t="s">
        <v>697</v>
      </c>
      <c r="J249" s="74">
        <v>15.05</v>
      </c>
      <c r="K249" s="1"/>
      <c r="L249" s="1"/>
      <c r="M249" s="1"/>
      <c r="N249" s="1"/>
    </row>
    <row r="250" spans="1:14" x14ac:dyDescent="0.3">
      <c r="A250" s="1"/>
      <c r="B250" s="1"/>
      <c r="C250" s="1"/>
      <c r="D250" s="1"/>
      <c r="E250" s="1"/>
      <c r="F250" s="1"/>
      <c r="G250" s="1"/>
      <c r="H250" s="1"/>
      <c r="I250" s="74" t="s">
        <v>691</v>
      </c>
      <c r="J250" s="74">
        <v>1.6</v>
      </c>
      <c r="K250" s="1"/>
      <c r="L250" s="1"/>
      <c r="M250" s="1"/>
      <c r="N250" s="1"/>
    </row>
    <row r="251" spans="1:14" x14ac:dyDescent="0.3">
      <c r="A251" s="1"/>
      <c r="B251" s="1"/>
      <c r="C251" s="1"/>
      <c r="D251" s="1"/>
      <c r="E251" s="1"/>
      <c r="F251" s="1"/>
      <c r="G251" s="1"/>
      <c r="H251" s="1"/>
      <c r="I251" s="74" t="s">
        <v>714</v>
      </c>
      <c r="J251" s="74">
        <v>0.6</v>
      </c>
      <c r="K251" s="1"/>
      <c r="L251" s="1"/>
      <c r="M251" s="1"/>
      <c r="N251" s="1"/>
    </row>
    <row r="252" spans="1:14" x14ac:dyDescent="0.3">
      <c r="A252" s="1"/>
      <c r="B252" s="1"/>
      <c r="C252" s="1"/>
      <c r="D252" s="1"/>
      <c r="E252" s="1"/>
      <c r="F252" s="1"/>
      <c r="G252" s="1"/>
      <c r="H252" s="1"/>
      <c r="I252" s="74"/>
      <c r="J252" s="74"/>
      <c r="K252" s="1"/>
      <c r="L252" s="1"/>
      <c r="M252" s="1"/>
      <c r="N252" s="1"/>
    </row>
  </sheetData>
  <mergeCells count="13">
    <mergeCell ref="F175:N175"/>
    <mergeCell ref="B185:E185"/>
    <mergeCell ref="B171:E171"/>
    <mergeCell ref="B175:B176"/>
    <mergeCell ref="C175:C176"/>
    <mergeCell ref="D175:D176"/>
    <mergeCell ref="E175:E176"/>
    <mergeCell ref="B3:G3"/>
    <mergeCell ref="B6:B7"/>
    <mergeCell ref="C6:C7"/>
    <mergeCell ref="D6:D7"/>
    <mergeCell ref="E6:E7"/>
    <mergeCell ref="F6:N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4" t="s">
        <v>672</v>
      </c>
      <c r="C5" s="210" t="s">
        <v>1258</v>
      </c>
      <c r="D5" s="210" t="s">
        <v>1258</v>
      </c>
      <c r="E5" s="210" t="s">
        <v>1258</v>
      </c>
      <c r="F5" s="210" t="s">
        <v>1258</v>
      </c>
      <c r="G5" s="210" t="s">
        <v>1258</v>
      </c>
      <c r="H5" s="210" t="s">
        <v>1258</v>
      </c>
      <c r="I5" s="210" t="s">
        <v>1258</v>
      </c>
      <c r="J5" s="210" t="s">
        <v>1258</v>
      </c>
      <c r="K5" s="210" t="s">
        <v>1258</v>
      </c>
      <c r="L5" s="210" t="s">
        <v>1258</v>
      </c>
      <c r="M5" s="210" t="s">
        <v>1258</v>
      </c>
      <c r="N5" s="210" t="s">
        <v>1258</v>
      </c>
      <c r="O5" s="210" t="s">
        <v>1258</v>
      </c>
      <c r="P5" s="210" t="s">
        <v>1258</v>
      </c>
      <c r="Q5" s="210" t="s">
        <v>1258</v>
      </c>
      <c r="R5" s="210" t="s">
        <v>1258</v>
      </c>
      <c r="S5" s="214" t="s">
        <v>672</v>
      </c>
      <c r="T5" s="211" t="s">
        <v>1259</v>
      </c>
      <c r="U5" s="211" t="s">
        <v>1259</v>
      </c>
      <c r="V5" s="211" t="s">
        <v>1259</v>
      </c>
      <c r="W5" s="211" t="s">
        <v>1259</v>
      </c>
      <c r="X5" s="211" t="s">
        <v>1259</v>
      </c>
      <c r="Y5" s="214" t="s">
        <v>672</v>
      </c>
      <c r="Z5" s="212" t="s">
        <v>1259</v>
      </c>
      <c r="AA5" s="212" t="s">
        <v>1259</v>
      </c>
      <c r="AB5" s="212" t="s">
        <v>1259</v>
      </c>
      <c r="AC5" s="212" t="s">
        <v>1259</v>
      </c>
      <c r="AD5" s="212" t="s">
        <v>1259</v>
      </c>
    </row>
    <row r="6" spans="1:30" ht="21" x14ac:dyDescent="0.3">
      <c r="A6" s="1"/>
      <c r="B6" s="214"/>
      <c r="C6" s="213" t="s">
        <v>677</v>
      </c>
      <c r="D6" s="213" t="s">
        <v>677</v>
      </c>
      <c r="E6" s="213" t="s">
        <v>677</v>
      </c>
      <c r="F6" s="213" t="s">
        <v>677</v>
      </c>
      <c r="G6" s="213" t="s">
        <v>675</v>
      </c>
      <c r="H6" s="213" t="s">
        <v>675</v>
      </c>
      <c r="I6" s="213" t="s">
        <v>675</v>
      </c>
      <c r="J6" s="213" t="s">
        <v>675</v>
      </c>
      <c r="K6" s="213" t="s">
        <v>676</v>
      </c>
      <c r="L6" s="213" t="s">
        <v>676</v>
      </c>
      <c r="M6" s="213" t="s">
        <v>676</v>
      </c>
      <c r="N6" s="213" t="s">
        <v>676</v>
      </c>
      <c r="O6" s="210" t="s">
        <v>1260</v>
      </c>
      <c r="P6" s="210" t="s">
        <v>1260</v>
      </c>
      <c r="Q6" s="210" t="s">
        <v>1260</v>
      </c>
      <c r="R6" s="210" t="s">
        <v>1260</v>
      </c>
      <c r="S6" s="214"/>
      <c r="T6" s="211" t="s">
        <v>1261</v>
      </c>
      <c r="U6" s="211" t="s">
        <v>1261</v>
      </c>
      <c r="V6" s="211" t="s">
        <v>1261</v>
      </c>
      <c r="W6" s="211" t="s">
        <v>1261</v>
      </c>
      <c r="X6" s="211" t="s">
        <v>1261</v>
      </c>
      <c r="Y6" s="214"/>
      <c r="Z6" s="212" t="s">
        <v>1262</v>
      </c>
      <c r="AA6" s="212" t="s">
        <v>1262</v>
      </c>
      <c r="AB6" s="212" t="s">
        <v>1262</v>
      </c>
      <c r="AC6" s="212" t="s">
        <v>1262</v>
      </c>
      <c r="AD6" s="212" t="s">
        <v>1262</v>
      </c>
    </row>
    <row r="7" spans="1:30" ht="30.6" x14ac:dyDescent="0.3">
      <c r="A7" s="1"/>
      <c r="B7" s="214"/>
      <c r="C7" s="75" t="s">
        <v>1263</v>
      </c>
      <c r="D7" s="75" t="s">
        <v>1264</v>
      </c>
      <c r="E7" s="75" t="s">
        <v>1265</v>
      </c>
      <c r="F7" s="75" t="s">
        <v>1266</v>
      </c>
      <c r="G7" s="75" t="s">
        <v>1267</v>
      </c>
      <c r="H7" s="75" t="s">
        <v>1268</v>
      </c>
      <c r="I7" s="75" t="s">
        <v>1269</v>
      </c>
      <c r="J7" s="75" t="s">
        <v>1270</v>
      </c>
      <c r="K7" s="75" t="s">
        <v>1271</v>
      </c>
      <c r="L7" s="75" t="s">
        <v>1272</v>
      </c>
      <c r="M7" s="75" t="s">
        <v>1273</v>
      </c>
      <c r="N7" s="75" t="s">
        <v>1274</v>
      </c>
      <c r="O7" s="61" t="s">
        <v>1275</v>
      </c>
      <c r="P7" s="61" t="s">
        <v>1276</v>
      </c>
      <c r="Q7" s="61" t="s">
        <v>1277</v>
      </c>
      <c r="R7" s="61" t="s">
        <v>1278</v>
      </c>
      <c r="S7" s="215"/>
      <c r="T7" s="76" t="s">
        <v>678</v>
      </c>
      <c r="U7" s="76" t="s">
        <v>679</v>
      </c>
      <c r="V7" s="76" t="s">
        <v>680</v>
      </c>
      <c r="W7" s="76" t="s">
        <v>681</v>
      </c>
      <c r="X7" s="76" t="s">
        <v>1278</v>
      </c>
      <c r="Y7" s="215"/>
      <c r="Z7" s="77" t="s">
        <v>1279</v>
      </c>
      <c r="AA7" s="77" t="s">
        <v>1280</v>
      </c>
      <c r="AB7" s="77" t="s">
        <v>1281</v>
      </c>
      <c r="AC7" s="77" t="s">
        <v>1282</v>
      </c>
      <c r="AD7" s="77" t="s">
        <v>1110</v>
      </c>
    </row>
    <row r="8" spans="1:30" x14ac:dyDescent="0.3">
      <c r="A8" s="1"/>
      <c r="B8" s="78" t="s">
        <v>888</v>
      </c>
      <c r="C8" s="79">
        <v>452.5</v>
      </c>
      <c r="D8" s="79">
        <v>35.4</v>
      </c>
      <c r="E8" s="79">
        <v>0</v>
      </c>
      <c r="F8" s="79">
        <v>72.400000000000006</v>
      </c>
      <c r="G8" s="79">
        <v>3368.1</v>
      </c>
      <c r="H8" s="79">
        <v>1809.4</v>
      </c>
      <c r="I8" s="79">
        <v>0</v>
      </c>
      <c r="J8" s="79">
        <v>211.7</v>
      </c>
      <c r="K8" s="79">
        <v>614.1</v>
      </c>
      <c r="L8" s="79">
        <v>0</v>
      </c>
      <c r="M8" s="79">
        <v>0</v>
      </c>
      <c r="N8" s="79">
        <v>0</v>
      </c>
      <c r="O8" s="79">
        <v>560.29999999999995</v>
      </c>
      <c r="P8" s="79">
        <v>5389.2</v>
      </c>
      <c r="Q8" s="79">
        <v>614.1</v>
      </c>
      <c r="R8" s="80">
        <v>6563.6</v>
      </c>
      <c r="S8" s="78" t="s">
        <v>888</v>
      </c>
      <c r="T8" s="79">
        <v>4434.7</v>
      </c>
      <c r="U8" s="79">
        <v>1844.8</v>
      </c>
      <c r="V8" s="79">
        <v>0</v>
      </c>
      <c r="W8" s="79">
        <v>284.10000000000002</v>
      </c>
      <c r="X8" s="80">
        <v>6563.6</v>
      </c>
      <c r="Y8" s="78" t="s">
        <v>888</v>
      </c>
      <c r="Z8" s="79">
        <v>342</v>
      </c>
      <c r="AA8" s="79">
        <v>26.8</v>
      </c>
      <c r="AB8" s="79">
        <v>0</v>
      </c>
      <c r="AC8" s="79">
        <v>284.10000000000002</v>
      </c>
      <c r="AD8" s="80">
        <v>652.9</v>
      </c>
    </row>
    <row r="9" spans="1:30" x14ac:dyDescent="0.3">
      <c r="A9" s="1"/>
      <c r="B9" s="78" t="s">
        <v>889</v>
      </c>
      <c r="C9" s="79">
        <v>456.9</v>
      </c>
      <c r="D9" s="79">
        <v>9</v>
      </c>
      <c r="E9" s="79">
        <v>0</v>
      </c>
      <c r="F9" s="79">
        <v>49.2</v>
      </c>
      <c r="G9" s="79">
        <v>3360.4</v>
      </c>
      <c r="H9" s="79">
        <v>1767.9</v>
      </c>
      <c r="I9" s="79">
        <v>0</v>
      </c>
      <c r="J9" s="79">
        <v>173.6</v>
      </c>
      <c r="K9" s="79">
        <v>618.5</v>
      </c>
      <c r="L9" s="79">
        <v>0</v>
      </c>
      <c r="M9" s="79">
        <v>0</v>
      </c>
      <c r="N9" s="79">
        <v>0</v>
      </c>
      <c r="O9" s="79">
        <v>515.1</v>
      </c>
      <c r="P9" s="79">
        <v>5301.9</v>
      </c>
      <c r="Q9" s="79">
        <v>618.5</v>
      </c>
      <c r="R9" s="80">
        <v>6435.5</v>
      </c>
      <c r="S9" s="78" t="s">
        <v>889</v>
      </c>
      <c r="T9" s="79">
        <v>4435.8</v>
      </c>
      <c r="U9" s="79">
        <v>1776.9</v>
      </c>
      <c r="V9" s="79">
        <v>0</v>
      </c>
      <c r="W9" s="79">
        <v>222.8</v>
      </c>
      <c r="X9" s="80">
        <v>6435.5</v>
      </c>
      <c r="Y9" s="78" t="s">
        <v>889</v>
      </c>
      <c r="Z9" s="79">
        <v>342.2</v>
      </c>
      <c r="AA9" s="79">
        <v>25.7</v>
      </c>
      <c r="AB9" s="79">
        <v>0</v>
      </c>
      <c r="AC9" s="79">
        <v>222.8</v>
      </c>
      <c r="AD9" s="80">
        <v>590.70000000000005</v>
      </c>
    </row>
    <row r="10" spans="1:30" x14ac:dyDescent="0.3">
      <c r="A10" s="1"/>
      <c r="B10" s="78" t="s">
        <v>890</v>
      </c>
      <c r="C10" s="79">
        <v>450.8</v>
      </c>
      <c r="D10" s="79">
        <v>9.3000000000000007</v>
      </c>
      <c r="E10" s="79">
        <v>0</v>
      </c>
      <c r="F10" s="79">
        <v>53.1</v>
      </c>
      <c r="G10" s="79">
        <v>3281.4</v>
      </c>
      <c r="H10" s="79">
        <v>1730.3</v>
      </c>
      <c r="I10" s="79">
        <v>0</v>
      </c>
      <c r="J10" s="79">
        <v>153.6</v>
      </c>
      <c r="K10" s="79">
        <v>608.20000000000005</v>
      </c>
      <c r="L10" s="79">
        <v>0</v>
      </c>
      <c r="M10" s="79">
        <v>0</v>
      </c>
      <c r="N10" s="79">
        <v>0</v>
      </c>
      <c r="O10" s="79">
        <v>513.20000000000005</v>
      </c>
      <c r="P10" s="79">
        <v>5165.3</v>
      </c>
      <c r="Q10" s="79">
        <v>608.20000000000005</v>
      </c>
      <c r="R10" s="80">
        <v>6286.7</v>
      </c>
      <c r="S10" s="78" t="s">
        <v>890</v>
      </c>
      <c r="T10" s="79">
        <v>4340.3999999999996</v>
      </c>
      <c r="U10" s="79">
        <v>1739.6</v>
      </c>
      <c r="V10" s="79">
        <v>0</v>
      </c>
      <c r="W10" s="79">
        <v>206.7</v>
      </c>
      <c r="X10" s="80">
        <v>6286.7</v>
      </c>
      <c r="Y10" s="78" t="s">
        <v>890</v>
      </c>
      <c r="Z10" s="79">
        <v>340.4</v>
      </c>
      <c r="AA10" s="79">
        <v>26.3</v>
      </c>
      <c r="AB10" s="79">
        <v>0</v>
      </c>
      <c r="AC10" s="79">
        <v>206.7</v>
      </c>
      <c r="AD10" s="80">
        <v>573.4</v>
      </c>
    </row>
    <row r="11" spans="1:30" x14ac:dyDescent="0.3">
      <c r="A11" s="1"/>
      <c r="B11" s="78" t="s">
        <v>891</v>
      </c>
      <c r="C11" s="79">
        <v>452.4</v>
      </c>
      <c r="D11" s="79">
        <v>9.1999999999999993</v>
      </c>
      <c r="E11" s="79">
        <v>0</v>
      </c>
      <c r="F11" s="79">
        <v>58.7</v>
      </c>
      <c r="G11" s="79">
        <v>3337.8</v>
      </c>
      <c r="H11" s="79">
        <v>1707.4</v>
      </c>
      <c r="I11" s="79">
        <v>0</v>
      </c>
      <c r="J11" s="79">
        <v>114.8</v>
      </c>
      <c r="K11" s="79">
        <v>615.20000000000005</v>
      </c>
      <c r="L11" s="79">
        <v>0</v>
      </c>
      <c r="M11" s="79">
        <v>0</v>
      </c>
      <c r="N11" s="79">
        <v>0</v>
      </c>
      <c r="O11" s="79">
        <v>520.29999999999995</v>
      </c>
      <c r="P11" s="79">
        <v>5160</v>
      </c>
      <c r="Q11" s="79">
        <v>615.20000000000005</v>
      </c>
      <c r="R11" s="80">
        <v>6295.5</v>
      </c>
      <c r="S11" s="78" t="s">
        <v>891</v>
      </c>
      <c r="T11" s="79">
        <v>4405.3999999999996</v>
      </c>
      <c r="U11" s="79">
        <v>1716.6</v>
      </c>
      <c r="V11" s="79">
        <v>0</v>
      </c>
      <c r="W11" s="79">
        <v>173.5</v>
      </c>
      <c r="X11" s="80">
        <v>6295.5</v>
      </c>
      <c r="Y11" s="78" t="s">
        <v>891</v>
      </c>
      <c r="Z11" s="79">
        <v>340.9</v>
      </c>
      <c r="AA11" s="79">
        <v>25.4</v>
      </c>
      <c r="AB11" s="79">
        <v>0</v>
      </c>
      <c r="AC11" s="79">
        <v>173.5</v>
      </c>
      <c r="AD11" s="80">
        <v>539.79999999999995</v>
      </c>
    </row>
    <row r="12" spans="1:30" x14ac:dyDescent="0.3">
      <c r="A12" s="1"/>
      <c r="B12" s="78" t="s">
        <v>892</v>
      </c>
      <c r="C12" s="79">
        <v>451.4</v>
      </c>
      <c r="D12" s="79">
        <v>9.4</v>
      </c>
      <c r="E12" s="79">
        <v>0</v>
      </c>
      <c r="F12" s="79">
        <v>55.3</v>
      </c>
      <c r="G12" s="79">
        <v>3298.6</v>
      </c>
      <c r="H12" s="79">
        <v>1627.4</v>
      </c>
      <c r="I12" s="79">
        <v>0</v>
      </c>
      <c r="J12" s="79">
        <v>163.30000000000001</v>
      </c>
      <c r="K12" s="79">
        <v>611.9</v>
      </c>
      <c r="L12" s="79">
        <v>0</v>
      </c>
      <c r="M12" s="79">
        <v>0</v>
      </c>
      <c r="N12" s="79">
        <v>0</v>
      </c>
      <c r="O12" s="79">
        <v>516.1</v>
      </c>
      <c r="P12" s="79">
        <v>5089.3</v>
      </c>
      <c r="Q12" s="79">
        <v>611.9</v>
      </c>
      <c r="R12" s="80">
        <v>6217.3</v>
      </c>
      <c r="S12" s="78" t="s">
        <v>892</v>
      </c>
      <c r="T12" s="79">
        <v>4361.8999999999996</v>
      </c>
      <c r="U12" s="79">
        <v>1636.8</v>
      </c>
      <c r="V12" s="79">
        <v>0</v>
      </c>
      <c r="W12" s="79">
        <v>218.6</v>
      </c>
      <c r="X12" s="80">
        <v>6217.3</v>
      </c>
      <c r="Y12" s="78" t="s">
        <v>892</v>
      </c>
      <c r="Z12" s="79">
        <v>340.6</v>
      </c>
      <c r="AA12" s="79">
        <v>25.4</v>
      </c>
      <c r="AB12" s="79">
        <v>0</v>
      </c>
      <c r="AC12" s="79">
        <v>218.6</v>
      </c>
      <c r="AD12" s="80">
        <v>584.6</v>
      </c>
    </row>
    <row r="13" spans="1:30" x14ac:dyDescent="0.3">
      <c r="A13" s="1"/>
      <c r="B13" s="78" t="s">
        <v>893</v>
      </c>
      <c r="C13" s="79">
        <v>455.4</v>
      </c>
      <c r="D13" s="79">
        <v>9.1999999999999993</v>
      </c>
      <c r="E13" s="79">
        <v>0</v>
      </c>
      <c r="F13" s="79">
        <v>54.9</v>
      </c>
      <c r="G13" s="79">
        <v>3317.9</v>
      </c>
      <c r="H13" s="79">
        <v>1544.7</v>
      </c>
      <c r="I13" s="79">
        <v>0</v>
      </c>
      <c r="J13" s="79">
        <v>204.2</v>
      </c>
      <c r="K13" s="79">
        <v>620.79999999999995</v>
      </c>
      <c r="L13" s="79">
        <v>0</v>
      </c>
      <c r="M13" s="79">
        <v>0</v>
      </c>
      <c r="N13" s="79">
        <v>0</v>
      </c>
      <c r="O13" s="79">
        <v>519.5</v>
      </c>
      <c r="P13" s="79">
        <v>5066.8</v>
      </c>
      <c r="Q13" s="79">
        <v>620.79999999999995</v>
      </c>
      <c r="R13" s="80">
        <v>6207.1</v>
      </c>
      <c r="S13" s="78" t="s">
        <v>893</v>
      </c>
      <c r="T13" s="79">
        <v>4394.1000000000004</v>
      </c>
      <c r="U13" s="79">
        <v>1553.9</v>
      </c>
      <c r="V13" s="79">
        <v>0</v>
      </c>
      <c r="W13" s="79">
        <v>259.10000000000002</v>
      </c>
      <c r="X13" s="80">
        <v>6207.1</v>
      </c>
      <c r="Y13" s="78" t="s">
        <v>893</v>
      </c>
      <c r="Z13" s="79">
        <v>340.6</v>
      </c>
      <c r="AA13" s="79">
        <v>25.8</v>
      </c>
      <c r="AB13" s="79">
        <v>0</v>
      </c>
      <c r="AC13" s="79">
        <v>259.10000000000002</v>
      </c>
      <c r="AD13" s="80">
        <v>625.5</v>
      </c>
    </row>
    <row r="14" spans="1:30" x14ac:dyDescent="0.3">
      <c r="A14" s="1"/>
      <c r="B14" s="78" t="s">
        <v>894</v>
      </c>
      <c r="C14" s="79">
        <v>450.9</v>
      </c>
      <c r="D14" s="79">
        <v>9.6</v>
      </c>
      <c r="E14" s="79">
        <v>0</v>
      </c>
      <c r="F14" s="79">
        <v>51.5</v>
      </c>
      <c r="G14" s="79">
        <v>3298.6</v>
      </c>
      <c r="H14" s="79">
        <v>1465.8</v>
      </c>
      <c r="I14" s="79">
        <v>0</v>
      </c>
      <c r="J14" s="79">
        <v>259.60000000000002</v>
      </c>
      <c r="K14" s="79">
        <v>611.9</v>
      </c>
      <c r="L14" s="79">
        <v>0</v>
      </c>
      <c r="M14" s="79">
        <v>0</v>
      </c>
      <c r="N14" s="79">
        <v>0</v>
      </c>
      <c r="O14" s="79">
        <v>512</v>
      </c>
      <c r="P14" s="79">
        <v>5024</v>
      </c>
      <c r="Q14" s="79">
        <v>611.9</v>
      </c>
      <c r="R14" s="80">
        <v>6147.9</v>
      </c>
      <c r="S14" s="78" t="s">
        <v>894</v>
      </c>
      <c r="T14" s="79">
        <v>4361.3999999999996</v>
      </c>
      <c r="U14" s="79">
        <v>1475.4</v>
      </c>
      <c r="V14" s="79">
        <v>0</v>
      </c>
      <c r="W14" s="79">
        <v>311.10000000000002</v>
      </c>
      <c r="X14" s="80">
        <v>6147.9</v>
      </c>
      <c r="Y14" s="78" t="s">
        <v>894</v>
      </c>
      <c r="Z14" s="79">
        <v>340.4</v>
      </c>
      <c r="AA14" s="79">
        <v>26.3</v>
      </c>
      <c r="AB14" s="79">
        <v>0</v>
      </c>
      <c r="AC14" s="79">
        <v>311.10000000000002</v>
      </c>
      <c r="AD14" s="80">
        <v>677.8</v>
      </c>
    </row>
    <row r="15" spans="1:30" x14ac:dyDescent="0.3">
      <c r="A15" s="1"/>
      <c r="B15" s="78" t="s">
        <v>895</v>
      </c>
      <c r="C15" s="79">
        <v>453.3</v>
      </c>
      <c r="D15" s="79">
        <v>9.4</v>
      </c>
      <c r="E15" s="79">
        <v>0</v>
      </c>
      <c r="F15" s="79">
        <v>62.6</v>
      </c>
      <c r="G15" s="79">
        <v>3241</v>
      </c>
      <c r="H15" s="79">
        <v>1524</v>
      </c>
      <c r="I15" s="79">
        <v>0</v>
      </c>
      <c r="J15" s="79">
        <v>280</v>
      </c>
      <c r="K15" s="79">
        <v>613.1</v>
      </c>
      <c r="L15" s="79">
        <v>0</v>
      </c>
      <c r="M15" s="79">
        <v>0</v>
      </c>
      <c r="N15" s="79">
        <v>0</v>
      </c>
      <c r="O15" s="79">
        <v>525.29999999999995</v>
      </c>
      <c r="P15" s="79">
        <v>5045</v>
      </c>
      <c r="Q15" s="79">
        <v>613.1</v>
      </c>
      <c r="R15" s="80">
        <v>6183.4</v>
      </c>
      <c r="S15" s="78" t="s">
        <v>895</v>
      </c>
      <c r="T15" s="79">
        <v>4307.3999999999996</v>
      </c>
      <c r="U15" s="79">
        <v>1533.4</v>
      </c>
      <c r="V15" s="79">
        <v>0</v>
      </c>
      <c r="W15" s="79">
        <v>342.6</v>
      </c>
      <c r="X15" s="80">
        <v>6183.4</v>
      </c>
      <c r="Y15" s="78" t="s">
        <v>895</v>
      </c>
      <c r="Z15" s="79">
        <v>341.2</v>
      </c>
      <c r="AA15" s="79">
        <v>26</v>
      </c>
      <c r="AB15" s="79">
        <v>0</v>
      </c>
      <c r="AC15" s="79">
        <v>342.6</v>
      </c>
      <c r="AD15" s="80">
        <v>709.8</v>
      </c>
    </row>
    <row r="16" spans="1:30" x14ac:dyDescent="0.3">
      <c r="A16" s="1"/>
      <c r="B16" s="78" t="s">
        <v>896</v>
      </c>
      <c r="C16" s="79">
        <v>451.7</v>
      </c>
      <c r="D16" s="79">
        <v>9.5</v>
      </c>
      <c r="E16" s="79">
        <v>0</v>
      </c>
      <c r="F16" s="79">
        <v>67.5</v>
      </c>
      <c r="G16" s="79">
        <v>3183.5</v>
      </c>
      <c r="H16" s="79">
        <v>1559</v>
      </c>
      <c r="I16" s="79">
        <v>0</v>
      </c>
      <c r="J16" s="79">
        <v>286.60000000000002</v>
      </c>
      <c r="K16" s="79">
        <v>617.70000000000005</v>
      </c>
      <c r="L16" s="79">
        <v>0</v>
      </c>
      <c r="M16" s="79">
        <v>0</v>
      </c>
      <c r="N16" s="79">
        <v>0</v>
      </c>
      <c r="O16" s="79">
        <v>528.70000000000005</v>
      </c>
      <c r="P16" s="79">
        <v>5029.1000000000004</v>
      </c>
      <c r="Q16" s="79">
        <v>617.70000000000005</v>
      </c>
      <c r="R16" s="80">
        <v>6175.5</v>
      </c>
      <c r="S16" s="78" t="s">
        <v>896</v>
      </c>
      <c r="T16" s="79">
        <v>4252.8999999999996</v>
      </c>
      <c r="U16" s="79">
        <v>1568.5</v>
      </c>
      <c r="V16" s="79">
        <v>0</v>
      </c>
      <c r="W16" s="79">
        <v>354.1</v>
      </c>
      <c r="X16" s="80">
        <v>6175.5</v>
      </c>
      <c r="Y16" s="78" t="s">
        <v>896</v>
      </c>
      <c r="Z16" s="79">
        <v>340.1</v>
      </c>
      <c r="AA16" s="79">
        <v>26.2</v>
      </c>
      <c r="AB16" s="79">
        <v>0</v>
      </c>
      <c r="AC16" s="79">
        <v>354.1</v>
      </c>
      <c r="AD16" s="80">
        <v>720.4</v>
      </c>
    </row>
    <row r="17" spans="1:30" x14ac:dyDescent="0.3">
      <c r="A17" s="1"/>
      <c r="B17" s="78" t="s">
        <v>897</v>
      </c>
      <c r="C17" s="79">
        <v>450</v>
      </c>
      <c r="D17" s="79">
        <v>9.6</v>
      </c>
      <c r="E17" s="79">
        <v>0</v>
      </c>
      <c r="F17" s="79">
        <v>64.599999999999994</v>
      </c>
      <c r="G17" s="79">
        <v>3225.1</v>
      </c>
      <c r="H17" s="79">
        <v>1479.7</v>
      </c>
      <c r="I17" s="79">
        <v>0</v>
      </c>
      <c r="J17" s="79">
        <v>295.2</v>
      </c>
      <c r="K17" s="79">
        <v>610.79999999999995</v>
      </c>
      <c r="L17" s="79">
        <v>0</v>
      </c>
      <c r="M17" s="79">
        <v>0</v>
      </c>
      <c r="N17" s="79">
        <v>0</v>
      </c>
      <c r="O17" s="79">
        <v>524.20000000000005</v>
      </c>
      <c r="P17" s="79">
        <v>5000</v>
      </c>
      <c r="Q17" s="79">
        <v>610.79999999999995</v>
      </c>
      <c r="R17" s="80">
        <v>6135</v>
      </c>
      <c r="S17" s="78" t="s">
        <v>897</v>
      </c>
      <c r="T17" s="79">
        <v>4285.8999999999996</v>
      </c>
      <c r="U17" s="79">
        <v>1489.3</v>
      </c>
      <c r="V17" s="79">
        <v>0</v>
      </c>
      <c r="W17" s="79">
        <v>359.8</v>
      </c>
      <c r="X17" s="80">
        <v>6135</v>
      </c>
      <c r="Y17" s="78" t="s">
        <v>897</v>
      </c>
      <c r="Z17" s="79">
        <v>340.2</v>
      </c>
      <c r="AA17" s="79">
        <v>26.5</v>
      </c>
      <c r="AB17" s="79">
        <v>0</v>
      </c>
      <c r="AC17" s="79">
        <v>359.8</v>
      </c>
      <c r="AD17" s="80">
        <v>726.5</v>
      </c>
    </row>
    <row r="18" spans="1:30" x14ac:dyDescent="0.3">
      <c r="A18" s="1"/>
      <c r="B18" s="78" t="s">
        <v>898</v>
      </c>
      <c r="C18" s="79">
        <v>454.1</v>
      </c>
      <c r="D18" s="79">
        <v>9.4</v>
      </c>
      <c r="E18" s="79">
        <v>0</v>
      </c>
      <c r="F18" s="79">
        <v>63.1</v>
      </c>
      <c r="G18" s="79">
        <v>3369.2</v>
      </c>
      <c r="H18" s="79">
        <v>1559.3</v>
      </c>
      <c r="I18" s="79">
        <v>0</v>
      </c>
      <c r="J18" s="79">
        <v>317.10000000000002</v>
      </c>
      <c r="K18" s="79">
        <v>610.9</v>
      </c>
      <c r="L18" s="79">
        <v>0</v>
      </c>
      <c r="M18" s="79">
        <v>0</v>
      </c>
      <c r="N18" s="79">
        <v>0</v>
      </c>
      <c r="O18" s="79">
        <v>526.6</v>
      </c>
      <c r="P18" s="79">
        <v>5245.6</v>
      </c>
      <c r="Q18" s="79">
        <v>610.9</v>
      </c>
      <c r="R18" s="80">
        <v>6383.1</v>
      </c>
      <c r="S18" s="78" t="s">
        <v>898</v>
      </c>
      <c r="T18" s="79">
        <v>4434.2</v>
      </c>
      <c r="U18" s="79">
        <v>1568.7</v>
      </c>
      <c r="V18" s="79">
        <v>0</v>
      </c>
      <c r="W18" s="79">
        <v>380.2</v>
      </c>
      <c r="X18" s="80">
        <v>6383.1</v>
      </c>
      <c r="Y18" s="78" t="s">
        <v>898</v>
      </c>
      <c r="Z18" s="79">
        <v>340.9</v>
      </c>
      <c r="AA18" s="79">
        <v>25.9</v>
      </c>
      <c r="AB18" s="79">
        <v>0</v>
      </c>
      <c r="AC18" s="79">
        <v>380.2</v>
      </c>
      <c r="AD18" s="80">
        <v>747</v>
      </c>
    </row>
    <row r="19" spans="1:30" x14ac:dyDescent="0.3">
      <c r="A19" s="1"/>
      <c r="B19" s="78" t="s">
        <v>899</v>
      </c>
      <c r="C19" s="79">
        <v>453.5</v>
      </c>
      <c r="D19" s="79">
        <v>9.3000000000000007</v>
      </c>
      <c r="E19" s="79">
        <v>0</v>
      </c>
      <c r="F19" s="79">
        <v>71.7</v>
      </c>
      <c r="G19" s="79">
        <v>3370.5</v>
      </c>
      <c r="H19" s="79">
        <v>1663.2</v>
      </c>
      <c r="I19" s="79">
        <v>0</v>
      </c>
      <c r="J19" s="79">
        <v>310.89999999999998</v>
      </c>
      <c r="K19" s="79">
        <v>614</v>
      </c>
      <c r="L19" s="79">
        <v>0</v>
      </c>
      <c r="M19" s="79">
        <v>1.3</v>
      </c>
      <c r="N19" s="79">
        <v>0</v>
      </c>
      <c r="O19" s="79">
        <v>534.5</v>
      </c>
      <c r="P19" s="79">
        <v>5344.6</v>
      </c>
      <c r="Q19" s="79">
        <v>615.29999999999995</v>
      </c>
      <c r="R19" s="80">
        <v>6494.4</v>
      </c>
      <c r="S19" s="78" t="s">
        <v>899</v>
      </c>
      <c r="T19" s="79">
        <v>4438</v>
      </c>
      <c r="U19" s="79">
        <v>1672.5</v>
      </c>
      <c r="V19" s="79">
        <v>1.3</v>
      </c>
      <c r="W19" s="79">
        <v>382.6</v>
      </c>
      <c r="X19" s="80">
        <v>6494.4</v>
      </c>
      <c r="Y19" s="78" t="s">
        <v>899</v>
      </c>
      <c r="Z19" s="79">
        <v>340.5</v>
      </c>
      <c r="AA19" s="79">
        <v>25.4</v>
      </c>
      <c r="AB19" s="79">
        <v>1.3</v>
      </c>
      <c r="AC19" s="79">
        <v>382.6</v>
      </c>
      <c r="AD19" s="80">
        <v>749.8</v>
      </c>
    </row>
    <row r="20" spans="1:30" x14ac:dyDescent="0.3">
      <c r="A20" s="1"/>
      <c r="B20" s="78" t="s">
        <v>900</v>
      </c>
      <c r="C20" s="79">
        <v>451.7</v>
      </c>
      <c r="D20" s="79">
        <v>9.6999999999999993</v>
      </c>
      <c r="E20" s="79">
        <v>0</v>
      </c>
      <c r="F20" s="79">
        <v>74</v>
      </c>
      <c r="G20" s="79">
        <v>3273.7</v>
      </c>
      <c r="H20" s="79">
        <v>1781.1</v>
      </c>
      <c r="I20" s="79">
        <v>0</v>
      </c>
      <c r="J20" s="79">
        <v>347.6</v>
      </c>
      <c r="K20" s="79">
        <v>611.79999999999995</v>
      </c>
      <c r="L20" s="79">
        <v>0</v>
      </c>
      <c r="M20" s="79">
        <v>45.4</v>
      </c>
      <c r="N20" s="79">
        <v>0</v>
      </c>
      <c r="O20" s="79">
        <v>535.4</v>
      </c>
      <c r="P20" s="79">
        <v>5402.4</v>
      </c>
      <c r="Q20" s="79">
        <v>657.2</v>
      </c>
      <c r="R20" s="80">
        <v>6595</v>
      </c>
      <c r="S20" s="78" t="s">
        <v>900</v>
      </c>
      <c r="T20" s="79">
        <v>4337.2</v>
      </c>
      <c r="U20" s="79">
        <v>1790.8</v>
      </c>
      <c r="V20" s="79">
        <v>45.4</v>
      </c>
      <c r="W20" s="79">
        <v>421.6</v>
      </c>
      <c r="X20" s="80">
        <v>6595</v>
      </c>
      <c r="Y20" s="78" t="s">
        <v>900</v>
      </c>
      <c r="Z20" s="79">
        <v>339.9</v>
      </c>
      <c r="AA20" s="79">
        <v>25.9</v>
      </c>
      <c r="AB20" s="79">
        <v>45.4</v>
      </c>
      <c r="AC20" s="79">
        <v>421.6</v>
      </c>
      <c r="AD20" s="80">
        <v>832.8</v>
      </c>
    </row>
    <row r="21" spans="1:30" x14ac:dyDescent="0.3">
      <c r="A21" s="1"/>
      <c r="B21" s="78" t="s">
        <v>901</v>
      </c>
      <c r="C21" s="79">
        <v>448.4</v>
      </c>
      <c r="D21" s="79">
        <v>9.6999999999999993</v>
      </c>
      <c r="E21" s="79">
        <v>0</v>
      </c>
      <c r="F21" s="79">
        <v>78.900000000000006</v>
      </c>
      <c r="G21" s="79">
        <v>3063</v>
      </c>
      <c r="H21" s="79">
        <v>1614.1</v>
      </c>
      <c r="I21" s="79">
        <v>0</v>
      </c>
      <c r="J21" s="79">
        <v>436.5</v>
      </c>
      <c r="K21" s="79">
        <v>603.79999999999995</v>
      </c>
      <c r="L21" s="79">
        <v>0</v>
      </c>
      <c r="M21" s="79">
        <v>246.6</v>
      </c>
      <c r="N21" s="79">
        <v>0</v>
      </c>
      <c r="O21" s="79">
        <v>537</v>
      </c>
      <c r="P21" s="79">
        <v>5113.6000000000004</v>
      </c>
      <c r="Q21" s="79">
        <v>850.4</v>
      </c>
      <c r="R21" s="80">
        <v>6501</v>
      </c>
      <c r="S21" s="78" t="s">
        <v>901</v>
      </c>
      <c r="T21" s="79">
        <v>4115.2</v>
      </c>
      <c r="U21" s="79">
        <v>1623.8</v>
      </c>
      <c r="V21" s="79">
        <v>246.6</v>
      </c>
      <c r="W21" s="79">
        <v>515.4</v>
      </c>
      <c r="X21" s="80">
        <v>6501</v>
      </c>
      <c r="Y21" s="78" t="s">
        <v>901</v>
      </c>
      <c r="Z21" s="79">
        <v>338</v>
      </c>
      <c r="AA21" s="79">
        <v>25.9</v>
      </c>
      <c r="AB21" s="79">
        <v>246.6</v>
      </c>
      <c r="AC21" s="79">
        <v>515.4</v>
      </c>
      <c r="AD21" s="80">
        <v>1125.9000000000001</v>
      </c>
    </row>
    <row r="22" spans="1:30" x14ac:dyDescent="0.3">
      <c r="A22" s="1"/>
      <c r="B22" s="78" t="s">
        <v>902</v>
      </c>
      <c r="C22" s="79">
        <v>450.7</v>
      </c>
      <c r="D22" s="79">
        <v>9.6</v>
      </c>
      <c r="E22" s="79">
        <v>0</v>
      </c>
      <c r="F22" s="79">
        <v>86.1</v>
      </c>
      <c r="G22" s="79">
        <v>2978.9</v>
      </c>
      <c r="H22" s="79">
        <v>1617.2</v>
      </c>
      <c r="I22" s="79">
        <v>0.1</v>
      </c>
      <c r="J22" s="79">
        <v>424.9</v>
      </c>
      <c r="K22" s="79">
        <v>599.29999999999995</v>
      </c>
      <c r="L22" s="79">
        <v>0</v>
      </c>
      <c r="M22" s="79">
        <v>429.7</v>
      </c>
      <c r="N22" s="79">
        <v>0</v>
      </c>
      <c r="O22" s="79">
        <v>546.4</v>
      </c>
      <c r="P22" s="79">
        <v>5021.1000000000004</v>
      </c>
      <c r="Q22" s="79">
        <v>1029</v>
      </c>
      <c r="R22" s="80">
        <v>6596.5</v>
      </c>
      <c r="S22" s="78" t="s">
        <v>902</v>
      </c>
      <c r="T22" s="79">
        <v>4028.9</v>
      </c>
      <c r="U22" s="79">
        <v>1626.8</v>
      </c>
      <c r="V22" s="79">
        <v>429.8</v>
      </c>
      <c r="W22" s="79">
        <v>511</v>
      </c>
      <c r="X22" s="80">
        <v>6596.5</v>
      </c>
      <c r="Y22" s="78" t="s">
        <v>902</v>
      </c>
      <c r="Z22" s="79">
        <v>338.6</v>
      </c>
      <c r="AA22" s="79">
        <v>26.3</v>
      </c>
      <c r="AB22" s="79">
        <v>429.8</v>
      </c>
      <c r="AC22" s="79">
        <v>511</v>
      </c>
      <c r="AD22" s="80">
        <v>1305.7</v>
      </c>
    </row>
    <row r="23" spans="1:30" x14ac:dyDescent="0.3">
      <c r="A23" s="1"/>
      <c r="B23" s="78" t="s">
        <v>903</v>
      </c>
      <c r="C23" s="79">
        <v>451.3</v>
      </c>
      <c r="D23" s="79">
        <v>9.6</v>
      </c>
      <c r="E23" s="79">
        <v>0</v>
      </c>
      <c r="F23" s="79">
        <v>75.8</v>
      </c>
      <c r="G23" s="79">
        <v>2992.4</v>
      </c>
      <c r="H23" s="79">
        <v>1492.4</v>
      </c>
      <c r="I23" s="79">
        <v>0.3</v>
      </c>
      <c r="J23" s="79">
        <v>508.2</v>
      </c>
      <c r="K23" s="79">
        <v>614.9</v>
      </c>
      <c r="L23" s="79">
        <v>0</v>
      </c>
      <c r="M23" s="79">
        <v>560.20000000000005</v>
      </c>
      <c r="N23" s="79">
        <v>0</v>
      </c>
      <c r="O23" s="79">
        <v>536.70000000000005</v>
      </c>
      <c r="P23" s="79">
        <v>4993.3</v>
      </c>
      <c r="Q23" s="79">
        <v>1175.0999999999999</v>
      </c>
      <c r="R23" s="80">
        <v>6705.1</v>
      </c>
      <c r="S23" s="78" t="s">
        <v>903</v>
      </c>
      <c r="T23" s="79">
        <v>4058.6</v>
      </c>
      <c r="U23" s="79">
        <v>1502</v>
      </c>
      <c r="V23" s="79">
        <v>560.5</v>
      </c>
      <c r="W23" s="79">
        <v>584</v>
      </c>
      <c r="X23" s="80">
        <v>6705.1</v>
      </c>
      <c r="Y23" s="78" t="s">
        <v>903</v>
      </c>
      <c r="Z23" s="79">
        <v>339.2</v>
      </c>
      <c r="AA23" s="79">
        <v>27.6</v>
      </c>
      <c r="AB23" s="79">
        <v>560.5</v>
      </c>
      <c r="AC23" s="79">
        <v>584</v>
      </c>
      <c r="AD23" s="80">
        <v>1511.3</v>
      </c>
    </row>
    <row r="24" spans="1:30" x14ac:dyDescent="0.3">
      <c r="A24" s="1"/>
      <c r="B24" s="78" t="s">
        <v>904</v>
      </c>
      <c r="C24" s="79">
        <v>452.9</v>
      </c>
      <c r="D24" s="79">
        <v>9.6</v>
      </c>
      <c r="E24" s="79">
        <v>0.1</v>
      </c>
      <c r="F24" s="79">
        <v>79.099999999999994</v>
      </c>
      <c r="G24" s="79">
        <v>3136.8</v>
      </c>
      <c r="H24" s="79">
        <v>1495.8</v>
      </c>
      <c r="I24" s="79">
        <v>0.7</v>
      </c>
      <c r="J24" s="79">
        <v>516.9</v>
      </c>
      <c r="K24" s="79">
        <v>614</v>
      </c>
      <c r="L24" s="79">
        <v>0</v>
      </c>
      <c r="M24" s="79">
        <v>577.20000000000005</v>
      </c>
      <c r="N24" s="79">
        <v>0</v>
      </c>
      <c r="O24" s="79">
        <v>541.70000000000005</v>
      </c>
      <c r="P24" s="79">
        <v>5150.2</v>
      </c>
      <c r="Q24" s="79">
        <v>1191.2</v>
      </c>
      <c r="R24" s="80">
        <v>6883.1</v>
      </c>
      <c r="S24" s="78" t="s">
        <v>904</v>
      </c>
      <c r="T24" s="79">
        <v>4203.7</v>
      </c>
      <c r="U24" s="79">
        <v>1505.4</v>
      </c>
      <c r="V24" s="79">
        <v>578</v>
      </c>
      <c r="W24" s="79">
        <v>596</v>
      </c>
      <c r="X24" s="80">
        <v>6883.1</v>
      </c>
      <c r="Y24" s="78" t="s">
        <v>904</v>
      </c>
      <c r="Z24" s="79">
        <v>339.7</v>
      </c>
      <c r="AA24" s="79">
        <v>25.6</v>
      </c>
      <c r="AB24" s="79">
        <v>578</v>
      </c>
      <c r="AC24" s="79">
        <v>596</v>
      </c>
      <c r="AD24" s="80">
        <v>1539.3</v>
      </c>
    </row>
    <row r="25" spans="1:30" x14ac:dyDescent="0.3">
      <c r="A25" s="1"/>
      <c r="B25" s="78" t="s">
        <v>905</v>
      </c>
      <c r="C25" s="79">
        <v>452.4</v>
      </c>
      <c r="D25" s="79">
        <v>9.6999999999999993</v>
      </c>
      <c r="E25" s="79">
        <v>0.3</v>
      </c>
      <c r="F25" s="79">
        <v>75.7</v>
      </c>
      <c r="G25" s="79">
        <v>3252.2</v>
      </c>
      <c r="H25" s="79">
        <v>1487</v>
      </c>
      <c r="I25" s="79">
        <v>0.9</v>
      </c>
      <c r="J25" s="79">
        <v>472.6</v>
      </c>
      <c r="K25" s="79">
        <v>619</v>
      </c>
      <c r="L25" s="79">
        <v>0</v>
      </c>
      <c r="M25" s="79">
        <v>593.9</v>
      </c>
      <c r="N25" s="79">
        <v>0</v>
      </c>
      <c r="O25" s="79">
        <v>538.1</v>
      </c>
      <c r="P25" s="79">
        <v>5212.7</v>
      </c>
      <c r="Q25" s="79">
        <v>1212.9000000000001</v>
      </c>
      <c r="R25" s="80">
        <v>6963.7</v>
      </c>
      <c r="S25" s="78" t="s">
        <v>905</v>
      </c>
      <c r="T25" s="79">
        <v>4323.6000000000004</v>
      </c>
      <c r="U25" s="79">
        <v>1496.7</v>
      </c>
      <c r="V25" s="79">
        <v>595.1</v>
      </c>
      <c r="W25" s="79">
        <v>548.29999999999995</v>
      </c>
      <c r="X25" s="80">
        <v>6963.7</v>
      </c>
      <c r="Y25" s="78" t="s">
        <v>905</v>
      </c>
      <c r="Z25" s="79">
        <v>339.3</v>
      </c>
      <c r="AA25" s="79">
        <v>26.5</v>
      </c>
      <c r="AB25" s="79">
        <v>595.1</v>
      </c>
      <c r="AC25" s="79">
        <v>548.29999999999995</v>
      </c>
      <c r="AD25" s="80">
        <v>1509.2</v>
      </c>
    </row>
    <row r="26" spans="1:30" x14ac:dyDescent="0.3">
      <c r="A26" s="1"/>
      <c r="B26" s="78" t="s">
        <v>906</v>
      </c>
      <c r="C26" s="79">
        <v>450.4</v>
      </c>
      <c r="D26" s="79">
        <v>9.6999999999999993</v>
      </c>
      <c r="E26" s="79">
        <v>0.3</v>
      </c>
      <c r="F26" s="79">
        <v>71.400000000000006</v>
      </c>
      <c r="G26" s="79">
        <v>3355.2</v>
      </c>
      <c r="H26" s="79">
        <v>1655.2</v>
      </c>
      <c r="I26" s="79">
        <v>1</v>
      </c>
      <c r="J26" s="79">
        <v>481.6</v>
      </c>
      <c r="K26" s="79">
        <v>656.7</v>
      </c>
      <c r="L26" s="79">
        <v>0</v>
      </c>
      <c r="M26" s="79">
        <v>512</v>
      </c>
      <c r="N26" s="79">
        <v>0</v>
      </c>
      <c r="O26" s="79">
        <v>531.79999999999995</v>
      </c>
      <c r="P26" s="79">
        <v>5493</v>
      </c>
      <c r="Q26" s="79">
        <v>1168.7</v>
      </c>
      <c r="R26" s="80">
        <v>7193.5</v>
      </c>
      <c r="S26" s="78" t="s">
        <v>906</v>
      </c>
      <c r="T26" s="79">
        <v>4462.3</v>
      </c>
      <c r="U26" s="79">
        <v>1664.9</v>
      </c>
      <c r="V26" s="79">
        <v>513.29999999999995</v>
      </c>
      <c r="W26" s="79">
        <v>553</v>
      </c>
      <c r="X26" s="80">
        <v>7193.5</v>
      </c>
      <c r="Y26" s="78" t="s">
        <v>906</v>
      </c>
      <c r="Z26" s="79">
        <v>338.9</v>
      </c>
      <c r="AA26" s="79">
        <v>26.5</v>
      </c>
      <c r="AB26" s="79">
        <v>513.29999999999995</v>
      </c>
      <c r="AC26" s="79">
        <v>553</v>
      </c>
      <c r="AD26" s="80">
        <v>1431.7</v>
      </c>
    </row>
    <row r="27" spans="1:30" x14ac:dyDescent="0.3">
      <c r="A27" s="1"/>
      <c r="B27" s="78" t="s">
        <v>907</v>
      </c>
      <c r="C27" s="79">
        <v>451.9</v>
      </c>
      <c r="D27" s="79">
        <v>9.5</v>
      </c>
      <c r="E27" s="79">
        <v>0.4</v>
      </c>
      <c r="F27" s="79">
        <v>86.8</v>
      </c>
      <c r="G27" s="79">
        <v>3312.1</v>
      </c>
      <c r="H27" s="79">
        <v>1778</v>
      </c>
      <c r="I27" s="79">
        <v>1.1000000000000001</v>
      </c>
      <c r="J27" s="79">
        <v>477.2</v>
      </c>
      <c r="K27" s="79">
        <v>626.1</v>
      </c>
      <c r="L27" s="79">
        <v>0</v>
      </c>
      <c r="M27" s="79">
        <v>511.6</v>
      </c>
      <c r="N27" s="79">
        <v>0</v>
      </c>
      <c r="O27" s="79">
        <v>548.6</v>
      </c>
      <c r="P27" s="79">
        <v>5568.4</v>
      </c>
      <c r="Q27" s="79">
        <v>1137.7</v>
      </c>
      <c r="R27" s="80">
        <v>7254.7</v>
      </c>
      <c r="S27" s="78" t="s">
        <v>907</v>
      </c>
      <c r="T27" s="79">
        <v>4390.1000000000004</v>
      </c>
      <c r="U27" s="79">
        <v>1787.5</v>
      </c>
      <c r="V27" s="79">
        <v>513.1</v>
      </c>
      <c r="W27" s="79">
        <v>564</v>
      </c>
      <c r="X27" s="80">
        <v>7254.7</v>
      </c>
      <c r="Y27" s="78" t="s">
        <v>907</v>
      </c>
      <c r="Z27" s="79">
        <v>338.8</v>
      </c>
      <c r="AA27" s="79">
        <v>26.7</v>
      </c>
      <c r="AB27" s="79">
        <v>513.1</v>
      </c>
      <c r="AC27" s="79">
        <v>564</v>
      </c>
      <c r="AD27" s="80">
        <v>1442.6</v>
      </c>
    </row>
    <row r="28" spans="1:30" x14ac:dyDescent="0.3">
      <c r="A28" s="1"/>
      <c r="B28" s="78" t="s">
        <v>908</v>
      </c>
      <c r="C28" s="79">
        <v>455.4</v>
      </c>
      <c r="D28" s="79">
        <v>9.6</v>
      </c>
      <c r="E28" s="79">
        <v>0.4</v>
      </c>
      <c r="F28" s="79">
        <v>105.1</v>
      </c>
      <c r="G28" s="79">
        <v>3405.8</v>
      </c>
      <c r="H28" s="79">
        <v>1741.2</v>
      </c>
      <c r="I28" s="79">
        <v>1.2</v>
      </c>
      <c r="J28" s="79">
        <v>541</v>
      </c>
      <c r="K28" s="79">
        <v>625.1</v>
      </c>
      <c r="L28" s="79">
        <v>0</v>
      </c>
      <c r="M28" s="79">
        <v>512.9</v>
      </c>
      <c r="N28" s="79">
        <v>0</v>
      </c>
      <c r="O28" s="79">
        <v>570.5</v>
      </c>
      <c r="P28" s="79">
        <v>5689.2</v>
      </c>
      <c r="Q28" s="79">
        <v>1138</v>
      </c>
      <c r="R28" s="80">
        <v>7397.7</v>
      </c>
      <c r="S28" s="78" t="s">
        <v>908</v>
      </c>
      <c r="T28" s="79">
        <v>4486.3</v>
      </c>
      <c r="U28" s="79">
        <v>1750.8</v>
      </c>
      <c r="V28" s="79">
        <v>514.5</v>
      </c>
      <c r="W28" s="79">
        <v>646.1</v>
      </c>
      <c r="X28" s="80">
        <v>7397.7</v>
      </c>
      <c r="Y28" s="78" t="s">
        <v>908</v>
      </c>
      <c r="Z28" s="79">
        <v>340</v>
      </c>
      <c r="AA28" s="79">
        <v>26.6</v>
      </c>
      <c r="AB28" s="79">
        <v>514.5</v>
      </c>
      <c r="AC28" s="79">
        <v>646.1</v>
      </c>
      <c r="AD28" s="80">
        <v>1527.2</v>
      </c>
    </row>
    <row r="29" spans="1:30" x14ac:dyDescent="0.3">
      <c r="A29" s="1"/>
      <c r="B29" s="78" t="s">
        <v>909</v>
      </c>
      <c r="C29" s="79">
        <v>451</v>
      </c>
      <c r="D29" s="79">
        <v>9.5</v>
      </c>
      <c r="E29" s="79">
        <v>0.4</v>
      </c>
      <c r="F29" s="79">
        <v>111.1</v>
      </c>
      <c r="G29" s="79">
        <v>3377.2</v>
      </c>
      <c r="H29" s="79">
        <v>1809</v>
      </c>
      <c r="I29" s="79">
        <v>1.3</v>
      </c>
      <c r="J29" s="79">
        <v>563</v>
      </c>
      <c r="K29" s="79">
        <v>623.9</v>
      </c>
      <c r="L29" s="79">
        <v>0</v>
      </c>
      <c r="M29" s="79">
        <v>518</v>
      </c>
      <c r="N29" s="79">
        <v>0</v>
      </c>
      <c r="O29" s="79">
        <v>572</v>
      </c>
      <c r="P29" s="79">
        <v>5750.5</v>
      </c>
      <c r="Q29" s="79">
        <v>1141.9000000000001</v>
      </c>
      <c r="R29" s="80">
        <v>7464.4</v>
      </c>
      <c r="S29" s="78" t="s">
        <v>909</v>
      </c>
      <c r="T29" s="79">
        <v>4452.1000000000004</v>
      </c>
      <c r="U29" s="79">
        <v>1818.5</v>
      </c>
      <c r="V29" s="79">
        <v>519.70000000000005</v>
      </c>
      <c r="W29" s="79">
        <v>674.1</v>
      </c>
      <c r="X29" s="80">
        <v>7464.4</v>
      </c>
      <c r="Y29" s="78" t="s">
        <v>909</v>
      </c>
      <c r="Z29" s="79">
        <v>339.6</v>
      </c>
      <c r="AA29" s="79">
        <v>25.7</v>
      </c>
      <c r="AB29" s="79">
        <v>519.70000000000005</v>
      </c>
      <c r="AC29" s="79">
        <v>674.1</v>
      </c>
      <c r="AD29" s="80">
        <v>1559.1</v>
      </c>
    </row>
    <row r="30" spans="1:30" x14ac:dyDescent="0.3">
      <c r="A30" s="1"/>
      <c r="B30" s="78" t="s">
        <v>910</v>
      </c>
      <c r="C30" s="79">
        <v>450.1</v>
      </c>
      <c r="D30" s="79">
        <v>9.8000000000000007</v>
      </c>
      <c r="E30" s="79">
        <v>0.5</v>
      </c>
      <c r="F30" s="79">
        <v>119.2</v>
      </c>
      <c r="G30" s="79">
        <v>3345.1</v>
      </c>
      <c r="H30" s="79">
        <v>1901.3</v>
      </c>
      <c r="I30" s="79">
        <v>1.3</v>
      </c>
      <c r="J30" s="79">
        <v>573.29999999999995</v>
      </c>
      <c r="K30" s="79">
        <v>610.4</v>
      </c>
      <c r="L30" s="79">
        <v>0</v>
      </c>
      <c r="M30" s="79">
        <v>520.70000000000005</v>
      </c>
      <c r="N30" s="79">
        <v>0</v>
      </c>
      <c r="O30" s="79">
        <v>579.6</v>
      </c>
      <c r="P30" s="79">
        <v>5821</v>
      </c>
      <c r="Q30" s="79">
        <v>1131.0999999999999</v>
      </c>
      <c r="R30" s="80">
        <v>7531.7</v>
      </c>
      <c r="S30" s="78" t="s">
        <v>910</v>
      </c>
      <c r="T30" s="79">
        <v>4405.6000000000004</v>
      </c>
      <c r="U30" s="79">
        <v>1911.1</v>
      </c>
      <c r="V30" s="79">
        <v>522.5</v>
      </c>
      <c r="W30" s="79">
        <v>692.5</v>
      </c>
      <c r="X30" s="80">
        <v>7531.7</v>
      </c>
      <c r="Y30" s="78" t="s">
        <v>910</v>
      </c>
      <c r="Z30" s="79">
        <v>338</v>
      </c>
      <c r="AA30" s="79">
        <v>26.3</v>
      </c>
      <c r="AB30" s="79">
        <v>522.5</v>
      </c>
      <c r="AC30" s="79">
        <v>692.5</v>
      </c>
      <c r="AD30" s="80">
        <v>1579.3</v>
      </c>
    </row>
    <row r="31" spans="1:30" x14ac:dyDescent="0.3">
      <c r="A31" s="1"/>
      <c r="B31" s="78" t="s">
        <v>911</v>
      </c>
      <c r="C31" s="79">
        <v>443.7</v>
      </c>
      <c r="D31" s="79">
        <v>9.8000000000000007</v>
      </c>
      <c r="E31" s="79">
        <v>0.3</v>
      </c>
      <c r="F31" s="79">
        <v>122.4</v>
      </c>
      <c r="G31" s="79">
        <v>3280.3</v>
      </c>
      <c r="H31" s="79">
        <v>1782.1</v>
      </c>
      <c r="I31" s="79">
        <v>1.3</v>
      </c>
      <c r="J31" s="79">
        <v>578</v>
      </c>
      <c r="K31" s="79">
        <v>605.9</v>
      </c>
      <c r="L31" s="79">
        <v>0</v>
      </c>
      <c r="M31" s="79">
        <v>520.29999999999995</v>
      </c>
      <c r="N31" s="79">
        <v>0</v>
      </c>
      <c r="O31" s="79">
        <v>576.20000000000005</v>
      </c>
      <c r="P31" s="79">
        <v>5641.7</v>
      </c>
      <c r="Q31" s="79">
        <v>1126.2</v>
      </c>
      <c r="R31" s="80">
        <v>7344.1</v>
      </c>
      <c r="S31" s="78" t="s">
        <v>911</v>
      </c>
      <c r="T31" s="79">
        <v>4329.8999999999996</v>
      </c>
      <c r="U31" s="79">
        <v>1791.9</v>
      </c>
      <c r="V31" s="79">
        <v>521.9</v>
      </c>
      <c r="W31" s="79">
        <v>700.4</v>
      </c>
      <c r="X31" s="80">
        <v>7344.1</v>
      </c>
      <c r="Y31" s="78" t="s">
        <v>911</v>
      </c>
      <c r="Z31" s="79">
        <v>336.9</v>
      </c>
      <c r="AA31" s="79">
        <v>26.8</v>
      </c>
      <c r="AB31" s="79">
        <v>521.9</v>
      </c>
      <c r="AC31" s="79">
        <v>700.4</v>
      </c>
      <c r="AD31" s="80">
        <v>1586</v>
      </c>
    </row>
    <row r="32" spans="1:30" x14ac:dyDescent="0.3">
      <c r="A32" s="1"/>
      <c r="B32" s="78" t="s">
        <v>912</v>
      </c>
      <c r="C32" s="79">
        <v>449.3</v>
      </c>
      <c r="D32" s="79">
        <v>9.4</v>
      </c>
      <c r="E32" s="79">
        <v>0.2</v>
      </c>
      <c r="F32" s="79">
        <v>118.7</v>
      </c>
      <c r="G32" s="79">
        <v>3250.5</v>
      </c>
      <c r="H32" s="79">
        <v>1780.5</v>
      </c>
      <c r="I32" s="79">
        <v>1.3</v>
      </c>
      <c r="J32" s="79">
        <v>571.79999999999995</v>
      </c>
      <c r="K32" s="79">
        <v>615.6</v>
      </c>
      <c r="L32" s="79">
        <v>0</v>
      </c>
      <c r="M32" s="79">
        <v>519.5</v>
      </c>
      <c r="N32" s="79">
        <v>0</v>
      </c>
      <c r="O32" s="79">
        <v>577.6</v>
      </c>
      <c r="P32" s="79">
        <v>5604.1</v>
      </c>
      <c r="Q32" s="79">
        <v>1135.0999999999999</v>
      </c>
      <c r="R32" s="80">
        <v>7316.8</v>
      </c>
      <c r="S32" s="78" t="s">
        <v>912</v>
      </c>
      <c r="T32" s="79">
        <v>4315.3999999999996</v>
      </c>
      <c r="U32" s="79">
        <v>1789.9</v>
      </c>
      <c r="V32" s="79">
        <v>521</v>
      </c>
      <c r="W32" s="79">
        <v>690.5</v>
      </c>
      <c r="X32" s="80">
        <v>7316.8</v>
      </c>
      <c r="Y32" s="78" t="s">
        <v>912</v>
      </c>
      <c r="Z32" s="79">
        <v>327.60000000000002</v>
      </c>
      <c r="AA32" s="79">
        <v>26.4</v>
      </c>
      <c r="AB32" s="79">
        <v>521</v>
      </c>
      <c r="AC32" s="79">
        <v>690.5</v>
      </c>
      <c r="AD32" s="80">
        <v>1565.5</v>
      </c>
    </row>
    <row r="33" spans="1:30" x14ac:dyDescent="0.3">
      <c r="A33" s="1"/>
      <c r="B33" s="78" t="s">
        <v>913</v>
      </c>
      <c r="C33" s="79">
        <v>449.8</v>
      </c>
      <c r="D33" s="79">
        <v>9.3000000000000007</v>
      </c>
      <c r="E33" s="79">
        <v>0.2</v>
      </c>
      <c r="F33" s="79">
        <v>118.9</v>
      </c>
      <c r="G33" s="79">
        <v>3258</v>
      </c>
      <c r="H33" s="79">
        <v>1576.8</v>
      </c>
      <c r="I33" s="79">
        <v>1.3</v>
      </c>
      <c r="J33" s="79">
        <v>593.20000000000005</v>
      </c>
      <c r="K33" s="79">
        <v>585.79999999999995</v>
      </c>
      <c r="L33" s="79">
        <v>0</v>
      </c>
      <c r="M33" s="79">
        <v>619.29999999999995</v>
      </c>
      <c r="N33" s="79">
        <v>0</v>
      </c>
      <c r="O33" s="79">
        <v>578.20000000000005</v>
      </c>
      <c r="P33" s="79">
        <v>5429.3</v>
      </c>
      <c r="Q33" s="79">
        <v>1205.0999999999999</v>
      </c>
      <c r="R33" s="80">
        <v>7212.6</v>
      </c>
      <c r="S33" s="78" t="s">
        <v>913</v>
      </c>
      <c r="T33" s="79">
        <v>4293.6000000000004</v>
      </c>
      <c r="U33" s="79">
        <v>1586.1</v>
      </c>
      <c r="V33" s="79">
        <v>620.79999999999995</v>
      </c>
      <c r="W33" s="79">
        <v>712.1</v>
      </c>
      <c r="X33" s="80">
        <v>7212.6</v>
      </c>
      <c r="Y33" s="78" t="s">
        <v>913</v>
      </c>
      <c r="Z33" s="79">
        <v>307.7</v>
      </c>
      <c r="AA33" s="79">
        <v>25.3</v>
      </c>
      <c r="AB33" s="79">
        <v>620.79999999999995</v>
      </c>
      <c r="AC33" s="79">
        <v>712.1</v>
      </c>
      <c r="AD33" s="80">
        <v>1665.9</v>
      </c>
    </row>
    <row r="34" spans="1:30" x14ac:dyDescent="0.3">
      <c r="A34" s="1"/>
      <c r="B34" s="78" t="s">
        <v>914</v>
      </c>
      <c r="C34" s="79">
        <v>450</v>
      </c>
      <c r="D34" s="79">
        <v>9.4</v>
      </c>
      <c r="E34" s="79">
        <v>0.5</v>
      </c>
      <c r="F34" s="79">
        <v>116.1</v>
      </c>
      <c r="G34" s="79">
        <v>3336.5</v>
      </c>
      <c r="H34" s="79">
        <v>1551</v>
      </c>
      <c r="I34" s="79">
        <v>1.2</v>
      </c>
      <c r="J34" s="79">
        <v>566.79999999999995</v>
      </c>
      <c r="K34" s="79">
        <v>601.20000000000005</v>
      </c>
      <c r="L34" s="79">
        <v>0</v>
      </c>
      <c r="M34" s="79">
        <v>619.70000000000005</v>
      </c>
      <c r="N34" s="79">
        <v>0</v>
      </c>
      <c r="O34" s="79">
        <v>576</v>
      </c>
      <c r="P34" s="79">
        <v>5455.5</v>
      </c>
      <c r="Q34" s="79">
        <v>1220.9000000000001</v>
      </c>
      <c r="R34" s="80">
        <v>7252.4</v>
      </c>
      <c r="S34" s="78" t="s">
        <v>914</v>
      </c>
      <c r="T34" s="79">
        <v>4387.7</v>
      </c>
      <c r="U34" s="79">
        <v>1560.4</v>
      </c>
      <c r="V34" s="79">
        <v>621.4</v>
      </c>
      <c r="W34" s="79">
        <v>682.9</v>
      </c>
      <c r="X34" s="80">
        <v>7252.4</v>
      </c>
      <c r="Y34" s="78" t="s">
        <v>914</v>
      </c>
      <c r="Z34" s="79">
        <v>323.2</v>
      </c>
      <c r="AA34" s="79">
        <v>26.9</v>
      </c>
      <c r="AB34" s="79">
        <v>621.4</v>
      </c>
      <c r="AC34" s="79">
        <v>682.9</v>
      </c>
      <c r="AD34" s="80">
        <v>1654.4</v>
      </c>
    </row>
    <row r="35" spans="1:30" x14ac:dyDescent="0.3">
      <c r="A35" s="1"/>
      <c r="B35" s="78" t="s">
        <v>915</v>
      </c>
      <c r="C35" s="79">
        <v>452.7</v>
      </c>
      <c r="D35" s="79">
        <v>9</v>
      </c>
      <c r="E35" s="79">
        <v>0.2</v>
      </c>
      <c r="F35" s="79">
        <v>121.9</v>
      </c>
      <c r="G35" s="79">
        <v>3318.7</v>
      </c>
      <c r="H35" s="79">
        <v>1603.7</v>
      </c>
      <c r="I35" s="79">
        <v>1.1000000000000001</v>
      </c>
      <c r="J35" s="79">
        <v>572.20000000000005</v>
      </c>
      <c r="K35" s="79">
        <v>612</v>
      </c>
      <c r="L35" s="79">
        <v>0</v>
      </c>
      <c r="M35" s="79">
        <v>617.1</v>
      </c>
      <c r="N35" s="79">
        <v>0</v>
      </c>
      <c r="O35" s="79">
        <v>583.79999999999995</v>
      </c>
      <c r="P35" s="79">
        <v>5495.7</v>
      </c>
      <c r="Q35" s="79">
        <v>1229.0999999999999</v>
      </c>
      <c r="R35" s="80">
        <v>7308.6</v>
      </c>
      <c r="S35" s="78" t="s">
        <v>915</v>
      </c>
      <c r="T35" s="79">
        <v>4383.3999999999996</v>
      </c>
      <c r="U35" s="79">
        <v>1612.7</v>
      </c>
      <c r="V35" s="79">
        <v>618.4</v>
      </c>
      <c r="W35" s="79">
        <v>694.1</v>
      </c>
      <c r="X35" s="80">
        <v>7308.6</v>
      </c>
      <c r="Y35" s="78" t="s">
        <v>915</v>
      </c>
      <c r="Z35" s="79">
        <v>334.1</v>
      </c>
      <c r="AA35" s="79">
        <v>26</v>
      </c>
      <c r="AB35" s="79">
        <v>618.4</v>
      </c>
      <c r="AC35" s="79">
        <v>694.1</v>
      </c>
      <c r="AD35" s="80">
        <v>1672.6</v>
      </c>
    </row>
    <row r="36" spans="1:30" x14ac:dyDescent="0.3">
      <c r="A36" s="1"/>
      <c r="B36" s="78" t="s">
        <v>916</v>
      </c>
      <c r="C36" s="79">
        <v>451.9</v>
      </c>
      <c r="D36" s="79">
        <v>9.3000000000000007</v>
      </c>
      <c r="E36" s="79">
        <v>0.1</v>
      </c>
      <c r="F36" s="79">
        <v>118</v>
      </c>
      <c r="G36" s="79">
        <v>3411.5</v>
      </c>
      <c r="H36" s="79">
        <v>1777.9</v>
      </c>
      <c r="I36" s="79">
        <v>1</v>
      </c>
      <c r="J36" s="79">
        <v>629.1</v>
      </c>
      <c r="K36" s="79">
        <v>611.9</v>
      </c>
      <c r="L36" s="79">
        <v>0</v>
      </c>
      <c r="M36" s="79">
        <v>459.5</v>
      </c>
      <c r="N36" s="79">
        <v>0</v>
      </c>
      <c r="O36" s="79">
        <v>579.29999999999995</v>
      </c>
      <c r="P36" s="79">
        <v>5819.5</v>
      </c>
      <c r="Q36" s="79">
        <v>1071.4000000000001</v>
      </c>
      <c r="R36" s="80">
        <v>7470.2</v>
      </c>
      <c r="S36" s="78" t="s">
        <v>916</v>
      </c>
      <c r="T36" s="79">
        <v>4475.3</v>
      </c>
      <c r="U36" s="79">
        <v>1787.2</v>
      </c>
      <c r="V36" s="79">
        <v>460.6</v>
      </c>
      <c r="W36" s="79">
        <v>747.1</v>
      </c>
      <c r="X36" s="80">
        <v>7470.2</v>
      </c>
      <c r="Y36" s="78" t="s">
        <v>916</v>
      </c>
      <c r="Z36" s="79">
        <v>338.8</v>
      </c>
      <c r="AA36" s="79">
        <v>25.5</v>
      </c>
      <c r="AB36" s="79">
        <v>460.6</v>
      </c>
      <c r="AC36" s="79">
        <v>747.1</v>
      </c>
      <c r="AD36" s="80">
        <v>1572</v>
      </c>
    </row>
    <row r="37" spans="1:30" x14ac:dyDescent="0.3">
      <c r="A37" s="1"/>
      <c r="B37" s="78" t="s">
        <v>917</v>
      </c>
      <c r="C37" s="79">
        <v>369.2</v>
      </c>
      <c r="D37" s="79">
        <v>9.6</v>
      </c>
      <c r="E37" s="79">
        <v>0.1</v>
      </c>
      <c r="F37" s="79">
        <v>122.7</v>
      </c>
      <c r="G37" s="79">
        <v>3340.6</v>
      </c>
      <c r="H37" s="79">
        <v>1857.6</v>
      </c>
      <c r="I37" s="79">
        <v>0.9</v>
      </c>
      <c r="J37" s="79">
        <v>588.29999999999995</v>
      </c>
      <c r="K37" s="79">
        <v>664.3</v>
      </c>
      <c r="L37" s="79">
        <v>0</v>
      </c>
      <c r="M37" s="79">
        <v>404.3</v>
      </c>
      <c r="N37" s="79">
        <v>0</v>
      </c>
      <c r="O37" s="79">
        <v>501.6</v>
      </c>
      <c r="P37" s="79">
        <v>5787.4</v>
      </c>
      <c r="Q37" s="79">
        <v>1068.5999999999999</v>
      </c>
      <c r="R37" s="80">
        <v>7357.6</v>
      </c>
      <c r="S37" s="78" t="s">
        <v>917</v>
      </c>
      <c r="T37" s="79">
        <v>4374.1000000000004</v>
      </c>
      <c r="U37" s="79">
        <v>1867.2</v>
      </c>
      <c r="V37" s="79">
        <v>405.3</v>
      </c>
      <c r="W37" s="79">
        <v>711</v>
      </c>
      <c r="X37" s="80">
        <v>7357.6</v>
      </c>
      <c r="Y37" s="78" t="s">
        <v>917</v>
      </c>
      <c r="Z37" s="79">
        <v>336.6</v>
      </c>
      <c r="AA37" s="79">
        <v>25.9</v>
      </c>
      <c r="AB37" s="79">
        <v>405.3</v>
      </c>
      <c r="AC37" s="79">
        <v>711</v>
      </c>
      <c r="AD37" s="80">
        <v>1478.8</v>
      </c>
    </row>
    <row r="38" spans="1:30" x14ac:dyDescent="0.3">
      <c r="A38" s="1"/>
      <c r="B38" s="78" t="s">
        <v>918</v>
      </c>
      <c r="C38" s="79">
        <v>382.4</v>
      </c>
      <c r="D38" s="79">
        <v>9.5</v>
      </c>
      <c r="E38" s="79">
        <v>0.1</v>
      </c>
      <c r="F38" s="79">
        <v>125.4</v>
      </c>
      <c r="G38" s="79">
        <v>3349</v>
      </c>
      <c r="H38" s="79">
        <v>1939.8</v>
      </c>
      <c r="I38" s="79">
        <v>0.7</v>
      </c>
      <c r="J38" s="79">
        <v>615.20000000000005</v>
      </c>
      <c r="K38" s="79">
        <v>642</v>
      </c>
      <c r="L38" s="79">
        <v>0</v>
      </c>
      <c r="M38" s="79">
        <v>380.2</v>
      </c>
      <c r="N38" s="79">
        <v>0</v>
      </c>
      <c r="O38" s="79">
        <v>517.4</v>
      </c>
      <c r="P38" s="79">
        <v>5904.7</v>
      </c>
      <c r="Q38" s="79">
        <v>1022.2</v>
      </c>
      <c r="R38" s="80">
        <v>7444.3</v>
      </c>
      <c r="S38" s="78" t="s">
        <v>918</v>
      </c>
      <c r="T38" s="79">
        <v>4373.3999999999996</v>
      </c>
      <c r="U38" s="79">
        <v>1949.3</v>
      </c>
      <c r="V38" s="79">
        <v>381</v>
      </c>
      <c r="W38" s="79">
        <v>740.6</v>
      </c>
      <c r="X38" s="80">
        <v>7444.3</v>
      </c>
      <c r="Y38" s="78" t="s">
        <v>918</v>
      </c>
      <c r="Z38" s="79">
        <v>338.5</v>
      </c>
      <c r="AA38" s="79">
        <v>25.8</v>
      </c>
      <c r="AB38" s="79">
        <v>381</v>
      </c>
      <c r="AC38" s="79">
        <v>740.6</v>
      </c>
      <c r="AD38" s="80">
        <v>1485.9</v>
      </c>
    </row>
    <row r="39" spans="1:30" x14ac:dyDescent="0.3">
      <c r="A39" s="1"/>
      <c r="B39" s="78" t="s">
        <v>919</v>
      </c>
      <c r="C39" s="79">
        <v>432.2</v>
      </c>
      <c r="D39" s="79">
        <v>9.6</v>
      </c>
      <c r="E39" s="79">
        <v>0.1</v>
      </c>
      <c r="F39" s="79">
        <v>122</v>
      </c>
      <c r="G39" s="79">
        <v>3253.7</v>
      </c>
      <c r="H39" s="79">
        <v>1973.3</v>
      </c>
      <c r="I39" s="79">
        <v>0.6</v>
      </c>
      <c r="J39" s="79">
        <v>615.9</v>
      </c>
      <c r="K39" s="79">
        <v>614.29999999999995</v>
      </c>
      <c r="L39" s="79">
        <v>0</v>
      </c>
      <c r="M39" s="79">
        <v>300.89999999999998</v>
      </c>
      <c r="N39" s="79">
        <v>0</v>
      </c>
      <c r="O39" s="79">
        <v>563.9</v>
      </c>
      <c r="P39" s="79">
        <v>5843.5</v>
      </c>
      <c r="Q39" s="79">
        <v>915.2</v>
      </c>
      <c r="R39" s="80">
        <v>7322.6</v>
      </c>
      <c r="S39" s="78" t="s">
        <v>919</v>
      </c>
      <c r="T39" s="79">
        <v>4300.2</v>
      </c>
      <c r="U39" s="79">
        <v>1982.9</v>
      </c>
      <c r="V39" s="79">
        <v>301.60000000000002</v>
      </c>
      <c r="W39" s="79">
        <v>737.9</v>
      </c>
      <c r="X39" s="80">
        <v>7322.6</v>
      </c>
      <c r="Y39" s="78" t="s">
        <v>919</v>
      </c>
      <c r="Z39" s="79">
        <v>336.8</v>
      </c>
      <c r="AA39" s="79">
        <v>26.1</v>
      </c>
      <c r="AB39" s="79">
        <v>301.60000000000002</v>
      </c>
      <c r="AC39" s="79">
        <v>737.9</v>
      </c>
      <c r="AD39" s="80">
        <v>1402.4</v>
      </c>
    </row>
    <row r="40" spans="1:30" x14ac:dyDescent="0.3">
      <c r="A40" s="1"/>
      <c r="B40" s="78" t="s">
        <v>920</v>
      </c>
      <c r="C40" s="79">
        <v>446.7</v>
      </c>
      <c r="D40" s="79">
        <v>9.6999999999999993</v>
      </c>
      <c r="E40" s="79">
        <v>0.2</v>
      </c>
      <c r="F40" s="79">
        <v>106.9</v>
      </c>
      <c r="G40" s="79">
        <v>3359.8</v>
      </c>
      <c r="H40" s="79">
        <v>2042.3</v>
      </c>
      <c r="I40" s="79">
        <v>0.4</v>
      </c>
      <c r="J40" s="79">
        <v>626.4</v>
      </c>
      <c r="K40" s="79">
        <v>636.20000000000005</v>
      </c>
      <c r="L40" s="79">
        <v>0</v>
      </c>
      <c r="M40" s="79">
        <v>163.4</v>
      </c>
      <c r="N40" s="79">
        <v>0</v>
      </c>
      <c r="O40" s="79">
        <v>563.5</v>
      </c>
      <c r="P40" s="79">
        <v>6028.9</v>
      </c>
      <c r="Q40" s="79">
        <v>799.6</v>
      </c>
      <c r="R40" s="80">
        <v>7392</v>
      </c>
      <c r="S40" s="78" t="s">
        <v>920</v>
      </c>
      <c r="T40" s="79">
        <v>4442.7</v>
      </c>
      <c r="U40" s="79">
        <v>2052</v>
      </c>
      <c r="V40" s="79">
        <v>164</v>
      </c>
      <c r="W40" s="79">
        <v>733.3</v>
      </c>
      <c r="X40" s="80">
        <v>7392</v>
      </c>
      <c r="Y40" s="78" t="s">
        <v>920</v>
      </c>
      <c r="Z40" s="79">
        <v>338.6</v>
      </c>
      <c r="AA40" s="79">
        <v>26.4</v>
      </c>
      <c r="AB40" s="79">
        <v>164</v>
      </c>
      <c r="AC40" s="79">
        <v>733.3</v>
      </c>
      <c r="AD40" s="80">
        <v>1262.3</v>
      </c>
    </row>
    <row r="41" spans="1:30" x14ac:dyDescent="0.3">
      <c r="A41" s="1"/>
      <c r="B41" s="78" t="s">
        <v>921</v>
      </c>
      <c r="C41" s="79">
        <v>440.2</v>
      </c>
      <c r="D41" s="79">
        <v>9.1</v>
      </c>
      <c r="E41" s="79">
        <v>0.1</v>
      </c>
      <c r="F41" s="79">
        <v>97.9</v>
      </c>
      <c r="G41" s="79">
        <v>3317.9</v>
      </c>
      <c r="H41" s="79">
        <v>2040.8</v>
      </c>
      <c r="I41" s="79">
        <v>0.1</v>
      </c>
      <c r="J41" s="79">
        <v>655.20000000000005</v>
      </c>
      <c r="K41" s="79">
        <v>631.29999999999995</v>
      </c>
      <c r="L41" s="79">
        <v>0</v>
      </c>
      <c r="M41" s="79">
        <v>52.7</v>
      </c>
      <c r="N41" s="79">
        <v>0</v>
      </c>
      <c r="O41" s="79">
        <v>547.29999999999995</v>
      </c>
      <c r="P41" s="79">
        <v>6014</v>
      </c>
      <c r="Q41" s="79">
        <v>684</v>
      </c>
      <c r="R41" s="80">
        <v>7245.3</v>
      </c>
      <c r="S41" s="78" t="s">
        <v>921</v>
      </c>
      <c r="T41" s="79">
        <v>4389.3999999999996</v>
      </c>
      <c r="U41" s="79">
        <v>2049.9</v>
      </c>
      <c r="V41" s="79">
        <v>52.9</v>
      </c>
      <c r="W41" s="79">
        <v>753.1</v>
      </c>
      <c r="X41" s="80">
        <v>7245.3</v>
      </c>
      <c r="Y41" s="78" t="s">
        <v>921</v>
      </c>
      <c r="Z41" s="79">
        <v>336.6</v>
      </c>
      <c r="AA41" s="79">
        <v>25.4</v>
      </c>
      <c r="AB41" s="79">
        <v>52.9</v>
      </c>
      <c r="AC41" s="79">
        <v>753.1</v>
      </c>
      <c r="AD41" s="80">
        <v>1168</v>
      </c>
    </row>
    <row r="42" spans="1:30" x14ac:dyDescent="0.3">
      <c r="A42" s="1"/>
      <c r="B42" s="78" t="s">
        <v>922</v>
      </c>
      <c r="C42" s="79">
        <v>442.5</v>
      </c>
      <c r="D42" s="79">
        <v>9.4</v>
      </c>
      <c r="E42" s="79">
        <v>0</v>
      </c>
      <c r="F42" s="79">
        <v>96.1</v>
      </c>
      <c r="G42" s="79">
        <v>3353.5</v>
      </c>
      <c r="H42" s="79">
        <v>2018.9</v>
      </c>
      <c r="I42" s="79">
        <v>0</v>
      </c>
      <c r="J42" s="79">
        <v>647.20000000000005</v>
      </c>
      <c r="K42" s="79">
        <v>625.4</v>
      </c>
      <c r="L42" s="79">
        <v>0</v>
      </c>
      <c r="M42" s="79">
        <v>0</v>
      </c>
      <c r="N42" s="79">
        <v>0</v>
      </c>
      <c r="O42" s="79">
        <v>548</v>
      </c>
      <c r="P42" s="79">
        <v>6019.6</v>
      </c>
      <c r="Q42" s="79">
        <v>625.4</v>
      </c>
      <c r="R42" s="80">
        <v>7193</v>
      </c>
      <c r="S42" s="78" t="s">
        <v>922</v>
      </c>
      <c r="T42" s="79">
        <v>4421.3999999999996</v>
      </c>
      <c r="U42" s="79">
        <v>2028.3</v>
      </c>
      <c r="V42" s="79">
        <v>0</v>
      </c>
      <c r="W42" s="79">
        <v>743.3</v>
      </c>
      <c r="X42" s="80">
        <v>7193</v>
      </c>
      <c r="Y42" s="78" t="s">
        <v>922</v>
      </c>
      <c r="Z42" s="79">
        <v>336.7</v>
      </c>
      <c r="AA42" s="79">
        <v>26.6</v>
      </c>
      <c r="AB42" s="79">
        <v>0</v>
      </c>
      <c r="AC42" s="79">
        <v>743.3</v>
      </c>
      <c r="AD42" s="80">
        <v>1106.5999999999999</v>
      </c>
    </row>
    <row r="43" spans="1:30" x14ac:dyDescent="0.3">
      <c r="A43" s="1"/>
      <c r="B43" s="78" t="s">
        <v>923</v>
      </c>
      <c r="C43" s="79">
        <v>438.9</v>
      </c>
      <c r="D43" s="79">
        <v>9.6</v>
      </c>
      <c r="E43" s="79">
        <v>0</v>
      </c>
      <c r="F43" s="79">
        <v>91.9</v>
      </c>
      <c r="G43" s="79">
        <v>3290.9</v>
      </c>
      <c r="H43" s="79">
        <v>1988</v>
      </c>
      <c r="I43" s="79">
        <v>0</v>
      </c>
      <c r="J43" s="79">
        <v>687.3</v>
      </c>
      <c r="K43" s="79">
        <v>619.20000000000005</v>
      </c>
      <c r="L43" s="79">
        <v>0</v>
      </c>
      <c r="M43" s="79">
        <v>0</v>
      </c>
      <c r="N43" s="79">
        <v>0</v>
      </c>
      <c r="O43" s="79">
        <v>540.4</v>
      </c>
      <c r="P43" s="79">
        <v>5966.2</v>
      </c>
      <c r="Q43" s="79">
        <v>619.20000000000005</v>
      </c>
      <c r="R43" s="80">
        <v>7125.8</v>
      </c>
      <c r="S43" s="78" t="s">
        <v>923</v>
      </c>
      <c r="T43" s="79">
        <v>4349</v>
      </c>
      <c r="U43" s="79">
        <v>1997.6</v>
      </c>
      <c r="V43" s="79">
        <v>0</v>
      </c>
      <c r="W43" s="79">
        <v>779.2</v>
      </c>
      <c r="X43" s="80">
        <v>7125.8</v>
      </c>
      <c r="Y43" s="78" t="s">
        <v>923</v>
      </c>
      <c r="Z43" s="79">
        <v>336</v>
      </c>
      <c r="AA43" s="79">
        <v>26.6</v>
      </c>
      <c r="AB43" s="79">
        <v>0</v>
      </c>
      <c r="AC43" s="79">
        <v>779.2</v>
      </c>
      <c r="AD43" s="80">
        <v>1141.8</v>
      </c>
    </row>
    <row r="44" spans="1:30" x14ac:dyDescent="0.3">
      <c r="A44" s="1"/>
      <c r="B44" s="78" t="s">
        <v>924</v>
      </c>
      <c r="C44" s="79">
        <v>440</v>
      </c>
      <c r="D44" s="79">
        <v>9.1999999999999993</v>
      </c>
      <c r="E44" s="79">
        <v>0</v>
      </c>
      <c r="F44" s="79">
        <v>73.900000000000006</v>
      </c>
      <c r="G44" s="79">
        <v>3327.7</v>
      </c>
      <c r="H44" s="79">
        <v>2163.9</v>
      </c>
      <c r="I44" s="79">
        <v>0</v>
      </c>
      <c r="J44" s="79">
        <v>687.2</v>
      </c>
      <c r="K44" s="79">
        <v>637.6</v>
      </c>
      <c r="L44" s="79">
        <v>0</v>
      </c>
      <c r="M44" s="79">
        <v>0</v>
      </c>
      <c r="N44" s="79">
        <v>0</v>
      </c>
      <c r="O44" s="79">
        <v>523.1</v>
      </c>
      <c r="P44" s="79">
        <v>6178.8</v>
      </c>
      <c r="Q44" s="79">
        <v>637.6</v>
      </c>
      <c r="R44" s="80">
        <v>7339.5</v>
      </c>
      <c r="S44" s="78" t="s">
        <v>924</v>
      </c>
      <c r="T44" s="79">
        <v>4405.3</v>
      </c>
      <c r="U44" s="79">
        <v>2173.1</v>
      </c>
      <c r="V44" s="79">
        <v>0</v>
      </c>
      <c r="W44" s="79">
        <v>761.1</v>
      </c>
      <c r="X44" s="80">
        <v>7339.5</v>
      </c>
      <c r="Y44" s="78" t="s">
        <v>924</v>
      </c>
      <c r="Z44" s="79">
        <v>335.9</v>
      </c>
      <c r="AA44" s="79">
        <v>26.7</v>
      </c>
      <c r="AB44" s="79">
        <v>0</v>
      </c>
      <c r="AC44" s="79">
        <v>761.1</v>
      </c>
      <c r="AD44" s="80">
        <v>1123.7</v>
      </c>
    </row>
    <row r="45" spans="1:30" x14ac:dyDescent="0.3">
      <c r="A45" s="1"/>
      <c r="B45" s="78" t="s">
        <v>925</v>
      </c>
      <c r="C45" s="79">
        <v>442</v>
      </c>
      <c r="D45" s="79">
        <v>10.199999999999999</v>
      </c>
      <c r="E45" s="79">
        <v>0</v>
      </c>
      <c r="F45" s="79">
        <v>77.400000000000006</v>
      </c>
      <c r="G45" s="79">
        <v>3323.9</v>
      </c>
      <c r="H45" s="79">
        <v>2179.1999999999998</v>
      </c>
      <c r="I45" s="79">
        <v>0</v>
      </c>
      <c r="J45" s="79">
        <v>666.5</v>
      </c>
      <c r="K45" s="79">
        <v>645.29999999999995</v>
      </c>
      <c r="L45" s="79">
        <v>0</v>
      </c>
      <c r="M45" s="79">
        <v>0</v>
      </c>
      <c r="N45" s="79">
        <v>0</v>
      </c>
      <c r="O45" s="79">
        <v>529.6</v>
      </c>
      <c r="P45" s="79">
        <v>6169.6</v>
      </c>
      <c r="Q45" s="79">
        <v>645.29999999999995</v>
      </c>
      <c r="R45" s="80">
        <v>7344.5</v>
      </c>
      <c r="S45" s="78" t="s">
        <v>925</v>
      </c>
      <c r="T45" s="79">
        <v>4411.2</v>
      </c>
      <c r="U45" s="79">
        <v>2189.4</v>
      </c>
      <c r="V45" s="79">
        <v>0</v>
      </c>
      <c r="W45" s="79">
        <v>743.9</v>
      </c>
      <c r="X45" s="80">
        <v>7344.5</v>
      </c>
      <c r="Y45" s="78" t="s">
        <v>925</v>
      </c>
      <c r="Z45" s="79">
        <v>337</v>
      </c>
      <c r="AA45" s="79">
        <v>28</v>
      </c>
      <c r="AB45" s="79">
        <v>0</v>
      </c>
      <c r="AC45" s="79">
        <v>743.9</v>
      </c>
      <c r="AD45" s="80">
        <v>1108.9000000000001</v>
      </c>
    </row>
    <row r="46" spans="1:30" x14ac:dyDescent="0.3">
      <c r="A46" s="1"/>
      <c r="B46" s="78" t="s">
        <v>926</v>
      </c>
      <c r="C46" s="79">
        <v>441.5</v>
      </c>
      <c r="D46" s="79">
        <v>10.1</v>
      </c>
      <c r="E46" s="79">
        <v>0</v>
      </c>
      <c r="F46" s="79">
        <v>69</v>
      </c>
      <c r="G46" s="79">
        <v>3304.3</v>
      </c>
      <c r="H46" s="79">
        <v>2178.3000000000002</v>
      </c>
      <c r="I46" s="79">
        <v>0</v>
      </c>
      <c r="J46" s="79">
        <v>678.5</v>
      </c>
      <c r="K46" s="79">
        <v>642.6</v>
      </c>
      <c r="L46" s="79">
        <v>0</v>
      </c>
      <c r="M46" s="79">
        <v>0</v>
      </c>
      <c r="N46" s="79">
        <v>0</v>
      </c>
      <c r="O46" s="79">
        <v>520.6</v>
      </c>
      <c r="P46" s="79">
        <v>6161.1</v>
      </c>
      <c r="Q46" s="79">
        <v>642.6</v>
      </c>
      <c r="R46" s="80">
        <v>7324.3</v>
      </c>
      <c r="S46" s="78" t="s">
        <v>926</v>
      </c>
      <c r="T46" s="79">
        <v>4388.3999999999996</v>
      </c>
      <c r="U46" s="79">
        <v>2188.4</v>
      </c>
      <c r="V46" s="79">
        <v>0</v>
      </c>
      <c r="W46" s="79">
        <v>747.5</v>
      </c>
      <c r="X46" s="80">
        <v>7324.3</v>
      </c>
      <c r="Y46" s="78" t="s">
        <v>926</v>
      </c>
      <c r="Z46" s="79">
        <v>336.5</v>
      </c>
      <c r="AA46" s="79">
        <v>28.4</v>
      </c>
      <c r="AB46" s="79">
        <v>0</v>
      </c>
      <c r="AC46" s="79">
        <v>747.5</v>
      </c>
      <c r="AD46" s="80">
        <v>1112.4000000000001</v>
      </c>
    </row>
    <row r="47" spans="1:30" x14ac:dyDescent="0.3">
      <c r="A47" s="1"/>
      <c r="B47" s="78" t="s">
        <v>927</v>
      </c>
      <c r="C47" s="79">
        <v>442.2</v>
      </c>
      <c r="D47" s="79">
        <v>10.4</v>
      </c>
      <c r="E47" s="79">
        <v>0</v>
      </c>
      <c r="F47" s="79">
        <v>61.6</v>
      </c>
      <c r="G47" s="79">
        <v>3296.6</v>
      </c>
      <c r="H47" s="79">
        <v>2161.1</v>
      </c>
      <c r="I47" s="79">
        <v>0</v>
      </c>
      <c r="J47" s="79">
        <v>674.3</v>
      </c>
      <c r="K47" s="79">
        <v>648.6</v>
      </c>
      <c r="L47" s="79">
        <v>0</v>
      </c>
      <c r="M47" s="79">
        <v>0</v>
      </c>
      <c r="N47" s="79">
        <v>0</v>
      </c>
      <c r="O47" s="79">
        <v>514.20000000000005</v>
      </c>
      <c r="P47" s="79">
        <v>6132</v>
      </c>
      <c r="Q47" s="79">
        <v>648.6</v>
      </c>
      <c r="R47" s="80">
        <v>7294.8</v>
      </c>
      <c r="S47" s="78" t="s">
        <v>927</v>
      </c>
      <c r="T47" s="79">
        <v>4387.3999999999996</v>
      </c>
      <c r="U47" s="79">
        <v>2171.5</v>
      </c>
      <c r="V47" s="79">
        <v>0</v>
      </c>
      <c r="W47" s="79">
        <v>735.9</v>
      </c>
      <c r="X47" s="80">
        <v>7294.8</v>
      </c>
      <c r="Y47" s="78" t="s">
        <v>927</v>
      </c>
      <c r="Z47" s="79">
        <v>336.9</v>
      </c>
      <c r="AA47" s="79">
        <v>28.5</v>
      </c>
      <c r="AB47" s="79">
        <v>0</v>
      </c>
      <c r="AC47" s="79">
        <v>735.9</v>
      </c>
      <c r="AD47" s="80">
        <v>1101.3</v>
      </c>
    </row>
    <row r="48" spans="1:30" x14ac:dyDescent="0.3">
      <c r="A48" s="1"/>
      <c r="B48" s="78" t="s">
        <v>928</v>
      </c>
      <c r="C48" s="79">
        <v>442.1</v>
      </c>
      <c r="D48" s="79">
        <v>10.4</v>
      </c>
      <c r="E48" s="79">
        <v>0</v>
      </c>
      <c r="F48" s="79">
        <v>58.9</v>
      </c>
      <c r="G48" s="79">
        <v>3346.7</v>
      </c>
      <c r="H48" s="79">
        <v>2104.1</v>
      </c>
      <c r="I48" s="79">
        <v>0</v>
      </c>
      <c r="J48" s="79">
        <v>664.8</v>
      </c>
      <c r="K48" s="79">
        <v>650.5</v>
      </c>
      <c r="L48" s="79">
        <v>0</v>
      </c>
      <c r="M48" s="79">
        <v>0</v>
      </c>
      <c r="N48" s="79">
        <v>0</v>
      </c>
      <c r="O48" s="79">
        <v>511.4</v>
      </c>
      <c r="P48" s="79">
        <v>6115.6</v>
      </c>
      <c r="Q48" s="79">
        <v>650.5</v>
      </c>
      <c r="R48" s="80">
        <v>7277.5</v>
      </c>
      <c r="S48" s="78" t="s">
        <v>928</v>
      </c>
      <c r="T48" s="79">
        <v>4439.3</v>
      </c>
      <c r="U48" s="79">
        <v>2114.5</v>
      </c>
      <c r="V48" s="79">
        <v>0</v>
      </c>
      <c r="W48" s="79">
        <v>723.7</v>
      </c>
      <c r="X48" s="80">
        <v>7277.5</v>
      </c>
      <c r="Y48" s="78" t="s">
        <v>928</v>
      </c>
      <c r="Z48" s="79">
        <v>337.3</v>
      </c>
      <c r="AA48" s="79">
        <v>27.5</v>
      </c>
      <c r="AB48" s="79">
        <v>0</v>
      </c>
      <c r="AC48" s="79">
        <v>723.7</v>
      </c>
      <c r="AD48" s="80">
        <v>1088.5</v>
      </c>
    </row>
    <row r="49" spans="1:30" x14ac:dyDescent="0.3">
      <c r="A49" s="1"/>
      <c r="B49" s="78" t="s">
        <v>929</v>
      </c>
      <c r="C49" s="79">
        <v>441</v>
      </c>
      <c r="D49" s="79">
        <v>10.3</v>
      </c>
      <c r="E49" s="79">
        <v>0</v>
      </c>
      <c r="F49" s="79">
        <v>62.4</v>
      </c>
      <c r="G49" s="79">
        <v>3355.1</v>
      </c>
      <c r="H49" s="79">
        <v>2097.6</v>
      </c>
      <c r="I49" s="79">
        <v>0</v>
      </c>
      <c r="J49" s="79">
        <v>642.5</v>
      </c>
      <c r="K49" s="79">
        <v>622.5</v>
      </c>
      <c r="L49" s="79">
        <v>0</v>
      </c>
      <c r="M49" s="79">
        <v>0</v>
      </c>
      <c r="N49" s="79">
        <v>0</v>
      </c>
      <c r="O49" s="79">
        <v>513.70000000000005</v>
      </c>
      <c r="P49" s="79">
        <v>6095.2</v>
      </c>
      <c r="Q49" s="79">
        <v>622.5</v>
      </c>
      <c r="R49" s="80">
        <v>7231.4</v>
      </c>
      <c r="S49" s="78" t="s">
        <v>929</v>
      </c>
      <c r="T49" s="79">
        <v>4418.6000000000004</v>
      </c>
      <c r="U49" s="79">
        <v>2107.9</v>
      </c>
      <c r="V49" s="79">
        <v>0</v>
      </c>
      <c r="W49" s="79">
        <v>704.9</v>
      </c>
      <c r="X49" s="80">
        <v>7231.4</v>
      </c>
      <c r="Y49" s="78" t="s">
        <v>929</v>
      </c>
      <c r="Z49" s="79">
        <v>336.7</v>
      </c>
      <c r="AA49" s="79">
        <v>27.3</v>
      </c>
      <c r="AB49" s="79">
        <v>0</v>
      </c>
      <c r="AC49" s="79">
        <v>704.9</v>
      </c>
      <c r="AD49" s="80">
        <v>1068.9000000000001</v>
      </c>
    </row>
    <row r="50" spans="1:30" x14ac:dyDescent="0.3">
      <c r="A50" s="1"/>
      <c r="B50" s="78" t="s">
        <v>930</v>
      </c>
      <c r="C50" s="79">
        <v>440.44</v>
      </c>
      <c r="D50" s="79">
        <v>10.4</v>
      </c>
      <c r="E50" s="79">
        <v>0</v>
      </c>
      <c r="F50" s="79">
        <v>66.099999999999994</v>
      </c>
      <c r="G50" s="79">
        <v>3350.6</v>
      </c>
      <c r="H50" s="79">
        <v>2091.9</v>
      </c>
      <c r="I50" s="79">
        <v>0</v>
      </c>
      <c r="J50" s="79">
        <v>604.29999999999995</v>
      </c>
      <c r="K50" s="79">
        <v>616.29999999999995</v>
      </c>
      <c r="L50" s="79">
        <v>0</v>
      </c>
      <c r="M50" s="79">
        <v>0</v>
      </c>
      <c r="N50" s="79">
        <v>0</v>
      </c>
      <c r="O50" s="79">
        <v>516.94000000000005</v>
      </c>
      <c r="P50" s="79">
        <v>6046.8</v>
      </c>
      <c r="Q50" s="79">
        <v>616.29999999999995</v>
      </c>
      <c r="R50" s="80">
        <v>7180.04</v>
      </c>
      <c r="S50" s="78" t="s">
        <v>930</v>
      </c>
      <c r="T50" s="79">
        <v>4407.34</v>
      </c>
      <c r="U50" s="79">
        <v>2102.3000000000002</v>
      </c>
      <c r="V50" s="79">
        <v>0</v>
      </c>
      <c r="W50" s="79">
        <v>670.4</v>
      </c>
      <c r="X50" s="80">
        <v>7180.04</v>
      </c>
      <c r="Y50" s="78" t="s">
        <v>930</v>
      </c>
      <c r="Z50" s="79">
        <v>336.37</v>
      </c>
      <c r="AA50" s="79">
        <v>28.3</v>
      </c>
      <c r="AB50" s="79">
        <v>0</v>
      </c>
      <c r="AC50" s="79">
        <v>670.4</v>
      </c>
      <c r="AD50" s="80">
        <v>1035.07</v>
      </c>
    </row>
    <row r="51" spans="1:30" x14ac:dyDescent="0.3">
      <c r="A51" s="1"/>
      <c r="B51" s="78" t="s">
        <v>931</v>
      </c>
      <c r="C51" s="79">
        <v>441.42</v>
      </c>
      <c r="D51" s="79">
        <v>10.1</v>
      </c>
      <c r="E51" s="79">
        <v>0</v>
      </c>
      <c r="F51" s="79">
        <v>66.099999999999994</v>
      </c>
      <c r="G51" s="79">
        <v>3372</v>
      </c>
      <c r="H51" s="79">
        <v>2143.1999999999998</v>
      </c>
      <c r="I51" s="79">
        <v>0</v>
      </c>
      <c r="J51" s="79">
        <v>548.70000000000005</v>
      </c>
      <c r="K51" s="79">
        <v>620.5</v>
      </c>
      <c r="L51" s="79">
        <v>0</v>
      </c>
      <c r="M51" s="79">
        <v>0</v>
      </c>
      <c r="N51" s="79">
        <v>0</v>
      </c>
      <c r="O51" s="79">
        <v>517.62</v>
      </c>
      <c r="P51" s="79">
        <v>6063.9</v>
      </c>
      <c r="Q51" s="79">
        <v>620.5</v>
      </c>
      <c r="R51" s="80">
        <v>7202.02</v>
      </c>
      <c r="S51" s="78" t="s">
        <v>931</v>
      </c>
      <c r="T51" s="79">
        <v>4433.92</v>
      </c>
      <c r="U51" s="79">
        <v>2153.3000000000002</v>
      </c>
      <c r="V51" s="79">
        <v>0</v>
      </c>
      <c r="W51" s="79">
        <v>614.79999999999995</v>
      </c>
      <c r="X51" s="80">
        <v>7202.02</v>
      </c>
      <c r="Y51" s="78" t="s">
        <v>931</v>
      </c>
      <c r="Z51" s="79">
        <v>336.95</v>
      </c>
      <c r="AA51" s="79">
        <v>27.3</v>
      </c>
      <c r="AB51" s="79">
        <v>0</v>
      </c>
      <c r="AC51" s="79">
        <v>614.79999999999995</v>
      </c>
      <c r="AD51" s="80">
        <v>979.05</v>
      </c>
    </row>
    <row r="52" spans="1:30" x14ac:dyDescent="0.3">
      <c r="A52" s="1"/>
      <c r="B52" s="78" t="s">
        <v>932</v>
      </c>
      <c r="C52" s="79">
        <v>442.76</v>
      </c>
      <c r="D52" s="79">
        <v>10.4</v>
      </c>
      <c r="E52" s="79">
        <v>0</v>
      </c>
      <c r="F52" s="79">
        <v>72</v>
      </c>
      <c r="G52" s="79">
        <v>3399.4</v>
      </c>
      <c r="H52" s="79">
        <v>2130.5</v>
      </c>
      <c r="I52" s="79">
        <v>0</v>
      </c>
      <c r="J52" s="79">
        <v>461</v>
      </c>
      <c r="K52" s="79">
        <v>621.1</v>
      </c>
      <c r="L52" s="79">
        <v>0</v>
      </c>
      <c r="M52" s="79">
        <v>0</v>
      </c>
      <c r="N52" s="79">
        <v>0</v>
      </c>
      <c r="O52" s="79">
        <v>525.16</v>
      </c>
      <c r="P52" s="79">
        <v>5990.9</v>
      </c>
      <c r="Q52" s="79">
        <v>621.1</v>
      </c>
      <c r="R52" s="80">
        <v>7137.16</v>
      </c>
      <c r="S52" s="78" t="s">
        <v>932</v>
      </c>
      <c r="T52" s="79">
        <v>4463.26</v>
      </c>
      <c r="U52" s="79">
        <v>2140.9</v>
      </c>
      <c r="V52" s="79">
        <v>0</v>
      </c>
      <c r="W52" s="79">
        <v>533</v>
      </c>
      <c r="X52" s="80">
        <v>7137.16</v>
      </c>
      <c r="Y52" s="78" t="s">
        <v>932</v>
      </c>
      <c r="Z52" s="79">
        <v>336.59</v>
      </c>
      <c r="AA52" s="79">
        <v>27.4</v>
      </c>
      <c r="AB52" s="79">
        <v>0</v>
      </c>
      <c r="AC52" s="79">
        <v>533</v>
      </c>
      <c r="AD52" s="80">
        <v>896.99</v>
      </c>
    </row>
    <row r="53" spans="1:30" x14ac:dyDescent="0.3">
      <c r="A53" s="1"/>
      <c r="B53" s="78" t="s">
        <v>933</v>
      </c>
      <c r="C53" s="79">
        <v>438.12</v>
      </c>
      <c r="D53" s="79">
        <v>9.6999999999999993</v>
      </c>
      <c r="E53" s="79">
        <v>0</v>
      </c>
      <c r="F53" s="79">
        <v>80.900000000000006</v>
      </c>
      <c r="G53" s="79">
        <v>3332.2</v>
      </c>
      <c r="H53" s="79">
        <v>1844.1</v>
      </c>
      <c r="I53" s="79">
        <v>0</v>
      </c>
      <c r="J53" s="79">
        <v>471.5</v>
      </c>
      <c r="K53" s="79">
        <v>615.29999999999995</v>
      </c>
      <c r="L53" s="79">
        <v>0</v>
      </c>
      <c r="M53" s="79">
        <v>0</v>
      </c>
      <c r="N53" s="79">
        <v>0</v>
      </c>
      <c r="O53" s="79">
        <v>528.72</v>
      </c>
      <c r="P53" s="79">
        <v>5647.8</v>
      </c>
      <c r="Q53" s="79">
        <v>615.29999999999995</v>
      </c>
      <c r="R53" s="80">
        <v>6791.82</v>
      </c>
      <c r="S53" s="78" t="s">
        <v>933</v>
      </c>
      <c r="T53" s="79">
        <v>4385.62</v>
      </c>
      <c r="U53" s="79">
        <v>1853.8</v>
      </c>
      <c r="V53" s="79">
        <v>0</v>
      </c>
      <c r="W53" s="79">
        <v>552.4</v>
      </c>
      <c r="X53" s="80">
        <v>6791.82</v>
      </c>
      <c r="Y53" s="78" t="s">
        <v>933</v>
      </c>
      <c r="Z53" s="79">
        <v>334.85</v>
      </c>
      <c r="AA53" s="79">
        <v>26.4</v>
      </c>
      <c r="AB53" s="79">
        <v>0</v>
      </c>
      <c r="AC53" s="79">
        <v>552.4</v>
      </c>
      <c r="AD53" s="80">
        <v>913.65</v>
      </c>
    </row>
    <row r="54" spans="1:30" x14ac:dyDescent="0.3">
      <c r="A54" s="1"/>
      <c r="B54" s="78" t="s">
        <v>934</v>
      </c>
      <c r="C54" s="79">
        <v>439.83</v>
      </c>
      <c r="D54" s="79">
        <v>55.2</v>
      </c>
      <c r="E54" s="79">
        <v>0</v>
      </c>
      <c r="F54" s="79">
        <v>91.4</v>
      </c>
      <c r="G54" s="79">
        <v>3384.2</v>
      </c>
      <c r="H54" s="79">
        <v>1645</v>
      </c>
      <c r="I54" s="79">
        <v>0</v>
      </c>
      <c r="J54" s="79">
        <v>465.1</v>
      </c>
      <c r="K54" s="79">
        <v>617.9</v>
      </c>
      <c r="L54" s="79">
        <v>0</v>
      </c>
      <c r="M54" s="79">
        <v>0</v>
      </c>
      <c r="N54" s="79">
        <v>0</v>
      </c>
      <c r="O54" s="79">
        <v>586.42999999999995</v>
      </c>
      <c r="P54" s="79">
        <v>5494.3</v>
      </c>
      <c r="Q54" s="79">
        <v>617.9</v>
      </c>
      <c r="R54" s="80">
        <v>6698.63</v>
      </c>
      <c r="S54" s="78" t="s">
        <v>934</v>
      </c>
      <c r="T54" s="79">
        <v>4441.93</v>
      </c>
      <c r="U54" s="79">
        <v>1700.2</v>
      </c>
      <c r="V54" s="79">
        <v>0</v>
      </c>
      <c r="W54" s="79">
        <v>556.5</v>
      </c>
      <c r="X54" s="80">
        <v>6698.63</v>
      </c>
      <c r="Y54" s="78" t="s">
        <v>934</v>
      </c>
      <c r="Z54" s="79">
        <v>336.46</v>
      </c>
      <c r="AA54" s="79">
        <v>26.3</v>
      </c>
      <c r="AB54" s="79">
        <v>0</v>
      </c>
      <c r="AC54" s="79">
        <v>556.5</v>
      </c>
      <c r="AD54" s="80">
        <v>919.26</v>
      </c>
    </row>
    <row r="55" spans="1:30" x14ac:dyDescent="0.3">
      <c r="A55" s="1"/>
      <c r="B55" s="78" t="s">
        <v>81</v>
      </c>
      <c r="C55" s="79">
        <v>436.43</v>
      </c>
      <c r="D55" s="79">
        <v>34.200000000000003</v>
      </c>
      <c r="E55" s="79">
        <v>0</v>
      </c>
      <c r="F55" s="79">
        <v>92.2</v>
      </c>
      <c r="G55" s="79">
        <v>3344.2</v>
      </c>
      <c r="H55" s="79">
        <v>1498</v>
      </c>
      <c r="I55" s="79">
        <v>0</v>
      </c>
      <c r="J55" s="79">
        <v>425.9</v>
      </c>
      <c r="K55" s="79">
        <v>607.79999999999995</v>
      </c>
      <c r="L55" s="79">
        <v>0</v>
      </c>
      <c r="M55" s="79">
        <v>0</v>
      </c>
      <c r="N55" s="79">
        <v>0</v>
      </c>
      <c r="O55" s="79">
        <v>562.83000000000004</v>
      </c>
      <c r="P55" s="79">
        <v>5268.1</v>
      </c>
      <c r="Q55" s="79">
        <v>607.79999999999995</v>
      </c>
      <c r="R55" s="80">
        <v>6438.73</v>
      </c>
      <c r="S55" s="78" t="s">
        <v>81</v>
      </c>
      <c r="T55" s="79">
        <v>4388.43</v>
      </c>
      <c r="U55" s="79">
        <v>1532.2</v>
      </c>
      <c r="V55" s="79">
        <v>0</v>
      </c>
      <c r="W55" s="79">
        <v>518.1</v>
      </c>
      <c r="X55" s="80">
        <v>6438.73</v>
      </c>
      <c r="Y55" s="78" t="s">
        <v>81</v>
      </c>
      <c r="Z55" s="79">
        <v>333.46</v>
      </c>
      <c r="AA55" s="79">
        <v>26.4</v>
      </c>
      <c r="AB55" s="79">
        <v>0</v>
      </c>
      <c r="AC55" s="79">
        <v>518.1</v>
      </c>
      <c r="AD55" s="80">
        <v>877.96</v>
      </c>
    </row>
    <row r="56" spans="1:30" x14ac:dyDescent="0.3">
      <c r="A56" s="1"/>
      <c r="B56" s="81" t="s">
        <v>1087</v>
      </c>
      <c r="C56" s="82">
        <v>10668.2</v>
      </c>
      <c r="D56" s="82">
        <v>278.8</v>
      </c>
      <c r="E56" s="82">
        <v>2.25</v>
      </c>
      <c r="F56" s="82">
        <v>2019.3</v>
      </c>
      <c r="G56" s="82">
        <v>79201.149999999994</v>
      </c>
      <c r="H56" s="82">
        <v>42990</v>
      </c>
      <c r="I56" s="82">
        <v>8.9</v>
      </c>
      <c r="J56" s="82">
        <v>11525.15</v>
      </c>
      <c r="K56" s="82">
        <v>14891.6</v>
      </c>
      <c r="L56" s="82">
        <v>0</v>
      </c>
      <c r="M56" s="82">
        <v>4843.2</v>
      </c>
      <c r="N56" s="82">
        <v>0</v>
      </c>
      <c r="O56" s="82">
        <v>12968.55</v>
      </c>
      <c r="P56" s="82">
        <v>133725.20000000001</v>
      </c>
      <c r="Q56" s="82">
        <v>19734.8</v>
      </c>
      <c r="R56" s="82">
        <v>166428.54999999999</v>
      </c>
      <c r="S56" s="81" t="s">
        <v>1087</v>
      </c>
      <c r="T56" s="82">
        <v>104760.95</v>
      </c>
      <c r="U56" s="82">
        <v>43268.800000000003</v>
      </c>
      <c r="V56" s="82">
        <v>4854.3500000000004</v>
      </c>
      <c r="W56" s="82">
        <v>13544.45</v>
      </c>
      <c r="X56" s="82">
        <v>166428.54999999999</v>
      </c>
      <c r="Y56" s="81" t="s">
        <v>1087</v>
      </c>
      <c r="Z56" s="82">
        <v>8091.54</v>
      </c>
      <c r="AA56" s="82">
        <v>634.75</v>
      </c>
      <c r="AB56" s="82">
        <v>4854.3500000000004</v>
      </c>
      <c r="AC56" s="82">
        <v>13544.45</v>
      </c>
      <c r="AD56" s="82">
        <v>27125.09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1283</v>
      </c>
      <c r="C5" s="1"/>
      <c r="D5" s="1"/>
      <c r="E5" s="1"/>
      <c r="F5" s="1"/>
      <c r="G5" s="1"/>
      <c r="H5" s="1"/>
      <c r="I5" s="1"/>
      <c r="J5" s="1"/>
      <c r="K5" s="1"/>
      <c r="L5" s="1"/>
      <c r="M5" s="1"/>
      <c r="N5" s="1"/>
      <c r="O5" s="1"/>
      <c r="P5" s="1"/>
    </row>
    <row r="6" spans="1:16" ht="27.6" x14ac:dyDescent="0.3">
      <c r="A6" s="1"/>
      <c r="B6" s="3" t="s">
        <v>173</v>
      </c>
      <c r="C6" s="3" t="s">
        <v>1284</v>
      </c>
      <c r="D6" s="3" t="s">
        <v>1285</v>
      </c>
      <c r="E6" s="3" t="s">
        <v>1286</v>
      </c>
      <c r="F6" s="3" t="s">
        <v>176</v>
      </c>
      <c r="G6" s="3" t="s">
        <v>177</v>
      </c>
      <c r="H6" s="3" t="s">
        <v>1287</v>
      </c>
      <c r="I6" s="3" t="s">
        <v>1288</v>
      </c>
      <c r="J6" s="3" t="s">
        <v>1289</v>
      </c>
      <c r="K6" s="3" t="s">
        <v>1290</v>
      </c>
      <c r="L6" s="3" t="s">
        <v>1291</v>
      </c>
      <c r="M6" s="3" t="s">
        <v>1292</v>
      </c>
      <c r="N6" s="3" t="s">
        <v>1293</v>
      </c>
      <c r="O6" s="3" t="s">
        <v>1294</v>
      </c>
      <c r="P6" s="3" t="s">
        <v>1295</v>
      </c>
    </row>
    <row r="7" spans="1:16" x14ac:dyDescent="0.3">
      <c r="A7" s="1"/>
      <c r="B7" s="6" t="s">
        <v>726</v>
      </c>
      <c r="C7" s="6" t="s">
        <v>1111</v>
      </c>
      <c r="D7" s="83" t="s">
        <v>65</v>
      </c>
      <c r="E7" s="6" t="s">
        <v>1296</v>
      </c>
      <c r="F7" s="83" t="s">
        <v>18</v>
      </c>
      <c r="G7" s="83" t="s">
        <v>1297</v>
      </c>
      <c r="H7" s="83" t="s">
        <v>1041</v>
      </c>
      <c r="I7" s="83" t="s">
        <v>1041</v>
      </c>
      <c r="J7" s="83" t="s">
        <v>1298</v>
      </c>
      <c r="K7" s="83" t="s">
        <v>1041</v>
      </c>
      <c r="L7" s="83" t="s">
        <v>1041</v>
      </c>
      <c r="M7" s="83" t="s">
        <v>1041</v>
      </c>
      <c r="N7" s="83" t="s">
        <v>1041</v>
      </c>
      <c r="O7" s="6" t="s">
        <v>1299</v>
      </c>
      <c r="P7" s="6"/>
    </row>
    <row r="8" spans="1:16" x14ac:dyDescent="0.3">
      <c r="A8" s="1"/>
      <c r="B8" s="6" t="s">
        <v>723</v>
      </c>
      <c r="C8" s="6" t="s">
        <v>1116</v>
      </c>
      <c r="D8" s="83" t="s">
        <v>1300</v>
      </c>
      <c r="E8" s="6" t="s">
        <v>1301</v>
      </c>
      <c r="F8" s="83" t="s">
        <v>18</v>
      </c>
      <c r="G8" s="83" t="s">
        <v>1302</v>
      </c>
      <c r="H8" s="83" t="s">
        <v>1041</v>
      </c>
      <c r="I8" s="83" t="s">
        <v>1041</v>
      </c>
      <c r="J8" s="83" t="s">
        <v>1298</v>
      </c>
      <c r="K8" s="83" t="s">
        <v>1041</v>
      </c>
      <c r="L8" s="83" t="s">
        <v>1041</v>
      </c>
      <c r="M8" s="83" t="s">
        <v>1041</v>
      </c>
      <c r="N8" s="83" t="s">
        <v>1041</v>
      </c>
      <c r="O8" s="6" t="s">
        <v>1299</v>
      </c>
      <c r="P8" s="6"/>
    </row>
    <row r="9" spans="1:16" x14ac:dyDescent="0.3">
      <c r="A9" s="1"/>
      <c r="B9" s="6" t="s">
        <v>723</v>
      </c>
      <c r="C9" s="6" t="s">
        <v>1116</v>
      </c>
      <c r="D9" s="83" t="s">
        <v>65</v>
      </c>
      <c r="E9" s="6" t="s">
        <v>1303</v>
      </c>
      <c r="F9" s="83" t="s">
        <v>1302</v>
      </c>
      <c r="G9" s="83" t="s">
        <v>1304</v>
      </c>
      <c r="H9" s="83" t="s">
        <v>1041</v>
      </c>
      <c r="I9" s="83" t="s">
        <v>1041</v>
      </c>
      <c r="J9" s="83" t="s">
        <v>1298</v>
      </c>
      <c r="K9" s="83" t="s">
        <v>1041</v>
      </c>
      <c r="L9" s="83" t="s">
        <v>1041</v>
      </c>
      <c r="M9" s="83" t="s">
        <v>1041</v>
      </c>
      <c r="N9" s="83" t="s">
        <v>1041</v>
      </c>
      <c r="O9" s="6" t="s">
        <v>1299</v>
      </c>
      <c r="P9" s="6"/>
    </row>
    <row r="10" spans="1:16" x14ac:dyDescent="0.3">
      <c r="A10" s="1"/>
      <c r="B10" s="6" t="s">
        <v>723</v>
      </c>
      <c r="C10" s="6" t="s">
        <v>1116</v>
      </c>
      <c r="D10" s="83" t="s">
        <v>1300</v>
      </c>
      <c r="E10" s="6" t="s">
        <v>1301</v>
      </c>
      <c r="F10" s="83" t="s">
        <v>1304</v>
      </c>
      <c r="G10" s="83" t="s">
        <v>1297</v>
      </c>
      <c r="H10" s="83" t="s">
        <v>1041</v>
      </c>
      <c r="I10" s="83" t="s">
        <v>1041</v>
      </c>
      <c r="J10" s="83" t="s">
        <v>1298</v>
      </c>
      <c r="K10" s="83" t="s">
        <v>1041</v>
      </c>
      <c r="L10" s="83" t="s">
        <v>1041</v>
      </c>
      <c r="M10" s="83" t="s">
        <v>1041</v>
      </c>
      <c r="N10" s="83" t="s">
        <v>1041</v>
      </c>
      <c r="O10" s="6" t="s">
        <v>1299</v>
      </c>
      <c r="P10" s="6"/>
    </row>
    <row r="11" spans="1:16" x14ac:dyDescent="0.3">
      <c r="A11" s="1"/>
      <c r="B11" s="6" t="s">
        <v>313</v>
      </c>
      <c r="C11" s="6" t="s">
        <v>1177</v>
      </c>
      <c r="D11" s="83" t="s">
        <v>65</v>
      </c>
      <c r="E11" s="6" t="s">
        <v>1305</v>
      </c>
      <c r="F11" s="83" t="s">
        <v>1306</v>
      </c>
      <c r="G11" s="83" t="s">
        <v>1307</v>
      </c>
      <c r="H11" s="83" t="s">
        <v>1308</v>
      </c>
      <c r="I11" s="83" t="s">
        <v>1041</v>
      </c>
      <c r="J11" s="83" t="s">
        <v>1309</v>
      </c>
      <c r="K11" s="83" t="s">
        <v>1041</v>
      </c>
      <c r="L11" s="83" t="s">
        <v>1041</v>
      </c>
      <c r="M11" s="83" t="s">
        <v>1041</v>
      </c>
      <c r="N11" s="83" t="s">
        <v>1041</v>
      </c>
      <c r="O11" s="6" t="s">
        <v>1299</v>
      </c>
      <c r="P11" s="6"/>
    </row>
    <row r="12" spans="1:16" x14ac:dyDescent="0.3">
      <c r="A12" s="1"/>
      <c r="B12" s="6" t="s">
        <v>313</v>
      </c>
      <c r="C12" s="6" t="s">
        <v>1177</v>
      </c>
      <c r="D12" s="83" t="s">
        <v>65</v>
      </c>
      <c r="E12" s="6" t="s">
        <v>1305</v>
      </c>
      <c r="F12" s="83" t="s">
        <v>1307</v>
      </c>
      <c r="G12" s="83" t="s">
        <v>1310</v>
      </c>
      <c r="H12" s="83" t="s">
        <v>1041</v>
      </c>
      <c r="I12" s="83" t="s">
        <v>1311</v>
      </c>
      <c r="J12" s="83" t="s">
        <v>1312</v>
      </c>
      <c r="K12" s="83" t="s">
        <v>1041</v>
      </c>
      <c r="L12" s="83" t="s">
        <v>1041</v>
      </c>
      <c r="M12" s="83" t="s">
        <v>1041</v>
      </c>
      <c r="N12" s="83" t="s">
        <v>1041</v>
      </c>
      <c r="O12" s="6" t="s">
        <v>1299</v>
      </c>
      <c r="P12" s="6"/>
    </row>
    <row r="13" spans="1:16" x14ac:dyDescent="0.3">
      <c r="A13" s="1"/>
      <c r="B13" s="6" t="s">
        <v>96</v>
      </c>
      <c r="C13" s="6" t="s">
        <v>1183</v>
      </c>
      <c r="D13" s="83" t="s">
        <v>65</v>
      </c>
      <c r="E13" s="6" t="s">
        <v>1313</v>
      </c>
      <c r="F13" s="83" t="s">
        <v>18</v>
      </c>
      <c r="G13" s="83" t="s">
        <v>1314</v>
      </c>
      <c r="H13" s="83" t="s">
        <v>1041</v>
      </c>
      <c r="I13" s="83" t="s">
        <v>1315</v>
      </c>
      <c r="J13" s="83" t="s">
        <v>1312</v>
      </c>
      <c r="K13" s="83" t="s">
        <v>1041</v>
      </c>
      <c r="L13" s="83" t="s">
        <v>1041</v>
      </c>
      <c r="M13" s="83" t="s">
        <v>1041</v>
      </c>
      <c r="N13" s="83" t="s">
        <v>1041</v>
      </c>
      <c r="O13" s="6" t="s">
        <v>1299</v>
      </c>
      <c r="P13" s="6"/>
    </row>
    <row r="14" spans="1:16" x14ac:dyDescent="0.3">
      <c r="A14" s="1"/>
      <c r="B14" s="6" t="s">
        <v>96</v>
      </c>
      <c r="C14" s="6" t="s">
        <v>1183</v>
      </c>
      <c r="D14" s="83" t="s">
        <v>65</v>
      </c>
      <c r="E14" s="6" t="s">
        <v>1313</v>
      </c>
      <c r="F14" s="83" t="s">
        <v>1316</v>
      </c>
      <c r="G14" s="83" t="s">
        <v>1317</v>
      </c>
      <c r="H14" s="83" t="s">
        <v>1318</v>
      </c>
      <c r="I14" s="83" t="s">
        <v>1041</v>
      </c>
      <c r="J14" s="83" t="s">
        <v>1309</v>
      </c>
      <c r="K14" s="83" t="s">
        <v>1041</v>
      </c>
      <c r="L14" s="83" t="s">
        <v>1041</v>
      </c>
      <c r="M14" s="83" t="s">
        <v>1041</v>
      </c>
      <c r="N14" s="83" t="s">
        <v>1041</v>
      </c>
      <c r="O14" s="6" t="s">
        <v>1299</v>
      </c>
      <c r="P14" s="6" t="s">
        <v>1319</v>
      </c>
    </row>
    <row r="15" spans="1:16" x14ac:dyDescent="0.3">
      <c r="A15" s="1"/>
      <c r="B15" s="6" t="s">
        <v>96</v>
      </c>
      <c r="C15" s="6" t="s">
        <v>1183</v>
      </c>
      <c r="D15" s="83" t="s">
        <v>65</v>
      </c>
      <c r="E15" s="6" t="s">
        <v>1313</v>
      </c>
      <c r="F15" s="83" t="s">
        <v>1320</v>
      </c>
      <c r="G15" s="83" t="s">
        <v>1297</v>
      </c>
      <c r="H15" s="83" t="s">
        <v>1041</v>
      </c>
      <c r="I15" s="83" t="s">
        <v>1041</v>
      </c>
      <c r="J15" s="83" t="s">
        <v>1312</v>
      </c>
      <c r="K15" s="83" t="s">
        <v>1041</v>
      </c>
      <c r="L15" s="83" t="s">
        <v>1041</v>
      </c>
      <c r="M15" s="83" t="s">
        <v>1041</v>
      </c>
      <c r="N15" s="83" t="s">
        <v>1041</v>
      </c>
      <c r="O15" s="6" t="s">
        <v>1299</v>
      </c>
      <c r="P15" s="6"/>
    </row>
    <row r="16" spans="1:16" x14ac:dyDescent="0.3">
      <c r="A16" s="1"/>
      <c r="B16" s="6" t="s">
        <v>101</v>
      </c>
      <c r="C16" s="6" t="s">
        <v>110</v>
      </c>
      <c r="D16" s="83" t="s">
        <v>65</v>
      </c>
      <c r="E16" s="6" t="s">
        <v>1321</v>
      </c>
      <c r="F16" s="83" t="s">
        <v>18</v>
      </c>
      <c r="G16" s="83" t="s">
        <v>1322</v>
      </c>
      <c r="H16" s="83" t="s">
        <v>1041</v>
      </c>
      <c r="I16" s="83" t="s">
        <v>1041</v>
      </c>
      <c r="J16" s="83" t="s">
        <v>1312</v>
      </c>
      <c r="K16" s="83" t="s">
        <v>1041</v>
      </c>
      <c r="L16" s="83" t="s">
        <v>1041</v>
      </c>
      <c r="M16" s="83" t="s">
        <v>1041</v>
      </c>
      <c r="N16" s="83" t="s">
        <v>1041</v>
      </c>
      <c r="O16" s="6" t="s">
        <v>1299</v>
      </c>
      <c r="P16" s="6"/>
    </row>
    <row r="17" spans="1:16" x14ac:dyDescent="0.3">
      <c r="A17" s="1"/>
      <c r="B17" s="6" t="s">
        <v>101</v>
      </c>
      <c r="C17" s="6" t="s">
        <v>110</v>
      </c>
      <c r="D17" s="83" t="s">
        <v>65</v>
      </c>
      <c r="E17" s="6" t="s">
        <v>1321</v>
      </c>
      <c r="F17" s="83" t="s">
        <v>1322</v>
      </c>
      <c r="G17" s="83" t="s">
        <v>1323</v>
      </c>
      <c r="H17" s="83" t="s">
        <v>1041</v>
      </c>
      <c r="I17" s="83" t="s">
        <v>1041</v>
      </c>
      <c r="J17" s="83" t="s">
        <v>1309</v>
      </c>
      <c r="K17" s="83" t="s">
        <v>1041</v>
      </c>
      <c r="L17" s="83" t="s">
        <v>1041</v>
      </c>
      <c r="M17" s="83" t="s">
        <v>1041</v>
      </c>
      <c r="N17" s="83" t="s">
        <v>1041</v>
      </c>
      <c r="O17" s="6" t="s">
        <v>1299</v>
      </c>
      <c r="P17" s="6"/>
    </row>
    <row r="18" spans="1:16" x14ac:dyDescent="0.3">
      <c r="A18" s="1"/>
      <c r="B18" s="6" t="s">
        <v>101</v>
      </c>
      <c r="C18" s="6" t="s">
        <v>110</v>
      </c>
      <c r="D18" s="83" t="s">
        <v>591</v>
      </c>
      <c r="E18" s="6" t="s">
        <v>1324</v>
      </c>
      <c r="F18" s="83" t="s">
        <v>1325</v>
      </c>
      <c r="G18" s="83" t="s">
        <v>1308</v>
      </c>
      <c r="H18" s="83" t="s">
        <v>1326</v>
      </c>
      <c r="I18" s="83" t="s">
        <v>1041</v>
      </c>
      <c r="J18" s="83" t="s">
        <v>1312</v>
      </c>
      <c r="K18" s="83" t="s">
        <v>1041</v>
      </c>
      <c r="L18" s="83" t="s">
        <v>1041</v>
      </c>
      <c r="M18" s="83" t="s">
        <v>1041</v>
      </c>
      <c r="N18" s="83" t="s">
        <v>1041</v>
      </c>
      <c r="O18" s="6" t="s">
        <v>1299</v>
      </c>
      <c r="P18" s="6"/>
    </row>
    <row r="19" spans="1:16" x14ac:dyDescent="0.3">
      <c r="A19" s="1"/>
      <c r="B19" s="6" t="s">
        <v>101</v>
      </c>
      <c r="C19" s="6" t="s">
        <v>110</v>
      </c>
      <c r="D19" s="83" t="s">
        <v>591</v>
      </c>
      <c r="E19" s="6" t="s">
        <v>1324</v>
      </c>
      <c r="F19" s="83" t="s">
        <v>1308</v>
      </c>
      <c r="G19" s="83" t="s">
        <v>1327</v>
      </c>
      <c r="H19" s="83" t="s">
        <v>1041</v>
      </c>
      <c r="I19" s="83" t="s">
        <v>1041</v>
      </c>
      <c r="J19" s="83" t="s">
        <v>1309</v>
      </c>
      <c r="K19" s="83" t="s">
        <v>1041</v>
      </c>
      <c r="L19" s="83" t="s">
        <v>1041</v>
      </c>
      <c r="M19" s="83" t="s">
        <v>1041</v>
      </c>
      <c r="N19" s="83" t="s">
        <v>1041</v>
      </c>
      <c r="O19" s="6" t="s">
        <v>1299</v>
      </c>
      <c r="P19" s="6"/>
    </row>
    <row r="20" spans="1:16" x14ac:dyDescent="0.3">
      <c r="A20" s="1"/>
      <c r="B20" s="6" t="s">
        <v>101</v>
      </c>
      <c r="C20" s="6" t="s">
        <v>110</v>
      </c>
      <c r="D20" s="83" t="s">
        <v>591</v>
      </c>
      <c r="E20" s="6" t="s">
        <v>1324</v>
      </c>
      <c r="F20" s="83" t="s">
        <v>1327</v>
      </c>
      <c r="G20" s="83" t="s">
        <v>1328</v>
      </c>
      <c r="H20" s="83" t="s">
        <v>1041</v>
      </c>
      <c r="I20" s="83" t="s">
        <v>1307</v>
      </c>
      <c r="J20" s="83" t="s">
        <v>1312</v>
      </c>
      <c r="K20" s="83" t="s">
        <v>1041</v>
      </c>
      <c r="L20" s="83" t="s">
        <v>1041</v>
      </c>
      <c r="M20" s="83" t="s">
        <v>1041</v>
      </c>
      <c r="N20" s="83" t="s">
        <v>1041</v>
      </c>
      <c r="O20" s="6" t="s">
        <v>1299</v>
      </c>
      <c r="P20" s="6"/>
    </row>
    <row r="21" spans="1:16" x14ac:dyDescent="0.3">
      <c r="A21" s="1"/>
      <c r="B21" s="6" t="s">
        <v>101</v>
      </c>
      <c r="C21" s="6" t="s">
        <v>110</v>
      </c>
      <c r="D21" s="83" t="s">
        <v>65</v>
      </c>
      <c r="E21" s="6" t="s">
        <v>1321</v>
      </c>
      <c r="F21" s="83" t="s">
        <v>1323</v>
      </c>
      <c r="G21" s="83" t="s">
        <v>1297</v>
      </c>
      <c r="H21" s="83" t="s">
        <v>1041</v>
      </c>
      <c r="I21" s="83" t="s">
        <v>1041</v>
      </c>
      <c r="J21" s="83" t="s">
        <v>1312</v>
      </c>
      <c r="K21" s="83" t="s">
        <v>1041</v>
      </c>
      <c r="L21" s="83" t="s">
        <v>1041</v>
      </c>
      <c r="M21" s="83" t="s">
        <v>1041</v>
      </c>
      <c r="N21" s="83" t="s">
        <v>1041</v>
      </c>
      <c r="O21" s="6" t="s">
        <v>1299</v>
      </c>
      <c r="P21" s="6"/>
    </row>
    <row r="22" spans="1:16" x14ac:dyDescent="0.3">
      <c r="A22" s="1"/>
      <c r="B22" s="6" t="s">
        <v>115</v>
      </c>
      <c r="C22" s="6" t="s">
        <v>116</v>
      </c>
      <c r="D22" s="83" t="s">
        <v>1203</v>
      </c>
      <c r="E22" s="6" t="s">
        <v>1329</v>
      </c>
      <c r="F22" s="83" t="s">
        <v>18</v>
      </c>
      <c r="G22" s="83" t="s">
        <v>1330</v>
      </c>
      <c r="H22" s="83" t="s">
        <v>1041</v>
      </c>
      <c r="I22" s="83" t="s">
        <v>1041</v>
      </c>
      <c r="J22" s="83" t="s">
        <v>1312</v>
      </c>
      <c r="K22" s="83" t="s">
        <v>1041</v>
      </c>
      <c r="L22" s="83" t="s">
        <v>1041</v>
      </c>
      <c r="M22" s="83" t="s">
        <v>1041</v>
      </c>
      <c r="N22" s="83" t="s">
        <v>1041</v>
      </c>
      <c r="O22" s="6" t="s">
        <v>1299</v>
      </c>
      <c r="P22" s="6"/>
    </row>
    <row r="23" spans="1:16" x14ac:dyDescent="0.3">
      <c r="A23" s="1"/>
      <c r="B23" s="6" t="s">
        <v>115</v>
      </c>
      <c r="C23" s="6" t="s">
        <v>116</v>
      </c>
      <c r="D23" s="83" t="s">
        <v>65</v>
      </c>
      <c r="E23" s="6" t="s">
        <v>1331</v>
      </c>
      <c r="F23" s="83" t="s">
        <v>1330</v>
      </c>
      <c r="G23" s="83" t="s">
        <v>1332</v>
      </c>
      <c r="H23" s="83" t="s">
        <v>1041</v>
      </c>
      <c r="I23" s="83" t="s">
        <v>1041</v>
      </c>
      <c r="J23" s="83" t="s">
        <v>1333</v>
      </c>
      <c r="K23" s="83" t="s">
        <v>1041</v>
      </c>
      <c r="L23" s="83" t="s">
        <v>1041</v>
      </c>
      <c r="M23" s="83" t="s">
        <v>1041</v>
      </c>
      <c r="N23" s="83" t="s">
        <v>1041</v>
      </c>
      <c r="O23" s="6" t="s">
        <v>1334</v>
      </c>
      <c r="P23" s="6" t="s">
        <v>1335</v>
      </c>
    </row>
    <row r="24" spans="1:16" x14ac:dyDescent="0.3">
      <c r="A24" s="1"/>
      <c r="B24" s="6" t="s">
        <v>115</v>
      </c>
      <c r="C24" s="6" t="s">
        <v>116</v>
      </c>
      <c r="D24" s="83" t="s">
        <v>65</v>
      </c>
      <c r="E24" s="6" t="s">
        <v>1331</v>
      </c>
      <c r="F24" s="83" t="s">
        <v>1332</v>
      </c>
      <c r="G24" s="83" t="s">
        <v>1336</v>
      </c>
      <c r="H24" s="83" t="s">
        <v>1041</v>
      </c>
      <c r="I24" s="83" t="s">
        <v>1041</v>
      </c>
      <c r="J24" s="83" t="s">
        <v>1333</v>
      </c>
      <c r="K24" s="83" t="s">
        <v>1041</v>
      </c>
      <c r="L24" s="83" t="s">
        <v>1041</v>
      </c>
      <c r="M24" s="83" t="s">
        <v>1041</v>
      </c>
      <c r="N24" s="83" t="s">
        <v>1041</v>
      </c>
      <c r="O24" s="6" t="s">
        <v>1334</v>
      </c>
      <c r="P24" s="6" t="s">
        <v>1337</v>
      </c>
    </row>
    <row r="25" spans="1:16" x14ac:dyDescent="0.3">
      <c r="A25" s="1"/>
      <c r="B25" s="6" t="s">
        <v>115</v>
      </c>
      <c r="C25" s="6" t="s">
        <v>116</v>
      </c>
      <c r="D25" s="83" t="s">
        <v>65</v>
      </c>
      <c r="E25" s="6" t="s">
        <v>1331</v>
      </c>
      <c r="F25" s="83" t="s">
        <v>1336</v>
      </c>
      <c r="G25" s="83" t="s">
        <v>1338</v>
      </c>
      <c r="H25" s="83" t="s">
        <v>1041</v>
      </c>
      <c r="I25" s="83" t="s">
        <v>1041</v>
      </c>
      <c r="J25" s="83" t="s">
        <v>1309</v>
      </c>
      <c r="K25" s="83" t="s">
        <v>1041</v>
      </c>
      <c r="L25" s="83" t="s">
        <v>1041</v>
      </c>
      <c r="M25" s="83" t="s">
        <v>1041</v>
      </c>
      <c r="N25" s="83" t="s">
        <v>1041</v>
      </c>
      <c r="O25" s="6" t="s">
        <v>1299</v>
      </c>
      <c r="P25" s="6"/>
    </row>
    <row r="26" spans="1:16" x14ac:dyDescent="0.3">
      <c r="A26" s="1"/>
      <c r="B26" s="6" t="s">
        <v>115</v>
      </c>
      <c r="C26" s="6" t="s">
        <v>116</v>
      </c>
      <c r="D26" s="83" t="s">
        <v>65</v>
      </c>
      <c r="E26" s="6" t="s">
        <v>1331</v>
      </c>
      <c r="F26" s="83" t="s">
        <v>1338</v>
      </c>
      <c r="G26" s="83" t="s">
        <v>1297</v>
      </c>
      <c r="H26" s="83" t="s">
        <v>1041</v>
      </c>
      <c r="I26" s="83" t="s">
        <v>1041</v>
      </c>
      <c r="J26" s="83" t="s">
        <v>1312</v>
      </c>
      <c r="K26" s="83" t="s">
        <v>1041</v>
      </c>
      <c r="L26" s="83" t="s">
        <v>1041</v>
      </c>
      <c r="M26" s="83" t="s">
        <v>1041</v>
      </c>
      <c r="N26" s="83" t="s">
        <v>1041</v>
      </c>
      <c r="O26" s="6" t="s">
        <v>1299</v>
      </c>
      <c r="P26" s="6"/>
    </row>
    <row r="27" spans="1:16" x14ac:dyDescent="0.3">
      <c r="A27" s="1"/>
      <c r="B27" s="6" t="s">
        <v>119</v>
      </c>
      <c r="C27" s="6" t="s">
        <v>122</v>
      </c>
      <c r="D27" s="83" t="s">
        <v>65</v>
      </c>
      <c r="E27" s="6" t="s">
        <v>1339</v>
      </c>
      <c r="F27" s="83" t="s">
        <v>18</v>
      </c>
      <c r="G27" s="83" t="s">
        <v>1340</v>
      </c>
      <c r="H27" s="83" t="s">
        <v>1041</v>
      </c>
      <c r="I27" s="83" t="s">
        <v>1041</v>
      </c>
      <c r="J27" s="83" t="s">
        <v>1309</v>
      </c>
      <c r="K27" s="83" t="s">
        <v>1041</v>
      </c>
      <c r="L27" s="83" t="s">
        <v>1041</v>
      </c>
      <c r="M27" s="83" t="s">
        <v>1041</v>
      </c>
      <c r="N27" s="83" t="s">
        <v>1041</v>
      </c>
      <c r="O27" s="6" t="s">
        <v>1299</v>
      </c>
      <c r="P27" s="6"/>
    </row>
    <row r="28" spans="1:16" x14ac:dyDescent="0.3">
      <c r="A28" s="1"/>
      <c r="B28" s="6" t="s">
        <v>119</v>
      </c>
      <c r="C28" s="6" t="s">
        <v>122</v>
      </c>
      <c r="D28" s="83" t="s">
        <v>65</v>
      </c>
      <c r="E28" s="6" t="s">
        <v>1339</v>
      </c>
      <c r="F28" s="83" t="s">
        <v>1340</v>
      </c>
      <c r="G28" s="83" t="s">
        <v>1341</v>
      </c>
      <c r="H28" s="83" t="s">
        <v>1041</v>
      </c>
      <c r="I28" s="83" t="s">
        <v>1041</v>
      </c>
      <c r="J28" s="83" t="s">
        <v>1342</v>
      </c>
      <c r="K28" s="83" t="s">
        <v>1041</v>
      </c>
      <c r="L28" s="83" t="s">
        <v>1041</v>
      </c>
      <c r="M28" s="83" t="s">
        <v>1041</v>
      </c>
      <c r="N28" s="83" t="s">
        <v>1041</v>
      </c>
      <c r="O28" s="6" t="s">
        <v>1299</v>
      </c>
      <c r="P28" s="6"/>
    </row>
    <row r="29" spans="1:16" x14ac:dyDescent="0.3">
      <c r="A29" s="1"/>
      <c r="B29" s="6" t="s">
        <v>119</v>
      </c>
      <c r="C29" s="6" t="s">
        <v>122</v>
      </c>
      <c r="D29" s="83" t="s">
        <v>65</v>
      </c>
      <c r="E29" s="6" t="s">
        <v>1339</v>
      </c>
      <c r="F29" s="83" t="s">
        <v>1341</v>
      </c>
      <c r="G29" s="83" t="s">
        <v>1343</v>
      </c>
      <c r="H29" s="83" t="s">
        <v>1041</v>
      </c>
      <c r="I29" s="83" t="s">
        <v>1041</v>
      </c>
      <c r="J29" s="83" t="s">
        <v>1309</v>
      </c>
      <c r="K29" s="83" t="s">
        <v>1041</v>
      </c>
      <c r="L29" s="83" t="s">
        <v>1041</v>
      </c>
      <c r="M29" s="83" t="s">
        <v>1041</v>
      </c>
      <c r="N29" s="83" t="s">
        <v>1041</v>
      </c>
      <c r="O29" s="6" t="s">
        <v>1299</v>
      </c>
      <c r="P29" s="6"/>
    </row>
    <row r="30" spans="1:16" x14ac:dyDescent="0.3">
      <c r="A30" s="1"/>
      <c r="B30" s="6" t="s">
        <v>119</v>
      </c>
      <c r="C30" s="6" t="s">
        <v>122</v>
      </c>
      <c r="D30" s="83" t="s">
        <v>65</v>
      </c>
      <c r="E30" s="6" t="s">
        <v>1339</v>
      </c>
      <c r="F30" s="83" t="s">
        <v>1343</v>
      </c>
      <c r="G30" s="83" t="s">
        <v>1297</v>
      </c>
      <c r="H30" s="83" t="s">
        <v>1041</v>
      </c>
      <c r="I30" s="83" t="s">
        <v>1041</v>
      </c>
      <c r="J30" s="83" t="s">
        <v>1342</v>
      </c>
      <c r="K30" s="83" t="s">
        <v>1041</v>
      </c>
      <c r="L30" s="83" t="s">
        <v>1041</v>
      </c>
      <c r="M30" s="83" t="s">
        <v>1041</v>
      </c>
      <c r="N30" s="83" t="s">
        <v>1041</v>
      </c>
      <c r="O30" s="6" t="s">
        <v>1299</v>
      </c>
      <c r="P30" s="6"/>
    </row>
    <row r="31" spans="1:16" x14ac:dyDescent="0.3">
      <c r="A31" s="1"/>
      <c r="B31" s="6" t="s">
        <v>119</v>
      </c>
      <c r="C31" s="6" t="s">
        <v>128</v>
      </c>
      <c r="D31" s="83" t="s">
        <v>65</v>
      </c>
      <c r="E31" s="6" t="s">
        <v>1344</v>
      </c>
      <c r="F31" s="83" t="s">
        <v>18</v>
      </c>
      <c r="G31" s="83" t="s">
        <v>1345</v>
      </c>
      <c r="H31" s="83" t="s">
        <v>1041</v>
      </c>
      <c r="I31" s="83" t="s">
        <v>1041</v>
      </c>
      <c r="J31" s="83" t="s">
        <v>1309</v>
      </c>
      <c r="K31" s="83" t="s">
        <v>1041</v>
      </c>
      <c r="L31" s="83" t="s">
        <v>1041</v>
      </c>
      <c r="M31" s="83" t="s">
        <v>1041</v>
      </c>
      <c r="N31" s="83" t="s">
        <v>1041</v>
      </c>
      <c r="O31" s="6" t="s">
        <v>1299</v>
      </c>
      <c r="P31" s="6"/>
    </row>
    <row r="32" spans="1:16" x14ac:dyDescent="0.3">
      <c r="A32" s="1"/>
      <c r="B32" s="6" t="s">
        <v>119</v>
      </c>
      <c r="C32" s="6" t="s">
        <v>128</v>
      </c>
      <c r="D32" s="83" t="s">
        <v>65</v>
      </c>
      <c r="E32" s="6" t="s">
        <v>1344</v>
      </c>
      <c r="F32" s="83" t="s">
        <v>1345</v>
      </c>
      <c r="G32" s="83" t="s">
        <v>1346</v>
      </c>
      <c r="H32" s="83" t="s">
        <v>1041</v>
      </c>
      <c r="I32" s="83" t="s">
        <v>1041</v>
      </c>
      <c r="J32" s="83" t="s">
        <v>1312</v>
      </c>
      <c r="K32" s="83" t="s">
        <v>1041</v>
      </c>
      <c r="L32" s="83" t="s">
        <v>1041</v>
      </c>
      <c r="M32" s="83" t="s">
        <v>1041</v>
      </c>
      <c r="N32" s="83" t="s">
        <v>1041</v>
      </c>
      <c r="O32" s="6" t="s">
        <v>1299</v>
      </c>
      <c r="P32" s="6"/>
    </row>
    <row r="33" spans="1:16" x14ac:dyDescent="0.3">
      <c r="A33" s="1"/>
      <c r="B33" s="6" t="s">
        <v>119</v>
      </c>
      <c r="C33" s="6" t="s">
        <v>128</v>
      </c>
      <c r="D33" s="83" t="s">
        <v>65</v>
      </c>
      <c r="E33" s="6" t="s">
        <v>1344</v>
      </c>
      <c r="F33" s="83" t="s">
        <v>1346</v>
      </c>
      <c r="G33" s="83" t="s">
        <v>1347</v>
      </c>
      <c r="H33" s="83" t="s">
        <v>1041</v>
      </c>
      <c r="I33" s="83" t="s">
        <v>1041</v>
      </c>
      <c r="J33" s="83" t="s">
        <v>1309</v>
      </c>
      <c r="K33" s="83" t="s">
        <v>1041</v>
      </c>
      <c r="L33" s="83" t="s">
        <v>1041</v>
      </c>
      <c r="M33" s="83" t="s">
        <v>1041</v>
      </c>
      <c r="N33" s="83" t="s">
        <v>1041</v>
      </c>
      <c r="O33" s="6" t="s">
        <v>1299</v>
      </c>
      <c r="P33" s="6"/>
    </row>
    <row r="34" spans="1:16" x14ac:dyDescent="0.3">
      <c r="A34" s="1"/>
      <c r="B34" s="6" t="s">
        <v>119</v>
      </c>
      <c r="C34" s="6" t="s">
        <v>128</v>
      </c>
      <c r="D34" s="83" t="s">
        <v>65</v>
      </c>
      <c r="E34" s="6" t="s">
        <v>1344</v>
      </c>
      <c r="F34" s="83" t="s">
        <v>1347</v>
      </c>
      <c r="G34" s="83" t="s">
        <v>1348</v>
      </c>
      <c r="H34" s="83" t="s">
        <v>1041</v>
      </c>
      <c r="I34" s="83" t="s">
        <v>1041</v>
      </c>
      <c r="J34" s="83" t="s">
        <v>1312</v>
      </c>
      <c r="K34" s="83" t="s">
        <v>1041</v>
      </c>
      <c r="L34" s="83" t="s">
        <v>1041</v>
      </c>
      <c r="M34" s="83" t="s">
        <v>1041</v>
      </c>
      <c r="N34" s="83" t="s">
        <v>1041</v>
      </c>
      <c r="O34" s="6" t="s">
        <v>1299</v>
      </c>
      <c r="P34" s="6"/>
    </row>
    <row r="35" spans="1:16" x14ac:dyDescent="0.3">
      <c r="A35" s="1"/>
      <c r="B35" s="6" t="s">
        <v>119</v>
      </c>
      <c r="C35" s="6" t="s">
        <v>128</v>
      </c>
      <c r="D35" s="83" t="s">
        <v>65</v>
      </c>
      <c r="E35" s="6" t="s">
        <v>1344</v>
      </c>
      <c r="F35" s="83" t="s">
        <v>1348</v>
      </c>
      <c r="G35" s="83" t="s">
        <v>1349</v>
      </c>
      <c r="H35" s="83" t="s">
        <v>1041</v>
      </c>
      <c r="I35" s="83" t="s">
        <v>1041</v>
      </c>
      <c r="J35" s="83" t="s">
        <v>1309</v>
      </c>
      <c r="K35" s="83" t="s">
        <v>1041</v>
      </c>
      <c r="L35" s="83" t="s">
        <v>1041</v>
      </c>
      <c r="M35" s="83" t="s">
        <v>1041</v>
      </c>
      <c r="N35" s="83" t="s">
        <v>1041</v>
      </c>
      <c r="O35" s="6" t="s">
        <v>1299</v>
      </c>
      <c r="P35" s="6"/>
    </row>
    <row r="36" spans="1:16" x14ac:dyDescent="0.3">
      <c r="A36" s="1"/>
      <c r="B36" s="6" t="s">
        <v>119</v>
      </c>
      <c r="C36" s="6" t="s">
        <v>128</v>
      </c>
      <c r="D36" s="83" t="s">
        <v>65</v>
      </c>
      <c r="E36" s="6" t="s">
        <v>1344</v>
      </c>
      <c r="F36" s="83" t="s">
        <v>1349</v>
      </c>
      <c r="G36" s="83" t="s">
        <v>1350</v>
      </c>
      <c r="H36" s="83" t="s">
        <v>1041</v>
      </c>
      <c r="I36" s="83" t="s">
        <v>1041</v>
      </c>
      <c r="J36" s="83" t="s">
        <v>1312</v>
      </c>
      <c r="K36" s="83" t="s">
        <v>1041</v>
      </c>
      <c r="L36" s="83" t="s">
        <v>1041</v>
      </c>
      <c r="M36" s="83" t="s">
        <v>1041</v>
      </c>
      <c r="N36" s="83" t="s">
        <v>1041</v>
      </c>
      <c r="O36" s="6" t="s">
        <v>1299</v>
      </c>
      <c r="P36" s="6"/>
    </row>
    <row r="37" spans="1:16" x14ac:dyDescent="0.3">
      <c r="A37" s="1"/>
      <c r="B37" s="6" t="s">
        <v>119</v>
      </c>
      <c r="C37" s="6" t="s">
        <v>128</v>
      </c>
      <c r="D37" s="83" t="s">
        <v>65</v>
      </c>
      <c r="E37" s="6" t="s">
        <v>1344</v>
      </c>
      <c r="F37" s="83" t="s">
        <v>1350</v>
      </c>
      <c r="G37" s="83" t="s">
        <v>1351</v>
      </c>
      <c r="H37" s="83" t="s">
        <v>1041</v>
      </c>
      <c r="I37" s="83" t="s">
        <v>1041</v>
      </c>
      <c r="J37" s="83" t="s">
        <v>1309</v>
      </c>
      <c r="K37" s="83" t="s">
        <v>1041</v>
      </c>
      <c r="L37" s="83" t="s">
        <v>1041</v>
      </c>
      <c r="M37" s="83" t="s">
        <v>1041</v>
      </c>
      <c r="N37" s="83" t="s">
        <v>1041</v>
      </c>
      <c r="O37" s="6" t="s">
        <v>1299</v>
      </c>
      <c r="P37" s="6"/>
    </row>
    <row r="38" spans="1:16" x14ac:dyDescent="0.3">
      <c r="A38" s="1"/>
      <c r="B38" s="6" t="s">
        <v>119</v>
      </c>
      <c r="C38" s="6" t="s">
        <v>128</v>
      </c>
      <c r="D38" s="83" t="s">
        <v>65</v>
      </c>
      <c r="E38" s="6" t="s">
        <v>1344</v>
      </c>
      <c r="F38" s="83" t="s">
        <v>1351</v>
      </c>
      <c r="G38" s="83" t="s">
        <v>1297</v>
      </c>
      <c r="H38" s="83" t="s">
        <v>1041</v>
      </c>
      <c r="I38" s="83" t="s">
        <v>1041</v>
      </c>
      <c r="J38" s="83" t="s">
        <v>1312</v>
      </c>
      <c r="K38" s="83" t="s">
        <v>1041</v>
      </c>
      <c r="L38" s="83" t="s">
        <v>1041</v>
      </c>
      <c r="M38" s="83" t="s">
        <v>1041</v>
      </c>
      <c r="N38" s="83" t="s">
        <v>1041</v>
      </c>
      <c r="O38" s="6" t="s">
        <v>1299</v>
      </c>
      <c r="P38" s="6"/>
    </row>
    <row r="39" spans="1:16" x14ac:dyDescent="0.3">
      <c r="A39" s="1"/>
      <c r="B39" s="6" t="s">
        <v>42</v>
      </c>
      <c r="C39" s="6" t="s">
        <v>1223</v>
      </c>
      <c r="D39" s="83" t="s">
        <v>140</v>
      </c>
      <c r="E39" s="6" t="s">
        <v>1352</v>
      </c>
      <c r="F39" s="83" t="s">
        <v>18</v>
      </c>
      <c r="G39" s="83" t="s">
        <v>1353</v>
      </c>
      <c r="H39" s="83" t="s">
        <v>1041</v>
      </c>
      <c r="I39" s="83" t="s">
        <v>1354</v>
      </c>
      <c r="J39" s="83" t="s">
        <v>1312</v>
      </c>
      <c r="K39" s="83" t="s">
        <v>1041</v>
      </c>
      <c r="L39" s="83" t="s">
        <v>1041</v>
      </c>
      <c r="M39" s="83" t="s">
        <v>1041</v>
      </c>
      <c r="N39" s="83" t="s">
        <v>1041</v>
      </c>
      <c r="O39" s="6" t="s">
        <v>1299</v>
      </c>
      <c r="P39" s="6"/>
    </row>
    <row r="40" spans="1:16" x14ac:dyDescent="0.3">
      <c r="A40" s="1"/>
      <c r="B40" s="6" t="s">
        <v>42</v>
      </c>
      <c r="C40" s="6" t="s">
        <v>145</v>
      </c>
      <c r="D40" s="83" t="s">
        <v>65</v>
      </c>
      <c r="E40" s="6" t="s">
        <v>1355</v>
      </c>
      <c r="F40" s="83" t="s">
        <v>18</v>
      </c>
      <c r="G40" s="83" t="s">
        <v>1340</v>
      </c>
      <c r="H40" s="83" t="s">
        <v>1041</v>
      </c>
      <c r="I40" s="83" t="s">
        <v>1041</v>
      </c>
      <c r="J40" s="83" t="s">
        <v>1309</v>
      </c>
      <c r="K40" s="83" t="s">
        <v>1041</v>
      </c>
      <c r="L40" s="83" t="s">
        <v>1041</v>
      </c>
      <c r="M40" s="83" t="s">
        <v>1041</v>
      </c>
      <c r="N40" s="83" t="s">
        <v>1041</v>
      </c>
      <c r="O40" s="6" t="s">
        <v>1299</v>
      </c>
      <c r="P40" s="6"/>
    </row>
    <row r="41" spans="1:16" x14ac:dyDescent="0.3">
      <c r="A41" s="1"/>
      <c r="B41" s="6" t="s">
        <v>42</v>
      </c>
      <c r="C41" s="6" t="s">
        <v>145</v>
      </c>
      <c r="D41" s="83" t="s">
        <v>65</v>
      </c>
      <c r="E41" s="6" t="s">
        <v>1355</v>
      </c>
      <c r="F41" s="83" t="s">
        <v>1340</v>
      </c>
      <c r="G41" s="83" t="s">
        <v>1356</v>
      </c>
      <c r="H41" s="83" t="s">
        <v>1041</v>
      </c>
      <c r="I41" s="83" t="s">
        <v>1041</v>
      </c>
      <c r="J41" s="83" t="s">
        <v>1312</v>
      </c>
      <c r="K41" s="83" t="s">
        <v>1041</v>
      </c>
      <c r="L41" s="83" t="s">
        <v>1041</v>
      </c>
      <c r="M41" s="83" t="s">
        <v>1041</v>
      </c>
      <c r="N41" s="83" t="s">
        <v>1041</v>
      </c>
      <c r="O41" s="6" t="s">
        <v>1299</v>
      </c>
      <c r="P41" s="6"/>
    </row>
    <row r="42" spans="1:16" x14ac:dyDescent="0.3">
      <c r="A42" s="1"/>
      <c r="B42" s="6" t="s">
        <v>42</v>
      </c>
      <c r="C42" s="6" t="s">
        <v>145</v>
      </c>
      <c r="D42" s="83" t="s">
        <v>65</v>
      </c>
      <c r="E42" s="6" t="s">
        <v>1355</v>
      </c>
      <c r="F42" s="83" t="s">
        <v>1356</v>
      </c>
      <c r="G42" s="83" t="s">
        <v>1357</v>
      </c>
      <c r="H42" s="83" t="s">
        <v>1041</v>
      </c>
      <c r="I42" s="83" t="s">
        <v>1041</v>
      </c>
      <c r="J42" s="83" t="s">
        <v>1309</v>
      </c>
      <c r="K42" s="83" t="s">
        <v>1041</v>
      </c>
      <c r="L42" s="83" t="s">
        <v>1041</v>
      </c>
      <c r="M42" s="83" t="s">
        <v>1041</v>
      </c>
      <c r="N42" s="83" t="s">
        <v>1041</v>
      </c>
      <c r="O42" s="6" t="s">
        <v>1299</v>
      </c>
      <c r="P42" s="6"/>
    </row>
    <row r="43" spans="1:16" x14ac:dyDescent="0.3">
      <c r="A43" s="1"/>
      <c r="B43" s="6" t="s">
        <v>42</v>
      </c>
      <c r="C43" s="6" t="s">
        <v>145</v>
      </c>
      <c r="D43" s="83" t="s">
        <v>65</v>
      </c>
      <c r="E43" s="6" t="s">
        <v>1355</v>
      </c>
      <c r="F43" s="83" t="s">
        <v>1357</v>
      </c>
      <c r="G43" s="83" t="s">
        <v>1358</v>
      </c>
      <c r="H43" s="83" t="s">
        <v>1041</v>
      </c>
      <c r="I43" s="83" t="s">
        <v>1041</v>
      </c>
      <c r="J43" s="83" t="s">
        <v>1312</v>
      </c>
      <c r="K43" s="83" t="s">
        <v>1041</v>
      </c>
      <c r="L43" s="83" t="s">
        <v>1041</v>
      </c>
      <c r="M43" s="83" t="s">
        <v>1041</v>
      </c>
      <c r="N43" s="83" t="s">
        <v>1041</v>
      </c>
      <c r="O43" s="6" t="s">
        <v>1299</v>
      </c>
      <c r="P43" s="6"/>
    </row>
    <row r="44" spans="1:16" x14ac:dyDescent="0.3">
      <c r="A44" s="1"/>
      <c r="B44" s="6" t="s">
        <v>42</v>
      </c>
      <c r="C44" s="6" t="s">
        <v>145</v>
      </c>
      <c r="D44" s="83" t="s">
        <v>65</v>
      </c>
      <c r="E44" s="6" t="s">
        <v>1355</v>
      </c>
      <c r="F44" s="83" t="s">
        <v>1358</v>
      </c>
      <c r="G44" s="83" t="s">
        <v>1359</v>
      </c>
      <c r="H44" s="83" t="s">
        <v>1041</v>
      </c>
      <c r="I44" s="83" t="s">
        <v>1041</v>
      </c>
      <c r="J44" s="83" t="s">
        <v>1309</v>
      </c>
      <c r="K44" s="83" t="s">
        <v>1041</v>
      </c>
      <c r="L44" s="83" t="s">
        <v>1041</v>
      </c>
      <c r="M44" s="83" t="s">
        <v>1041</v>
      </c>
      <c r="N44" s="83" t="s">
        <v>1041</v>
      </c>
      <c r="O44" s="6" t="s">
        <v>1299</v>
      </c>
      <c r="P44" s="6"/>
    </row>
    <row r="45" spans="1:16" x14ac:dyDescent="0.3">
      <c r="A45" s="1"/>
      <c r="B45" s="6" t="s">
        <v>42</v>
      </c>
      <c r="C45" s="6" t="s">
        <v>145</v>
      </c>
      <c r="D45" s="83" t="s">
        <v>65</v>
      </c>
      <c r="E45" s="6" t="s">
        <v>1355</v>
      </c>
      <c r="F45" s="83" t="s">
        <v>1359</v>
      </c>
      <c r="G45" s="83" t="s">
        <v>1341</v>
      </c>
      <c r="H45" s="83" t="s">
        <v>1041</v>
      </c>
      <c r="I45" s="83" t="s">
        <v>1041</v>
      </c>
      <c r="J45" s="83" t="s">
        <v>1312</v>
      </c>
      <c r="K45" s="83" t="s">
        <v>1041</v>
      </c>
      <c r="L45" s="83" t="s">
        <v>1041</v>
      </c>
      <c r="M45" s="83" t="s">
        <v>1041</v>
      </c>
      <c r="N45" s="83" t="s">
        <v>1041</v>
      </c>
      <c r="O45" s="6" t="s">
        <v>1299</v>
      </c>
      <c r="P45" s="6"/>
    </row>
    <row r="46" spans="1:16" x14ac:dyDescent="0.3">
      <c r="A46" s="1"/>
      <c r="B46" s="6" t="s">
        <v>42</v>
      </c>
      <c r="C46" s="6" t="s">
        <v>145</v>
      </c>
      <c r="D46" s="83" t="s">
        <v>65</v>
      </c>
      <c r="E46" s="6" t="s">
        <v>1355</v>
      </c>
      <c r="F46" s="83" t="s">
        <v>1341</v>
      </c>
      <c r="G46" s="83" t="s">
        <v>1360</v>
      </c>
      <c r="H46" s="83" t="s">
        <v>1041</v>
      </c>
      <c r="I46" s="83" t="s">
        <v>1041</v>
      </c>
      <c r="J46" s="83" t="s">
        <v>1309</v>
      </c>
      <c r="K46" s="83" t="s">
        <v>1041</v>
      </c>
      <c r="L46" s="83" t="s">
        <v>1041</v>
      </c>
      <c r="M46" s="83" t="s">
        <v>1041</v>
      </c>
      <c r="N46" s="83" t="s">
        <v>1041</v>
      </c>
      <c r="O46" s="6" t="s">
        <v>1299</v>
      </c>
      <c r="P46" s="6"/>
    </row>
    <row r="47" spans="1:16" ht="26.4" x14ac:dyDescent="0.3">
      <c r="A47" s="1"/>
      <c r="B47" s="6" t="s">
        <v>42</v>
      </c>
      <c r="C47" s="6" t="s">
        <v>145</v>
      </c>
      <c r="D47" s="83" t="s">
        <v>65</v>
      </c>
      <c r="E47" s="6" t="s">
        <v>1361</v>
      </c>
      <c r="F47" s="83" t="s">
        <v>1360</v>
      </c>
      <c r="G47" s="83" t="s">
        <v>1327</v>
      </c>
      <c r="H47" s="83" t="s">
        <v>1041</v>
      </c>
      <c r="I47" s="83" t="s">
        <v>1041</v>
      </c>
      <c r="J47" s="83" t="s">
        <v>1309</v>
      </c>
      <c r="K47" s="83" t="s">
        <v>1041</v>
      </c>
      <c r="L47" s="83" t="s">
        <v>1041</v>
      </c>
      <c r="M47" s="83" t="s">
        <v>1041</v>
      </c>
      <c r="N47" s="83" t="s">
        <v>1041</v>
      </c>
      <c r="O47" s="6" t="s">
        <v>1299</v>
      </c>
      <c r="P47" s="6"/>
    </row>
    <row r="48" spans="1:16" ht="26.4" x14ac:dyDescent="0.3">
      <c r="A48" s="1"/>
      <c r="B48" s="6" t="s">
        <v>42</v>
      </c>
      <c r="C48" s="6" t="s">
        <v>145</v>
      </c>
      <c r="D48" s="83" t="s">
        <v>65</v>
      </c>
      <c r="E48" s="6" t="s">
        <v>1361</v>
      </c>
      <c r="F48" s="83" t="s">
        <v>1327</v>
      </c>
      <c r="G48" s="83" t="s">
        <v>1362</v>
      </c>
      <c r="H48" s="83" t="s">
        <v>1041</v>
      </c>
      <c r="I48" s="83" t="s">
        <v>1041</v>
      </c>
      <c r="J48" s="83" t="s">
        <v>1312</v>
      </c>
      <c r="K48" s="83" t="s">
        <v>1041</v>
      </c>
      <c r="L48" s="83" t="s">
        <v>1041</v>
      </c>
      <c r="M48" s="83" t="s">
        <v>1041</v>
      </c>
      <c r="N48" s="83" t="s">
        <v>1041</v>
      </c>
      <c r="O48" s="6" t="s">
        <v>1299</v>
      </c>
      <c r="P48" s="6"/>
    </row>
    <row r="49" spans="1:16" x14ac:dyDescent="0.3">
      <c r="A49" s="1"/>
      <c r="B49" s="6" t="s">
        <v>42</v>
      </c>
      <c r="C49" s="6" t="s">
        <v>145</v>
      </c>
      <c r="D49" s="83" t="s">
        <v>65</v>
      </c>
      <c r="E49" s="6" t="s">
        <v>1355</v>
      </c>
      <c r="F49" s="83" t="s">
        <v>1362</v>
      </c>
      <c r="G49" s="83" t="s">
        <v>1343</v>
      </c>
      <c r="H49" s="83" t="s">
        <v>1041</v>
      </c>
      <c r="I49" s="83" t="s">
        <v>1041</v>
      </c>
      <c r="J49" s="83" t="s">
        <v>1309</v>
      </c>
      <c r="K49" s="83" t="s">
        <v>1041</v>
      </c>
      <c r="L49" s="83" t="s">
        <v>1041</v>
      </c>
      <c r="M49" s="83" t="s">
        <v>1041</v>
      </c>
      <c r="N49" s="83" t="s">
        <v>1041</v>
      </c>
      <c r="O49" s="6" t="s">
        <v>1299</v>
      </c>
      <c r="P49" s="6"/>
    </row>
    <row r="50" spans="1:16" x14ac:dyDescent="0.3">
      <c r="A50" s="1"/>
      <c r="B50" s="6" t="s">
        <v>42</v>
      </c>
      <c r="C50" s="6" t="s">
        <v>145</v>
      </c>
      <c r="D50" s="83" t="s">
        <v>65</v>
      </c>
      <c r="E50" s="6" t="s">
        <v>1355</v>
      </c>
      <c r="F50" s="83" t="s">
        <v>1343</v>
      </c>
      <c r="G50" s="83" t="s">
        <v>1297</v>
      </c>
      <c r="H50" s="83" t="s">
        <v>1041</v>
      </c>
      <c r="I50" s="83" t="s">
        <v>1041</v>
      </c>
      <c r="J50" s="83" t="s">
        <v>1312</v>
      </c>
      <c r="K50" s="83" t="s">
        <v>1041</v>
      </c>
      <c r="L50" s="83" t="s">
        <v>1041</v>
      </c>
      <c r="M50" s="83" t="s">
        <v>1041</v>
      </c>
      <c r="N50" s="83" t="s">
        <v>1041</v>
      </c>
      <c r="O50" s="6" t="s">
        <v>1299</v>
      </c>
      <c r="P50" s="6"/>
    </row>
    <row r="51" spans="1:16" ht="26.4" x14ac:dyDescent="0.3">
      <c r="A51" s="1"/>
      <c r="B51" s="6" t="s">
        <v>483</v>
      </c>
      <c r="C51" s="6" t="s">
        <v>1235</v>
      </c>
      <c r="D51" s="83" t="s">
        <v>485</v>
      </c>
      <c r="E51" s="6" t="s">
        <v>1363</v>
      </c>
      <c r="F51" s="83" t="s">
        <v>1364</v>
      </c>
      <c r="G51" s="83" t="s">
        <v>1365</v>
      </c>
      <c r="H51" s="83" t="s">
        <v>1366</v>
      </c>
      <c r="I51" s="83" t="s">
        <v>1041</v>
      </c>
      <c r="J51" s="83" t="s">
        <v>1333</v>
      </c>
      <c r="K51" s="83" t="s">
        <v>1041</v>
      </c>
      <c r="L51" s="83" t="s">
        <v>1041</v>
      </c>
      <c r="M51" s="83" t="s">
        <v>1041</v>
      </c>
      <c r="N51" s="83" t="s">
        <v>1041</v>
      </c>
      <c r="O51" s="6" t="s">
        <v>1334</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1" t="s">
        <v>0</v>
      </c>
      <c r="C3" s="192"/>
      <c r="D3" s="192"/>
      <c r="E3" s="192"/>
      <c r="F3" s="192"/>
      <c r="G3" s="192"/>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1367</v>
      </c>
      <c r="C5" s="1"/>
      <c r="D5" s="1"/>
      <c r="E5" s="1"/>
      <c r="F5" s="1"/>
      <c r="G5" s="1"/>
      <c r="H5" s="1"/>
      <c r="I5" s="1"/>
      <c r="J5" s="1"/>
      <c r="K5" s="1"/>
      <c r="L5" s="1"/>
      <c r="M5" s="1"/>
      <c r="N5" s="1"/>
    </row>
    <row r="6" spans="1:14" ht="19.95" customHeight="1" x14ac:dyDescent="0.3">
      <c r="A6" s="1"/>
      <c r="B6" s="7" t="s">
        <v>173</v>
      </c>
      <c r="C6" s="7" t="s">
        <v>174</v>
      </c>
      <c r="D6" s="7" t="s">
        <v>175</v>
      </c>
      <c r="E6" s="7" t="s">
        <v>176</v>
      </c>
      <c r="F6" s="7" t="s">
        <v>177</v>
      </c>
      <c r="G6" s="7" t="s">
        <v>178</v>
      </c>
      <c r="H6" s="7" t="s">
        <v>179</v>
      </c>
      <c r="I6" s="7" t="s">
        <v>180</v>
      </c>
      <c r="J6" s="7" t="s">
        <v>181</v>
      </c>
      <c r="K6" s="7" t="s">
        <v>182</v>
      </c>
      <c r="L6" s="7" t="s">
        <v>183</v>
      </c>
      <c r="M6" s="7" t="s">
        <v>184</v>
      </c>
      <c r="N6" s="7" t="s">
        <v>185</v>
      </c>
    </row>
    <row r="7" spans="1:14" ht="26.4" x14ac:dyDescent="0.3">
      <c r="A7" s="1"/>
      <c r="B7" s="5" t="s">
        <v>186</v>
      </c>
      <c r="C7" s="5" t="s">
        <v>187</v>
      </c>
      <c r="D7" s="5" t="s">
        <v>65</v>
      </c>
      <c r="E7" s="4" t="s">
        <v>188</v>
      </c>
      <c r="F7" s="4" t="s">
        <v>189</v>
      </c>
      <c r="G7" s="6" t="s">
        <v>196</v>
      </c>
      <c r="H7" s="8">
        <v>17</v>
      </c>
      <c r="I7" s="5" t="s">
        <v>191</v>
      </c>
      <c r="J7" s="5" t="s">
        <v>192</v>
      </c>
      <c r="K7" s="5" t="s">
        <v>193</v>
      </c>
      <c r="L7" s="5" t="s">
        <v>197</v>
      </c>
      <c r="M7" s="8">
        <v>13417</v>
      </c>
      <c r="N7" s="5" t="s">
        <v>195</v>
      </c>
    </row>
    <row r="8" spans="1:14" ht="26.4" x14ac:dyDescent="0.3">
      <c r="A8" s="1"/>
      <c r="B8" s="5" t="s">
        <v>186</v>
      </c>
      <c r="C8" s="5" t="s">
        <v>187</v>
      </c>
      <c r="D8" s="5" t="s">
        <v>65</v>
      </c>
      <c r="E8" s="4" t="s">
        <v>188</v>
      </c>
      <c r="F8" s="4" t="s">
        <v>189</v>
      </c>
      <c r="G8" s="6" t="s">
        <v>1368</v>
      </c>
      <c r="H8" s="8">
        <v>17</v>
      </c>
      <c r="I8" s="5" t="s">
        <v>191</v>
      </c>
      <c r="J8" s="5" t="s">
        <v>192</v>
      </c>
      <c r="K8" s="5" t="s">
        <v>193</v>
      </c>
      <c r="L8" s="5" t="s">
        <v>194</v>
      </c>
      <c r="M8" s="8">
        <v>13417</v>
      </c>
      <c r="N8" s="5" t="s">
        <v>195</v>
      </c>
    </row>
    <row r="9" spans="1:14" x14ac:dyDescent="0.3">
      <c r="A9" s="1"/>
      <c r="B9" s="5" t="s">
        <v>198</v>
      </c>
      <c r="C9" s="5" t="s">
        <v>199</v>
      </c>
      <c r="D9" s="5" t="s">
        <v>65</v>
      </c>
      <c r="E9" s="4" t="s">
        <v>188</v>
      </c>
      <c r="F9" s="4" t="s">
        <v>189</v>
      </c>
      <c r="G9" s="6" t="s">
        <v>200</v>
      </c>
      <c r="H9" s="8">
        <v>8.15</v>
      </c>
      <c r="I9" s="5" t="s">
        <v>191</v>
      </c>
      <c r="J9" s="5" t="s">
        <v>192</v>
      </c>
      <c r="K9" s="5" t="s">
        <v>193</v>
      </c>
      <c r="L9" s="5" t="s">
        <v>197</v>
      </c>
      <c r="M9" s="8">
        <v>19865</v>
      </c>
      <c r="N9" s="5" t="s">
        <v>195</v>
      </c>
    </row>
    <row r="10" spans="1:14" ht="26.4" x14ac:dyDescent="0.3">
      <c r="A10" s="1"/>
      <c r="B10" s="5" t="s">
        <v>252</v>
      </c>
      <c r="C10" s="5" t="s">
        <v>253</v>
      </c>
      <c r="D10" s="5" t="s">
        <v>65</v>
      </c>
      <c r="E10" s="4" t="s">
        <v>254</v>
      </c>
      <c r="F10" s="4" t="s">
        <v>255</v>
      </c>
      <c r="G10" s="6" t="s">
        <v>256</v>
      </c>
      <c r="H10" s="8">
        <v>0</v>
      </c>
      <c r="I10" s="5" t="s">
        <v>191</v>
      </c>
      <c r="J10" s="5" t="s">
        <v>192</v>
      </c>
      <c r="K10" s="5" t="s">
        <v>193</v>
      </c>
      <c r="L10" s="5" t="s">
        <v>257</v>
      </c>
      <c r="M10" s="8">
        <v>978</v>
      </c>
      <c r="N10" s="5" t="s">
        <v>195</v>
      </c>
    </row>
    <row r="11" spans="1:14" x14ac:dyDescent="0.3">
      <c r="A11" s="1"/>
      <c r="B11" s="5" t="s">
        <v>87</v>
      </c>
      <c r="C11" s="5" t="s">
        <v>300</v>
      </c>
      <c r="D11" s="5" t="s">
        <v>65</v>
      </c>
      <c r="E11" s="4" t="s">
        <v>301</v>
      </c>
      <c r="F11" s="4" t="s">
        <v>302</v>
      </c>
      <c r="G11" s="6" t="s">
        <v>303</v>
      </c>
      <c r="H11" s="8">
        <v>4.6500000000000004</v>
      </c>
      <c r="I11" s="5" t="s">
        <v>191</v>
      </c>
      <c r="J11" s="5" t="s">
        <v>192</v>
      </c>
      <c r="K11" s="5" t="s">
        <v>193</v>
      </c>
      <c r="L11" s="5" t="s">
        <v>197</v>
      </c>
      <c r="M11" s="8">
        <v>1197</v>
      </c>
      <c r="N11" s="5" t="s">
        <v>195</v>
      </c>
    </row>
    <row r="12" spans="1:14" ht="26.4" x14ac:dyDescent="0.3">
      <c r="A12" s="1"/>
      <c r="B12" s="5" t="s">
        <v>87</v>
      </c>
      <c r="C12" s="5" t="s">
        <v>304</v>
      </c>
      <c r="D12" s="5" t="s">
        <v>307</v>
      </c>
      <c r="E12" s="4" t="s">
        <v>188</v>
      </c>
      <c r="F12" s="4" t="s">
        <v>308</v>
      </c>
      <c r="G12" s="6" t="s">
        <v>1369</v>
      </c>
      <c r="H12" s="8">
        <v>48</v>
      </c>
      <c r="I12" s="5" t="s">
        <v>191</v>
      </c>
      <c r="J12" s="5" t="s">
        <v>192</v>
      </c>
      <c r="K12" s="5" t="s">
        <v>193</v>
      </c>
      <c r="L12" s="5" t="s">
        <v>197</v>
      </c>
      <c r="M12" s="8">
        <v>121</v>
      </c>
      <c r="N12" s="5" t="s">
        <v>195</v>
      </c>
    </row>
    <row r="13" spans="1:14" ht="39.6" x14ac:dyDescent="0.3">
      <c r="A13" s="1"/>
      <c r="B13" s="5" t="s">
        <v>313</v>
      </c>
      <c r="C13" s="5" t="s">
        <v>314</v>
      </c>
      <c r="D13" s="5" t="s">
        <v>307</v>
      </c>
      <c r="E13" s="4" t="s">
        <v>284</v>
      </c>
      <c r="F13" s="4" t="s">
        <v>315</v>
      </c>
      <c r="G13" s="6" t="s">
        <v>1370</v>
      </c>
      <c r="H13" s="8">
        <v>11.090999999999999</v>
      </c>
      <c r="I13" s="5" t="s">
        <v>191</v>
      </c>
      <c r="J13" s="5" t="s">
        <v>192</v>
      </c>
      <c r="K13" s="5" t="s">
        <v>193</v>
      </c>
      <c r="L13" s="5" t="s">
        <v>197</v>
      </c>
      <c r="M13" s="8">
        <v>124</v>
      </c>
      <c r="N13" s="5" t="s">
        <v>195</v>
      </c>
    </row>
    <row r="14" spans="1:14" x14ac:dyDescent="0.3">
      <c r="A14" s="1"/>
      <c r="B14" s="5" t="s">
        <v>320</v>
      </c>
      <c r="C14" s="5" t="s">
        <v>321</v>
      </c>
      <c r="D14" s="5" t="s">
        <v>90</v>
      </c>
      <c r="E14" s="4" t="s">
        <v>188</v>
      </c>
      <c r="F14" s="4" t="s">
        <v>189</v>
      </c>
      <c r="G14" s="6" t="s">
        <v>322</v>
      </c>
      <c r="H14" s="8">
        <v>235</v>
      </c>
      <c r="I14" s="5" t="s">
        <v>191</v>
      </c>
      <c r="J14" s="5" t="s">
        <v>192</v>
      </c>
      <c r="K14" s="5" t="s">
        <v>193</v>
      </c>
      <c r="L14" s="5" t="s">
        <v>197</v>
      </c>
      <c r="M14" s="8">
        <v>14972</v>
      </c>
      <c r="N14" s="5" t="s">
        <v>195</v>
      </c>
    </row>
    <row r="15" spans="1:14" x14ac:dyDescent="0.3">
      <c r="A15" s="1"/>
      <c r="B15" s="5" t="s">
        <v>323</v>
      </c>
      <c r="C15" s="5" t="s">
        <v>324</v>
      </c>
      <c r="D15" s="5" t="s">
        <v>325</v>
      </c>
      <c r="E15" s="4" t="s">
        <v>188</v>
      </c>
      <c r="F15" s="4" t="s">
        <v>189</v>
      </c>
      <c r="G15" s="6" t="s">
        <v>1371</v>
      </c>
      <c r="H15" s="8">
        <v>47</v>
      </c>
      <c r="I15" s="5" t="s">
        <v>191</v>
      </c>
      <c r="J15" s="5" t="s">
        <v>192</v>
      </c>
      <c r="K15" s="5" t="s">
        <v>193</v>
      </c>
      <c r="L15" s="5" t="s">
        <v>197</v>
      </c>
      <c r="M15" s="8">
        <v>14006</v>
      </c>
      <c r="N15" s="5" t="s">
        <v>195</v>
      </c>
    </row>
    <row r="16" spans="1:14" x14ac:dyDescent="0.3">
      <c r="A16" s="1"/>
      <c r="B16" s="5" t="s">
        <v>327</v>
      </c>
      <c r="C16" s="5" t="s">
        <v>328</v>
      </c>
      <c r="D16" s="5" t="s">
        <v>90</v>
      </c>
      <c r="E16" s="4" t="s">
        <v>188</v>
      </c>
      <c r="F16" s="4" t="s">
        <v>189</v>
      </c>
      <c r="G16" s="6" t="s">
        <v>329</v>
      </c>
      <c r="H16" s="8">
        <v>0</v>
      </c>
      <c r="I16" s="5" t="s">
        <v>191</v>
      </c>
      <c r="J16" s="5" t="s">
        <v>192</v>
      </c>
      <c r="K16" s="5" t="s">
        <v>193</v>
      </c>
      <c r="L16" s="5" t="s">
        <v>257</v>
      </c>
      <c r="M16" s="8">
        <v>17036</v>
      </c>
      <c r="N16" s="5" t="s">
        <v>195</v>
      </c>
    </row>
    <row r="17" spans="1:14" ht="26.4" x14ac:dyDescent="0.3">
      <c r="A17" s="1"/>
      <c r="B17" s="5" t="s">
        <v>96</v>
      </c>
      <c r="C17" s="5" t="s">
        <v>330</v>
      </c>
      <c r="D17" s="5" t="s">
        <v>331</v>
      </c>
      <c r="E17" s="4" t="s">
        <v>188</v>
      </c>
      <c r="F17" s="4" t="s">
        <v>189</v>
      </c>
      <c r="G17" s="6" t="s">
        <v>332</v>
      </c>
      <c r="H17" s="8">
        <v>0</v>
      </c>
      <c r="I17" s="5" t="s">
        <v>191</v>
      </c>
      <c r="J17" s="5" t="s">
        <v>192</v>
      </c>
      <c r="K17" s="5" t="s">
        <v>193</v>
      </c>
      <c r="L17" s="5" t="s">
        <v>197</v>
      </c>
      <c r="M17" s="8">
        <v>16925</v>
      </c>
      <c r="N17" s="5" t="s">
        <v>195</v>
      </c>
    </row>
    <row r="18" spans="1:14" ht="39.6" x14ac:dyDescent="0.3">
      <c r="A18" s="1"/>
      <c r="B18" s="5" t="s">
        <v>101</v>
      </c>
      <c r="C18" s="5" t="s">
        <v>337</v>
      </c>
      <c r="D18" s="5" t="s">
        <v>342</v>
      </c>
      <c r="E18" s="4" t="s">
        <v>188</v>
      </c>
      <c r="F18" s="4" t="s">
        <v>189</v>
      </c>
      <c r="G18" s="6" t="s">
        <v>343</v>
      </c>
      <c r="H18" s="8">
        <v>74</v>
      </c>
      <c r="I18" s="5" t="s">
        <v>191</v>
      </c>
      <c r="J18" s="5" t="s">
        <v>192</v>
      </c>
      <c r="K18" s="5" t="s">
        <v>193</v>
      </c>
      <c r="L18" s="5" t="s">
        <v>197</v>
      </c>
      <c r="M18" s="8">
        <v>15680</v>
      </c>
      <c r="N18" s="5" t="s">
        <v>195</v>
      </c>
    </row>
    <row r="19" spans="1:14" x14ac:dyDescent="0.3">
      <c r="A19" s="1"/>
      <c r="B19" s="5" t="s">
        <v>101</v>
      </c>
      <c r="C19" s="5" t="s">
        <v>337</v>
      </c>
      <c r="D19" s="5" t="s">
        <v>344</v>
      </c>
      <c r="E19" s="4" t="s">
        <v>188</v>
      </c>
      <c r="F19" s="4" t="s">
        <v>189</v>
      </c>
      <c r="G19" s="6" t="s">
        <v>345</v>
      </c>
      <c r="H19" s="8">
        <v>38</v>
      </c>
      <c r="I19" s="5" t="s">
        <v>191</v>
      </c>
      <c r="J19" s="5" t="s">
        <v>192</v>
      </c>
      <c r="K19" s="5" t="s">
        <v>193</v>
      </c>
      <c r="L19" s="5" t="s">
        <v>197</v>
      </c>
      <c r="M19" s="8">
        <v>16325</v>
      </c>
      <c r="N19" s="5" t="s">
        <v>195</v>
      </c>
    </row>
    <row r="20" spans="1:14" ht="39.6" x14ac:dyDescent="0.3">
      <c r="A20" s="1"/>
      <c r="B20" s="5" t="s">
        <v>101</v>
      </c>
      <c r="C20" s="5" t="s">
        <v>352</v>
      </c>
      <c r="D20" s="5" t="s">
        <v>65</v>
      </c>
      <c r="E20" s="4" t="s">
        <v>188</v>
      </c>
      <c r="F20" s="4" t="s">
        <v>189</v>
      </c>
      <c r="G20" s="6" t="s">
        <v>353</v>
      </c>
      <c r="H20" s="8">
        <v>110</v>
      </c>
      <c r="I20" s="5" t="s">
        <v>191</v>
      </c>
      <c r="J20" s="5" t="s">
        <v>192</v>
      </c>
      <c r="K20" s="5" t="s">
        <v>193</v>
      </c>
      <c r="L20" s="5" t="s">
        <v>197</v>
      </c>
      <c r="M20" s="8">
        <v>14448</v>
      </c>
      <c r="N20" s="5" t="s">
        <v>195</v>
      </c>
    </row>
    <row r="21" spans="1:14" x14ac:dyDescent="0.3">
      <c r="A21" s="1"/>
      <c r="B21" s="5" t="s">
        <v>101</v>
      </c>
      <c r="C21" s="5" t="s">
        <v>352</v>
      </c>
      <c r="D21" s="5" t="s">
        <v>307</v>
      </c>
      <c r="E21" s="4" t="s">
        <v>188</v>
      </c>
      <c r="F21" s="4" t="s">
        <v>189</v>
      </c>
      <c r="G21" s="6" t="s">
        <v>356</v>
      </c>
      <c r="H21" s="8">
        <v>55</v>
      </c>
      <c r="I21" s="5" t="s">
        <v>191</v>
      </c>
      <c r="J21" s="5" t="s">
        <v>192</v>
      </c>
      <c r="K21" s="5" t="s">
        <v>193</v>
      </c>
      <c r="L21" s="5" t="s">
        <v>197</v>
      </c>
      <c r="M21" s="8">
        <v>14449</v>
      </c>
      <c r="N21" s="5" t="s">
        <v>195</v>
      </c>
    </row>
    <row r="22" spans="1:14" x14ac:dyDescent="0.3">
      <c r="A22" s="1"/>
      <c r="B22" s="5" t="s">
        <v>101</v>
      </c>
      <c r="C22" s="5" t="s">
        <v>1372</v>
      </c>
      <c r="D22" s="5" t="s">
        <v>90</v>
      </c>
      <c r="E22" s="4" t="s">
        <v>188</v>
      </c>
      <c r="F22" s="4" t="s">
        <v>189</v>
      </c>
      <c r="G22" s="6" t="s">
        <v>362</v>
      </c>
      <c r="H22" s="8">
        <v>45.5</v>
      </c>
      <c r="I22" s="5" t="s">
        <v>191</v>
      </c>
      <c r="J22" s="5" t="s">
        <v>192</v>
      </c>
      <c r="K22" s="5" t="s">
        <v>193</v>
      </c>
      <c r="L22" s="5" t="s">
        <v>197</v>
      </c>
      <c r="M22" s="8">
        <v>200</v>
      </c>
      <c r="N22" s="5" t="s">
        <v>195</v>
      </c>
    </row>
    <row r="23" spans="1:14" ht="26.4" x14ac:dyDescent="0.3">
      <c r="A23" s="1"/>
      <c r="B23" s="5" t="s">
        <v>115</v>
      </c>
      <c r="C23" s="5" t="s">
        <v>364</v>
      </c>
      <c r="D23" s="5" t="s">
        <v>365</v>
      </c>
      <c r="E23" s="4" t="s">
        <v>188</v>
      </c>
      <c r="F23" s="4" t="s">
        <v>366</v>
      </c>
      <c r="G23" s="6" t="s">
        <v>1373</v>
      </c>
      <c r="H23" s="8">
        <v>0</v>
      </c>
      <c r="I23" s="5" t="s">
        <v>191</v>
      </c>
      <c r="J23" s="5" t="s">
        <v>192</v>
      </c>
      <c r="K23" s="5" t="s">
        <v>193</v>
      </c>
      <c r="L23" s="5" t="s">
        <v>257</v>
      </c>
      <c r="M23" s="8">
        <v>13602</v>
      </c>
      <c r="N23" s="5" t="s">
        <v>195</v>
      </c>
    </row>
    <row r="24" spans="1:14" ht="26.4" x14ac:dyDescent="0.3">
      <c r="A24" s="1"/>
      <c r="B24" s="5" t="s">
        <v>381</v>
      </c>
      <c r="C24" s="5" t="s">
        <v>382</v>
      </c>
      <c r="D24" s="5" t="s">
        <v>383</v>
      </c>
      <c r="E24" s="4" t="s">
        <v>188</v>
      </c>
      <c r="F24" s="4" t="s">
        <v>189</v>
      </c>
      <c r="G24" s="6" t="s">
        <v>384</v>
      </c>
      <c r="H24" s="8">
        <v>9.1999999999999993</v>
      </c>
      <c r="I24" s="5" t="s">
        <v>191</v>
      </c>
      <c r="J24" s="5" t="s">
        <v>192</v>
      </c>
      <c r="K24" s="5" t="s">
        <v>193</v>
      </c>
      <c r="L24" s="5" t="s">
        <v>257</v>
      </c>
      <c r="M24" s="8">
        <v>193</v>
      </c>
      <c r="N24" s="5" t="s">
        <v>195</v>
      </c>
    </row>
    <row r="25" spans="1:14" x14ac:dyDescent="0.3">
      <c r="A25" s="1"/>
      <c r="B25" s="5" t="s">
        <v>683</v>
      </c>
      <c r="C25" s="5" t="s">
        <v>389</v>
      </c>
      <c r="D25" s="5" t="s">
        <v>90</v>
      </c>
      <c r="E25" s="4" t="s">
        <v>188</v>
      </c>
      <c r="F25" s="4" t="s">
        <v>189</v>
      </c>
      <c r="G25" s="6" t="s">
        <v>391</v>
      </c>
      <c r="H25" s="8">
        <v>0</v>
      </c>
      <c r="I25" s="5" t="s">
        <v>191</v>
      </c>
      <c r="J25" s="5" t="s">
        <v>192</v>
      </c>
      <c r="K25" s="5" t="s">
        <v>193</v>
      </c>
      <c r="L25" s="5" t="s">
        <v>370</v>
      </c>
      <c r="M25" s="8">
        <v>24608</v>
      </c>
      <c r="N25" s="5" t="s">
        <v>195</v>
      </c>
    </row>
    <row r="26" spans="1:14" x14ac:dyDescent="0.3">
      <c r="A26" s="1"/>
      <c r="B26" s="5" t="s">
        <v>42</v>
      </c>
      <c r="C26" s="5" t="s">
        <v>279</v>
      </c>
      <c r="D26" s="5" t="s">
        <v>65</v>
      </c>
      <c r="E26" s="4" t="s">
        <v>188</v>
      </c>
      <c r="F26" s="4" t="s">
        <v>281</v>
      </c>
      <c r="G26" s="6" t="s">
        <v>459</v>
      </c>
      <c r="H26" s="8">
        <v>70</v>
      </c>
      <c r="I26" s="5" t="s">
        <v>191</v>
      </c>
      <c r="J26" s="5" t="s">
        <v>192</v>
      </c>
      <c r="K26" s="5" t="s">
        <v>193</v>
      </c>
      <c r="L26" s="5" t="s">
        <v>197</v>
      </c>
      <c r="M26" s="8">
        <v>282</v>
      </c>
      <c r="N26" s="5" t="s">
        <v>195</v>
      </c>
    </row>
    <row r="27" spans="1:14" x14ac:dyDescent="0.3">
      <c r="A27" s="1"/>
      <c r="B27" s="5" t="s">
        <v>42</v>
      </c>
      <c r="C27" s="5" t="s">
        <v>279</v>
      </c>
      <c r="D27" s="5" t="s">
        <v>90</v>
      </c>
      <c r="E27" s="4" t="s">
        <v>188</v>
      </c>
      <c r="F27" s="4" t="s">
        <v>189</v>
      </c>
      <c r="G27" s="6" t="s">
        <v>460</v>
      </c>
      <c r="H27" s="8">
        <v>24</v>
      </c>
      <c r="I27" s="5" t="s">
        <v>191</v>
      </c>
      <c r="J27" s="5" t="s">
        <v>192</v>
      </c>
      <c r="K27" s="5" t="s">
        <v>193</v>
      </c>
      <c r="L27" s="5" t="s">
        <v>197</v>
      </c>
      <c r="M27" s="8">
        <v>31</v>
      </c>
      <c r="N27" s="5" t="s">
        <v>195</v>
      </c>
    </row>
    <row r="28" spans="1:14" x14ac:dyDescent="0.3">
      <c r="A28" s="1"/>
      <c r="B28" s="5" t="s">
        <v>42</v>
      </c>
      <c r="C28" s="5" t="s">
        <v>279</v>
      </c>
      <c r="D28" s="5" t="s">
        <v>108</v>
      </c>
      <c r="E28" s="4" t="s">
        <v>188</v>
      </c>
      <c r="F28" s="4" t="s">
        <v>281</v>
      </c>
      <c r="G28" s="6" t="s">
        <v>461</v>
      </c>
      <c r="H28" s="8">
        <v>24</v>
      </c>
      <c r="I28" s="5" t="s">
        <v>191</v>
      </c>
      <c r="J28" s="5" t="s">
        <v>192</v>
      </c>
      <c r="K28" s="5" t="s">
        <v>193</v>
      </c>
      <c r="L28" s="5" t="s">
        <v>197</v>
      </c>
      <c r="M28" s="8">
        <v>32</v>
      </c>
      <c r="N28" s="5" t="s">
        <v>195</v>
      </c>
    </row>
    <row r="29" spans="1:14" ht="26.4" x14ac:dyDescent="0.3">
      <c r="A29" s="1"/>
      <c r="B29" s="5" t="s">
        <v>469</v>
      </c>
      <c r="C29" s="5" t="s">
        <v>470</v>
      </c>
      <c r="D29" s="5" t="s">
        <v>471</v>
      </c>
      <c r="E29" s="4" t="s">
        <v>188</v>
      </c>
      <c r="F29" s="4" t="s">
        <v>189</v>
      </c>
      <c r="G29" s="6" t="s">
        <v>472</v>
      </c>
      <c r="H29" s="8">
        <v>1.2</v>
      </c>
      <c r="I29" s="5" t="s">
        <v>191</v>
      </c>
      <c r="J29" s="5" t="s">
        <v>192</v>
      </c>
      <c r="K29" s="5" t="s">
        <v>193</v>
      </c>
      <c r="L29" s="5" t="s">
        <v>197</v>
      </c>
      <c r="M29" s="8">
        <v>20851</v>
      </c>
      <c r="N29" s="5" t="s">
        <v>195</v>
      </c>
    </row>
    <row r="30" spans="1:14" ht="39.6" x14ac:dyDescent="0.3">
      <c r="A30" s="1"/>
      <c r="B30" s="5" t="s">
        <v>469</v>
      </c>
      <c r="C30" s="5" t="s">
        <v>470</v>
      </c>
      <c r="D30" s="5" t="s">
        <v>473</v>
      </c>
      <c r="E30" s="4" t="s">
        <v>188</v>
      </c>
      <c r="F30" s="4" t="s">
        <v>189</v>
      </c>
      <c r="G30" s="6" t="s">
        <v>474</v>
      </c>
      <c r="H30" s="8">
        <v>1.2</v>
      </c>
      <c r="I30" s="5" t="s">
        <v>191</v>
      </c>
      <c r="J30" s="5" t="s">
        <v>192</v>
      </c>
      <c r="K30" s="5" t="s">
        <v>193</v>
      </c>
      <c r="L30" s="5" t="s">
        <v>197</v>
      </c>
      <c r="M30" s="8">
        <v>20852</v>
      </c>
      <c r="N30" s="5" t="s">
        <v>195</v>
      </c>
    </row>
    <row r="31" spans="1:14" ht="26.4" x14ac:dyDescent="0.3">
      <c r="A31" s="1"/>
      <c r="B31" s="5" t="s">
        <v>469</v>
      </c>
      <c r="C31" s="5" t="s">
        <v>1374</v>
      </c>
      <c r="D31" s="5" t="s">
        <v>307</v>
      </c>
      <c r="E31" s="4" t="s">
        <v>188</v>
      </c>
      <c r="F31" s="4" t="s">
        <v>189</v>
      </c>
      <c r="G31" s="6" t="s">
        <v>476</v>
      </c>
      <c r="H31" s="8">
        <v>1.2</v>
      </c>
      <c r="I31" s="5" t="s">
        <v>191</v>
      </c>
      <c r="J31" s="5" t="s">
        <v>192</v>
      </c>
      <c r="K31" s="5" t="s">
        <v>193</v>
      </c>
      <c r="L31" s="5" t="s">
        <v>197</v>
      </c>
      <c r="M31" s="8">
        <v>18813</v>
      </c>
      <c r="N31" s="5" t="s">
        <v>195</v>
      </c>
    </row>
    <row r="32" spans="1:14" x14ac:dyDescent="0.3">
      <c r="A32" s="1"/>
      <c r="B32" s="5" t="s">
        <v>469</v>
      </c>
      <c r="C32" s="5" t="s">
        <v>1374</v>
      </c>
      <c r="D32" s="5" t="s">
        <v>90</v>
      </c>
      <c r="E32" s="4" t="s">
        <v>188</v>
      </c>
      <c r="F32" s="4" t="s">
        <v>189</v>
      </c>
      <c r="G32" s="6" t="s">
        <v>477</v>
      </c>
      <c r="H32" s="8">
        <v>1.2</v>
      </c>
      <c r="I32" s="5" t="s">
        <v>191</v>
      </c>
      <c r="J32" s="5" t="s">
        <v>192</v>
      </c>
      <c r="K32" s="5" t="s">
        <v>193</v>
      </c>
      <c r="L32" s="5" t="s">
        <v>197</v>
      </c>
      <c r="M32" s="8">
        <v>18814</v>
      </c>
      <c r="N32" s="5" t="s">
        <v>195</v>
      </c>
    </row>
    <row r="33" spans="1:14" ht="26.4" x14ac:dyDescent="0.3">
      <c r="A33" s="1"/>
      <c r="B33" s="5" t="s">
        <v>469</v>
      </c>
      <c r="C33" s="5" t="s">
        <v>478</v>
      </c>
      <c r="D33" s="5" t="s">
        <v>307</v>
      </c>
      <c r="E33" s="4" t="s">
        <v>188</v>
      </c>
      <c r="F33" s="4" t="s">
        <v>189</v>
      </c>
      <c r="G33" s="6" t="s">
        <v>479</v>
      </c>
      <c r="H33" s="8">
        <v>1.5</v>
      </c>
      <c r="I33" s="5" t="s">
        <v>191</v>
      </c>
      <c r="J33" s="5" t="s">
        <v>192</v>
      </c>
      <c r="K33" s="5" t="s">
        <v>193</v>
      </c>
      <c r="L33" s="5" t="s">
        <v>197</v>
      </c>
      <c r="M33" s="8">
        <v>13299</v>
      </c>
      <c r="N33" s="5" t="s">
        <v>195</v>
      </c>
    </row>
    <row r="34" spans="1:14" x14ac:dyDescent="0.3">
      <c r="A34" s="1"/>
      <c r="B34" s="5" t="s">
        <v>469</v>
      </c>
      <c r="C34" s="5" t="s">
        <v>478</v>
      </c>
      <c r="D34" s="5" t="s">
        <v>90</v>
      </c>
      <c r="E34" s="4" t="s">
        <v>188</v>
      </c>
      <c r="F34" s="4" t="s">
        <v>189</v>
      </c>
      <c r="G34" s="6" t="s">
        <v>477</v>
      </c>
      <c r="H34" s="8">
        <v>1.5</v>
      </c>
      <c r="I34" s="5" t="s">
        <v>191</v>
      </c>
      <c r="J34" s="5" t="s">
        <v>192</v>
      </c>
      <c r="K34" s="5" t="s">
        <v>193</v>
      </c>
      <c r="L34" s="5" t="s">
        <v>197</v>
      </c>
      <c r="M34" s="8">
        <v>13300</v>
      </c>
      <c r="N34" s="5" t="s">
        <v>195</v>
      </c>
    </row>
    <row r="35" spans="1:14" x14ac:dyDescent="0.3">
      <c r="A35" s="1"/>
      <c r="B35" s="5" t="s">
        <v>469</v>
      </c>
      <c r="C35" s="5" t="s">
        <v>478</v>
      </c>
      <c r="D35" s="5" t="s">
        <v>108</v>
      </c>
      <c r="E35" s="4" t="s">
        <v>188</v>
      </c>
      <c r="F35" s="4" t="s">
        <v>189</v>
      </c>
      <c r="G35" s="6" t="s">
        <v>477</v>
      </c>
      <c r="H35" s="8">
        <v>1.5</v>
      </c>
      <c r="I35" s="5" t="s">
        <v>191</v>
      </c>
      <c r="J35" s="5" t="s">
        <v>192</v>
      </c>
      <c r="K35" s="5" t="s">
        <v>193</v>
      </c>
      <c r="L35" s="5" t="s">
        <v>197</v>
      </c>
      <c r="M35" s="8">
        <v>13301</v>
      </c>
      <c r="N35" s="5" t="s">
        <v>195</v>
      </c>
    </row>
    <row r="36" spans="1:14" ht="26.4" x14ac:dyDescent="0.3">
      <c r="A36" s="1"/>
      <c r="B36" s="5" t="s">
        <v>469</v>
      </c>
      <c r="C36" s="5" t="s">
        <v>480</v>
      </c>
      <c r="D36" s="5" t="s">
        <v>307</v>
      </c>
      <c r="E36" s="4" t="s">
        <v>188</v>
      </c>
      <c r="F36" s="4" t="s">
        <v>189</v>
      </c>
      <c r="G36" s="6" t="s">
        <v>481</v>
      </c>
      <c r="H36" s="8">
        <v>1.5</v>
      </c>
      <c r="I36" s="5" t="s">
        <v>191</v>
      </c>
      <c r="J36" s="5" t="s">
        <v>192</v>
      </c>
      <c r="K36" s="5" t="s">
        <v>193</v>
      </c>
      <c r="L36" s="5" t="s">
        <v>197</v>
      </c>
      <c r="M36" s="8">
        <v>15113</v>
      </c>
      <c r="N36" s="5" t="s">
        <v>195</v>
      </c>
    </row>
    <row r="37" spans="1:14" ht="26.4" x14ac:dyDescent="0.3">
      <c r="A37" s="1"/>
      <c r="B37" s="5" t="s">
        <v>469</v>
      </c>
      <c r="C37" s="5" t="s">
        <v>480</v>
      </c>
      <c r="D37" s="5" t="s">
        <v>90</v>
      </c>
      <c r="E37" s="4" t="s">
        <v>188</v>
      </c>
      <c r="F37" s="4" t="s">
        <v>189</v>
      </c>
      <c r="G37" s="6" t="s">
        <v>482</v>
      </c>
      <c r="H37" s="8">
        <v>1.5</v>
      </c>
      <c r="I37" s="5" t="s">
        <v>191</v>
      </c>
      <c r="J37" s="5" t="s">
        <v>192</v>
      </c>
      <c r="K37" s="5" t="s">
        <v>193</v>
      </c>
      <c r="L37" s="5" t="s">
        <v>197</v>
      </c>
      <c r="M37" s="8">
        <v>15114</v>
      </c>
      <c r="N37" s="5" t="s">
        <v>195</v>
      </c>
    </row>
    <row r="38" spans="1:14" ht="26.4" x14ac:dyDescent="0.3">
      <c r="A38" s="1"/>
      <c r="B38" s="5" t="s">
        <v>565</v>
      </c>
      <c r="C38" s="5" t="s">
        <v>1375</v>
      </c>
      <c r="D38" s="5" t="s">
        <v>566</v>
      </c>
      <c r="E38" s="4" t="s">
        <v>188</v>
      </c>
      <c r="F38" s="4" t="s">
        <v>189</v>
      </c>
      <c r="G38" s="6" t="s">
        <v>1376</v>
      </c>
      <c r="H38" s="8">
        <v>24.26</v>
      </c>
      <c r="I38" s="5" t="s">
        <v>191</v>
      </c>
      <c r="J38" s="5" t="s">
        <v>192</v>
      </c>
      <c r="K38" s="5" t="s">
        <v>193</v>
      </c>
      <c r="L38" s="5" t="s">
        <v>257</v>
      </c>
      <c r="M38" s="8">
        <v>60</v>
      </c>
      <c r="N38" s="5" t="s">
        <v>195</v>
      </c>
    </row>
    <row r="39" spans="1:14" x14ac:dyDescent="0.3">
      <c r="A39" s="1"/>
      <c r="B39" s="5" t="s">
        <v>165</v>
      </c>
      <c r="C39" s="5" t="s">
        <v>590</v>
      </c>
      <c r="D39" s="5" t="s">
        <v>591</v>
      </c>
      <c r="E39" s="4" t="s">
        <v>188</v>
      </c>
      <c r="F39" s="4" t="s">
        <v>189</v>
      </c>
      <c r="G39" s="6" t="s">
        <v>1377</v>
      </c>
      <c r="H39" s="8">
        <v>296.3</v>
      </c>
      <c r="I39" s="5" t="s">
        <v>191</v>
      </c>
      <c r="J39" s="5" t="s">
        <v>192</v>
      </c>
      <c r="K39" s="5" t="s">
        <v>193</v>
      </c>
      <c r="L39" s="5" t="s">
        <v>197</v>
      </c>
      <c r="M39" s="8">
        <v>13657</v>
      </c>
      <c r="N39" s="5" t="s">
        <v>195</v>
      </c>
    </row>
    <row r="40" spans="1:14" x14ac:dyDescent="0.3">
      <c r="A40" s="1"/>
      <c r="B40" s="5" t="s">
        <v>165</v>
      </c>
      <c r="C40" s="5" t="s">
        <v>590</v>
      </c>
      <c r="D40" s="5" t="s">
        <v>591</v>
      </c>
      <c r="E40" s="4" t="s">
        <v>188</v>
      </c>
      <c r="F40" s="4" t="s">
        <v>189</v>
      </c>
      <c r="G40" s="6" t="s">
        <v>592</v>
      </c>
      <c r="H40" s="8">
        <v>296.3</v>
      </c>
      <c r="I40" s="5" t="s">
        <v>191</v>
      </c>
      <c r="J40" s="5" t="s">
        <v>192</v>
      </c>
      <c r="K40" s="5" t="s">
        <v>193</v>
      </c>
      <c r="L40" s="5" t="s">
        <v>197</v>
      </c>
      <c r="M40" s="8">
        <v>13657</v>
      </c>
      <c r="N40" s="5" t="s">
        <v>195</v>
      </c>
    </row>
    <row r="41" spans="1:14" ht="26.4" x14ac:dyDescent="0.3">
      <c r="A41" s="1"/>
      <c r="B41" s="5" t="s">
        <v>169</v>
      </c>
      <c r="C41" s="5" t="s">
        <v>1378</v>
      </c>
      <c r="D41" s="5" t="s">
        <v>598</v>
      </c>
      <c r="E41" s="4" t="s">
        <v>188</v>
      </c>
      <c r="F41" s="4" t="s">
        <v>189</v>
      </c>
      <c r="G41" s="6" t="s">
        <v>599</v>
      </c>
      <c r="H41" s="8">
        <v>80</v>
      </c>
      <c r="I41" s="5" t="s">
        <v>191</v>
      </c>
      <c r="J41" s="5" t="s">
        <v>192</v>
      </c>
      <c r="K41" s="5" t="s">
        <v>193</v>
      </c>
      <c r="L41" s="5" t="s">
        <v>194</v>
      </c>
      <c r="M41" s="8">
        <v>99</v>
      </c>
      <c r="N41" s="5" t="s">
        <v>195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FQ46" activePane="bottomRight" state="frozen"/>
      <selection pane="topRight" activeCell="C1" sqref="C1"/>
      <selection pane="bottomLeft" activeCell="A7" sqref="A7"/>
      <selection pane="bottomRight" activeCell="HA51" sqref="HA51"/>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16" t="s">
        <v>80</v>
      </c>
      <c r="C3" s="192"/>
      <c r="D3" s="192"/>
      <c r="E3" s="217" t="s">
        <v>1379</v>
      </c>
      <c r="F3" s="217"/>
      <c r="G3" s="217"/>
      <c r="H3" s="2"/>
      <c r="I3" s="2"/>
      <c r="J3" s="2"/>
      <c r="K3" s="2"/>
      <c r="L3" s="2" t="s">
        <v>1380</v>
      </c>
      <c r="M3" s="2"/>
      <c r="N3" s="2"/>
      <c r="O3" s="2"/>
      <c r="P3" s="2"/>
      <c r="Q3" s="2"/>
      <c r="R3" s="2"/>
      <c r="S3" s="2"/>
      <c r="T3" s="2"/>
      <c r="U3" s="2"/>
      <c r="V3" s="2" t="s">
        <v>1379</v>
      </c>
      <c r="W3" s="2"/>
      <c r="X3" s="2"/>
      <c r="Y3" s="2"/>
      <c r="Z3" s="2"/>
      <c r="AA3" s="2"/>
      <c r="AB3" s="2"/>
      <c r="AC3" s="2" t="s">
        <v>1380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4" t="s">
        <v>1381</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4" t="s">
        <v>1382</v>
      </c>
      <c r="GQ3" s="1"/>
      <c r="GR3" s="1"/>
      <c r="GS3" s="1"/>
      <c r="GT3" s="1"/>
      <c r="GU3" s="1"/>
      <c r="GV3" s="1"/>
      <c r="GW3" s="1"/>
      <c r="GX3" s="1"/>
      <c r="GY3" s="84" t="s">
        <v>1383</v>
      </c>
      <c r="GZ3" s="1"/>
      <c r="HA3" s="1"/>
      <c r="HB3" s="1"/>
      <c r="HC3" s="1"/>
      <c r="HD3" s="1"/>
      <c r="HE3" s="1"/>
      <c r="HF3" s="1"/>
      <c r="HG3" s="1"/>
      <c r="HH3" s="84" t="s">
        <v>1041</v>
      </c>
      <c r="HI3" s="1"/>
      <c r="HJ3" s="1"/>
    </row>
    <row r="4" spans="1:218" ht="0" hidden="1" customHeight="1" x14ac:dyDescent="0.3">
      <c r="A4" s="1"/>
      <c r="B4" s="85" t="s">
        <v>1384</v>
      </c>
      <c r="C4" s="218" t="s">
        <v>1385</v>
      </c>
      <c r="D4" s="219"/>
      <c r="E4" s="220" t="s">
        <v>1386</v>
      </c>
      <c r="F4" s="218" t="s">
        <v>684</v>
      </c>
      <c r="G4" s="221"/>
      <c r="H4" s="221"/>
      <c r="I4" s="219"/>
      <c r="J4" s="218" t="s">
        <v>1387</v>
      </c>
      <c r="K4" s="219"/>
      <c r="L4" s="218" t="s">
        <v>1388</v>
      </c>
      <c r="M4" s="219"/>
      <c r="N4" s="218" t="s">
        <v>119</v>
      </c>
      <c r="O4" s="221"/>
      <c r="P4" s="221"/>
      <c r="Q4" s="221"/>
      <c r="R4" s="221"/>
      <c r="S4" s="221"/>
      <c r="T4" s="221"/>
      <c r="U4" s="219"/>
      <c r="V4" s="218" t="s">
        <v>565</v>
      </c>
      <c r="W4" s="221"/>
      <c r="X4" s="221"/>
      <c r="Y4" s="219"/>
      <c r="Z4" s="220" t="s">
        <v>1389</v>
      </c>
      <c r="AA4" s="218" t="s">
        <v>313</v>
      </c>
      <c r="AB4" s="221"/>
      <c r="AC4" s="219"/>
      <c r="AD4" s="218" t="s">
        <v>87</v>
      </c>
      <c r="AE4" s="221"/>
      <c r="AF4" s="221"/>
      <c r="AG4" s="221"/>
      <c r="AH4" s="221"/>
      <c r="AI4" s="221"/>
      <c r="AJ4" s="219"/>
      <c r="AK4" s="220" t="s">
        <v>1390</v>
      </c>
      <c r="AL4" s="220" t="s">
        <v>1391</v>
      </c>
      <c r="AM4" s="220" t="s">
        <v>1392</v>
      </c>
      <c r="AN4" s="218" t="s">
        <v>1393</v>
      </c>
      <c r="AO4" s="219"/>
      <c r="AP4" s="218" t="s">
        <v>1394</v>
      </c>
      <c r="AQ4" s="219"/>
      <c r="AR4" s="220" t="s">
        <v>1395</v>
      </c>
      <c r="AS4" s="218" t="s">
        <v>1396</v>
      </c>
      <c r="AT4" s="219"/>
      <c r="AU4" s="220" t="s">
        <v>1397</v>
      </c>
      <c r="AV4" s="220" t="s">
        <v>1398</v>
      </c>
      <c r="AW4" s="220" t="s">
        <v>1399</v>
      </c>
      <c r="AX4" s="218" t="s">
        <v>115</v>
      </c>
      <c r="AY4" s="221"/>
      <c r="AZ4" s="219"/>
      <c r="BA4" s="218" t="s">
        <v>63</v>
      </c>
      <c r="BB4" s="221"/>
      <c r="BC4" s="221"/>
      <c r="BD4" s="221"/>
      <c r="BE4" s="221"/>
      <c r="BF4" s="221"/>
      <c r="BG4" s="221"/>
      <c r="BH4" s="219"/>
      <c r="BI4" s="220" t="s">
        <v>324</v>
      </c>
      <c r="BJ4" s="218" t="s">
        <v>96</v>
      </c>
      <c r="BK4" s="221"/>
      <c r="BL4" s="219"/>
      <c r="BM4" s="218" t="s">
        <v>101</v>
      </c>
      <c r="BN4" s="221"/>
      <c r="BO4" s="221"/>
      <c r="BP4" s="221"/>
      <c r="BQ4" s="221"/>
      <c r="BR4" s="221"/>
      <c r="BS4" s="221"/>
      <c r="BT4" s="221"/>
      <c r="BU4" s="221"/>
      <c r="BV4" s="221"/>
      <c r="BW4" s="221"/>
      <c r="BX4" s="221"/>
      <c r="BY4" s="221"/>
      <c r="BZ4" s="219"/>
      <c r="CA4" s="218" t="s">
        <v>1400</v>
      </c>
      <c r="CB4" s="219"/>
      <c r="CC4" s="220" t="s">
        <v>1401</v>
      </c>
      <c r="CD4" s="218" t="s">
        <v>42</v>
      </c>
      <c r="CE4" s="221"/>
      <c r="CF4" s="221"/>
      <c r="CG4" s="221"/>
      <c r="CH4" s="221"/>
      <c r="CI4" s="221"/>
      <c r="CJ4" s="221"/>
      <c r="CK4" s="221"/>
      <c r="CL4" s="221"/>
      <c r="CM4" s="221"/>
      <c r="CN4" s="221"/>
      <c r="CO4" s="219"/>
      <c r="CP4" s="218" t="s">
        <v>155</v>
      </c>
      <c r="CQ4" s="221"/>
      <c r="CR4" s="221"/>
      <c r="CS4" s="219"/>
      <c r="CT4" s="218" t="s">
        <v>1402</v>
      </c>
      <c r="CU4" s="219"/>
      <c r="CV4" s="218" t="s">
        <v>1403</v>
      </c>
      <c r="CW4" s="221"/>
      <c r="CX4" s="219"/>
      <c r="CY4" s="218" t="s">
        <v>1404</v>
      </c>
      <c r="CZ4" s="221"/>
      <c r="DA4" s="221"/>
      <c r="DB4" s="219"/>
      <c r="DC4" s="218" t="s">
        <v>1405</v>
      </c>
      <c r="DD4" s="221"/>
      <c r="DE4" s="221"/>
      <c r="DF4" s="221"/>
      <c r="DG4" s="221"/>
      <c r="DH4" s="221"/>
      <c r="DI4" s="221"/>
      <c r="DJ4" s="221"/>
      <c r="DK4" s="221"/>
      <c r="DL4" s="221"/>
      <c r="DM4" s="221"/>
      <c r="DN4" s="219"/>
      <c r="DO4" s="218" t="s">
        <v>1406</v>
      </c>
      <c r="DP4" s="221"/>
      <c r="DQ4" s="221"/>
      <c r="DR4" s="219"/>
      <c r="DS4" s="218" t="s">
        <v>1407</v>
      </c>
      <c r="DT4" s="221"/>
      <c r="DU4" s="221"/>
      <c r="DV4" s="219"/>
      <c r="DW4" s="220"/>
      <c r="DX4" s="218" t="s">
        <v>1408</v>
      </c>
      <c r="DY4" s="221"/>
      <c r="DZ4" s="221"/>
      <c r="EA4" s="221"/>
      <c r="EB4" s="221"/>
      <c r="EC4" s="219"/>
      <c r="ED4" s="1"/>
      <c r="EE4" s="220" t="s">
        <v>1409</v>
      </c>
      <c r="EF4" s="220" t="s">
        <v>1410</v>
      </c>
      <c r="EG4" s="220" t="s">
        <v>1411</v>
      </c>
      <c r="EH4" s="220" t="s">
        <v>1412</v>
      </c>
      <c r="EI4" s="220" t="s">
        <v>1413</v>
      </c>
      <c r="EJ4" s="220" t="s">
        <v>1414</v>
      </c>
      <c r="EK4" s="220" t="s">
        <v>1415</v>
      </c>
      <c r="EL4" s="218" t="s">
        <v>1387</v>
      </c>
      <c r="EM4" s="219"/>
      <c r="EN4" s="220" t="s">
        <v>1390</v>
      </c>
      <c r="EO4" s="220" t="s">
        <v>1416</v>
      </c>
      <c r="EP4" s="220" t="s">
        <v>1417</v>
      </c>
      <c r="EQ4" s="220" t="s">
        <v>1418</v>
      </c>
      <c r="ER4" s="220" t="s">
        <v>1419</v>
      </c>
      <c r="ES4" s="220" t="s">
        <v>1420</v>
      </c>
      <c r="ET4" s="220" t="s">
        <v>1421</v>
      </c>
      <c r="EU4" s="220" t="s">
        <v>1422</v>
      </c>
      <c r="EV4" s="220" t="s">
        <v>1423</v>
      </c>
      <c r="EW4" s="220" t="s">
        <v>1424</v>
      </c>
      <c r="EX4" s="220" t="s">
        <v>1425</v>
      </c>
      <c r="EY4" s="220" t="s">
        <v>1426</v>
      </c>
      <c r="EZ4" s="220" t="s">
        <v>1427</v>
      </c>
      <c r="FA4" s="218" t="s">
        <v>469</v>
      </c>
      <c r="FB4" s="221"/>
      <c r="FC4" s="221"/>
      <c r="FD4" s="219"/>
      <c r="FE4" s="220" t="s">
        <v>1428</v>
      </c>
      <c r="FF4" s="220" t="s">
        <v>1429</v>
      </c>
      <c r="FG4" s="220" t="s">
        <v>1430</v>
      </c>
      <c r="FH4" s="220" t="s">
        <v>1431</v>
      </c>
      <c r="FI4" s="220" t="s">
        <v>1432</v>
      </c>
      <c r="FJ4" s="220" t="s">
        <v>1433</v>
      </c>
      <c r="FK4" s="220" t="s">
        <v>1434</v>
      </c>
      <c r="FL4" s="218" t="s">
        <v>715</v>
      </c>
      <c r="FM4" s="221"/>
      <c r="FN4" s="221"/>
      <c r="FO4" s="219"/>
      <c r="FP4" s="220" t="s">
        <v>1435</v>
      </c>
      <c r="FQ4" s="218" t="s">
        <v>1436</v>
      </c>
      <c r="FR4" s="219"/>
      <c r="FS4" s="218" t="s">
        <v>101</v>
      </c>
      <c r="FT4" s="221"/>
      <c r="FU4" s="221"/>
      <c r="FV4" s="221"/>
      <c r="FW4" s="219"/>
      <c r="FX4" s="218" t="s">
        <v>1437</v>
      </c>
      <c r="FY4" s="219"/>
      <c r="FZ4" s="218" t="s">
        <v>23</v>
      </c>
      <c r="GA4" s="221"/>
      <c r="GB4" s="221"/>
      <c r="GC4" s="219"/>
      <c r="GD4" s="220" t="s">
        <v>1438</v>
      </c>
      <c r="GE4" s="220" t="s">
        <v>1439</v>
      </c>
      <c r="GF4" s="220" t="s">
        <v>1440</v>
      </c>
      <c r="GG4" s="218" t="s">
        <v>42</v>
      </c>
      <c r="GH4" s="221"/>
      <c r="GI4" s="221"/>
      <c r="GJ4" s="221"/>
      <c r="GK4" s="219"/>
      <c r="GL4" s="220" t="s">
        <v>1441</v>
      </c>
      <c r="GM4" s="218" t="s">
        <v>1442</v>
      </c>
      <c r="GN4" s="219"/>
      <c r="GO4" s="1"/>
      <c r="GP4" s="220" t="s">
        <v>1409</v>
      </c>
      <c r="GQ4" s="218" t="s">
        <v>1443</v>
      </c>
      <c r="GR4" s="219"/>
      <c r="GS4" s="218" t="s">
        <v>1444</v>
      </c>
      <c r="GT4" s="219"/>
      <c r="GU4" s="220" t="s">
        <v>1416</v>
      </c>
      <c r="GV4" s="220" t="s">
        <v>1430</v>
      </c>
      <c r="GW4" s="220" t="s">
        <v>1431</v>
      </c>
      <c r="GX4" s="1"/>
      <c r="GY4" s="220" t="s">
        <v>1445</v>
      </c>
      <c r="GZ4" s="220" t="s">
        <v>1446</v>
      </c>
      <c r="HA4" s="220" t="s">
        <v>1447</v>
      </c>
      <c r="HB4" s="220" t="s">
        <v>1448</v>
      </c>
      <c r="HC4" s="220" t="s">
        <v>1449</v>
      </c>
      <c r="HD4" s="220" t="s">
        <v>1450</v>
      </c>
      <c r="HE4" s="218" t="s">
        <v>1442</v>
      </c>
      <c r="HF4" s="219"/>
      <c r="HG4" s="1"/>
      <c r="HH4" s="218" t="s">
        <v>1407</v>
      </c>
      <c r="HI4" s="221"/>
      <c r="HJ4" s="219"/>
    </row>
    <row r="5" spans="1:218" x14ac:dyDescent="0.3">
      <c r="A5" s="1"/>
      <c r="B5" s="86"/>
      <c r="C5" s="87">
        <v>337</v>
      </c>
      <c r="D5" s="88">
        <v>338</v>
      </c>
      <c r="E5" s="86">
        <v>65333</v>
      </c>
      <c r="F5" s="87">
        <v>101</v>
      </c>
      <c r="G5" s="89">
        <v>102</v>
      </c>
      <c r="H5" s="89">
        <v>42667</v>
      </c>
      <c r="I5" s="88">
        <v>42668</v>
      </c>
      <c r="J5" s="87">
        <v>126</v>
      </c>
      <c r="K5" s="88">
        <v>127</v>
      </c>
      <c r="L5" s="87">
        <v>138</v>
      </c>
      <c r="M5" s="88">
        <v>139</v>
      </c>
      <c r="N5" s="87">
        <v>197</v>
      </c>
      <c r="O5" s="89">
        <v>203</v>
      </c>
      <c r="P5" s="89">
        <v>204</v>
      </c>
      <c r="Q5" s="89">
        <v>230</v>
      </c>
      <c r="R5" s="89">
        <v>209</v>
      </c>
      <c r="S5" s="89">
        <v>56677</v>
      </c>
      <c r="T5" s="89">
        <v>796</v>
      </c>
      <c r="U5" s="88">
        <v>2146</v>
      </c>
      <c r="V5" s="87">
        <v>142</v>
      </c>
      <c r="W5" s="89">
        <v>143</v>
      </c>
      <c r="X5" s="89">
        <v>125</v>
      </c>
      <c r="Y5" s="88">
        <v>187</v>
      </c>
      <c r="Z5" s="86">
        <v>163</v>
      </c>
      <c r="AA5" s="87">
        <v>298</v>
      </c>
      <c r="AB5" s="89">
        <v>299</v>
      </c>
      <c r="AC5" s="88">
        <v>219</v>
      </c>
      <c r="AD5" s="87">
        <v>151</v>
      </c>
      <c r="AE5" s="89">
        <v>152</v>
      </c>
      <c r="AF5" s="89">
        <v>153</v>
      </c>
      <c r="AG5" s="89">
        <v>154</v>
      </c>
      <c r="AH5" s="89">
        <v>756</v>
      </c>
      <c r="AI5" s="89">
        <v>156</v>
      </c>
      <c r="AJ5" s="88">
        <v>155</v>
      </c>
      <c r="AK5" s="86">
        <v>182</v>
      </c>
      <c r="AL5" s="86">
        <v>212</v>
      </c>
      <c r="AM5" s="86">
        <v>758</v>
      </c>
      <c r="AN5" s="87">
        <v>263</v>
      </c>
      <c r="AO5" s="88">
        <v>265</v>
      </c>
      <c r="AP5" s="87">
        <v>775</v>
      </c>
      <c r="AQ5" s="88">
        <v>777</v>
      </c>
      <c r="AR5" s="86">
        <v>2154</v>
      </c>
      <c r="AS5" s="87">
        <v>150</v>
      </c>
      <c r="AT5" s="88">
        <v>149</v>
      </c>
      <c r="AU5" s="86">
        <v>188</v>
      </c>
      <c r="AV5" s="86">
        <v>2131</v>
      </c>
      <c r="AW5" s="86">
        <v>755</v>
      </c>
      <c r="AX5" s="87">
        <v>252</v>
      </c>
      <c r="AY5" s="89">
        <v>249</v>
      </c>
      <c r="AZ5" s="88">
        <v>250</v>
      </c>
      <c r="BA5" s="87">
        <v>117</v>
      </c>
      <c r="BB5" s="89">
        <v>267</v>
      </c>
      <c r="BC5" s="89">
        <v>268</v>
      </c>
      <c r="BD5" s="89">
        <v>119</v>
      </c>
      <c r="BE5" s="89">
        <v>120</v>
      </c>
      <c r="BF5" s="89">
        <v>189</v>
      </c>
      <c r="BG5" s="89">
        <v>122</v>
      </c>
      <c r="BH5" s="88">
        <v>266</v>
      </c>
      <c r="BI5" s="86">
        <v>251</v>
      </c>
      <c r="BJ5" s="87">
        <v>115</v>
      </c>
      <c r="BK5" s="89">
        <v>239</v>
      </c>
      <c r="BL5" s="88">
        <v>288</v>
      </c>
      <c r="BM5" s="87">
        <v>240</v>
      </c>
      <c r="BN5" s="89">
        <v>241</v>
      </c>
      <c r="BO5" s="89">
        <v>242</v>
      </c>
      <c r="BP5" s="89">
        <v>191</v>
      </c>
      <c r="BQ5" s="89">
        <v>194</v>
      </c>
      <c r="BR5" s="89">
        <v>196</v>
      </c>
      <c r="BS5" s="89">
        <v>207</v>
      </c>
      <c r="BT5" s="89">
        <v>236</v>
      </c>
      <c r="BU5" s="89">
        <v>795</v>
      </c>
      <c r="BV5" s="89">
        <v>285</v>
      </c>
      <c r="BW5" s="89">
        <v>995</v>
      </c>
      <c r="BX5" s="89">
        <v>996</v>
      </c>
      <c r="BY5" s="89">
        <v>997</v>
      </c>
      <c r="BZ5" s="88">
        <v>766</v>
      </c>
      <c r="CA5" s="87">
        <v>926</v>
      </c>
      <c r="CB5" s="88">
        <v>924</v>
      </c>
      <c r="CC5" s="86">
        <v>121</v>
      </c>
      <c r="CD5" s="87">
        <v>103</v>
      </c>
      <c r="CE5" s="89">
        <v>104</v>
      </c>
      <c r="CF5" s="89">
        <v>106</v>
      </c>
      <c r="CG5" s="89">
        <v>105</v>
      </c>
      <c r="CH5" s="89">
        <v>107</v>
      </c>
      <c r="CI5" s="89">
        <v>110</v>
      </c>
      <c r="CJ5" s="89">
        <v>109</v>
      </c>
      <c r="CK5" s="89">
        <v>144</v>
      </c>
      <c r="CL5" s="89">
        <v>113</v>
      </c>
      <c r="CM5" s="89">
        <v>114</v>
      </c>
      <c r="CN5" s="89">
        <v>193</v>
      </c>
      <c r="CO5" s="88">
        <v>208</v>
      </c>
      <c r="CP5" s="87">
        <v>786</v>
      </c>
      <c r="CQ5" s="89">
        <v>787</v>
      </c>
      <c r="CR5" s="89">
        <v>788</v>
      </c>
      <c r="CS5" s="88">
        <v>789</v>
      </c>
      <c r="CT5" s="87">
        <v>248</v>
      </c>
      <c r="CU5" s="88">
        <v>2159</v>
      </c>
      <c r="CV5" s="87">
        <v>-1222</v>
      </c>
      <c r="CW5" s="89">
        <v>-1223</v>
      </c>
      <c r="CX5" s="88">
        <v>-1224</v>
      </c>
      <c r="CY5" s="87">
        <v>1221</v>
      </c>
      <c r="CZ5" s="89">
        <v>1222</v>
      </c>
      <c r="DA5" s="89">
        <v>1223</v>
      </c>
      <c r="DB5" s="88">
        <v>1224</v>
      </c>
      <c r="DC5" s="87">
        <v>1250</v>
      </c>
      <c r="DD5" s="89">
        <v>1251</v>
      </c>
      <c r="DE5" s="89">
        <v>1252</v>
      </c>
      <c r="DF5" s="89">
        <v>1253</v>
      </c>
      <c r="DG5" s="89">
        <v>1254</v>
      </c>
      <c r="DH5" s="89">
        <v>1255</v>
      </c>
      <c r="DI5" s="89">
        <v>1256</v>
      </c>
      <c r="DJ5" s="89">
        <v>1257</v>
      </c>
      <c r="DK5" s="89">
        <v>1258</v>
      </c>
      <c r="DL5" s="89">
        <v>1259</v>
      </c>
      <c r="DM5" s="89">
        <v>1260</v>
      </c>
      <c r="DN5" s="88">
        <v>1261</v>
      </c>
      <c r="DO5" s="87">
        <v>1226</v>
      </c>
      <c r="DP5" s="89">
        <v>1219</v>
      </c>
      <c r="DQ5" s="89">
        <v>1220</v>
      </c>
      <c r="DR5" s="88">
        <v>-1203</v>
      </c>
      <c r="DS5" s="87">
        <v>1227</v>
      </c>
      <c r="DT5" s="89">
        <v>1205</v>
      </c>
      <c r="DU5" s="89">
        <v>1207</v>
      </c>
      <c r="DV5" s="88">
        <v>1206</v>
      </c>
      <c r="DW5" s="86">
        <v>1218</v>
      </c>
      <c r="DX5" s="87">
        <v>1211</v>
      </c>
      <c r="DY5" s="89">
        <v>1212</v>
      </c>
      <c r="DZ5" s="89">
        <v>1213</v>
      </c>
      <c r="EA5" s="89">
        <v>1214</v>
      </c>
      <c r="EB5" s="89">
        <v>1229</v>
      </c>
      <c r="EC5" s="88">
        <v>-1221</v>
      </c>
      <c r="ED5" s="1"/>
      <c r="EE5" s="86">
        <v>289</v>
      </c>
      <c r="EF5" s="86">
        <v>303</v>
      </c>
      <c r="EG5" s="86">
        <v>59715</v>
      </c>
      <c r="EH5" s="86">
        <v>62255</v>
      </c>
      <c r="EI5" s="86">
        <v>1263</v>
      </c>
      <c r="EJ5" s="86">
        <v>61800</v>
      </c>
      <c r="EK5" s="86">
        <v>2194</v>
      </c>
      <c r="EL5" s="87">
        <v>216</v>
      </c>
      <c r="EM5" s="88">
        <v>198</v>
      </c>
      <c r="EN5" s="86">
        <v>49607</v>
      </c>
      <c r="EO5" s="86">
        <v>213</v>
      </c>
      <c r="EP5" s="86">
        <v>214</v>
      </c>
      <c r="EQ5" s="86">
        <v>260</v>
      </c>
      <c r="ER5" s="86">
        <v>2152</v>
      </c>
      <c r="ES5" s="86">
        <v>2128</v>
      </c>
      <c r="ET5" s="86">
        <v>247</v>
      </c>
      <c r="EU5" s="86">
        <v>228</v>
      </c>
      <c r="EV5" s="86">
        <v>2135</v>
      </c>
      <c r="EW5" s="86">
        <v>261</v>
      </c>
      <c r="EX5" s="86">
        <v>237</v>
      </c>
      <c r="EY5" s="86">
        <v>253</v>
      </c>
      <c r="EZ5" s="86">
        <v>770</v>
      </c>
      <c r="FA5" s="87">
        <v>225</v>
      </c>
      <c r="FB5" s="89">
        <v>2201</v>
      </c>
      <c r="FC5" s="89">
        <v>2171</v>
      </c>
      <c r="FD5" s="88">
        <v>760</v>
      </c>
      <c r="FE5" s="86">
        <v>235</v>
      </c>
      <c r="FF5" s="86">
        <v>238</v>
      </c>
      <c r="FG5" s="86">
        <v>232</v>
      </c>
      <c r="FH5" s="86">
        <v>2190</v>
      </c>
      <c r="FI5" s="86">
        <v>2184</v>
      </c>
      <c r="FJ5" s="86">
        <v>61855</v>
      </c>
      <c r="FK5" s="86">
        <v>223</v>
      </c>
      <c r="FL5" s="87">
        <v>226</v>
      </c>
      <c r="FM5" s="89">
        <v>201</v>
      </c>
      <c r="FN5" s="89">
        <v>258</v>
      </c>
      <c r="FO5" s="88">
        <v>259</v>
      </c>
      <c r="FP5" s="86">
        <v>920</v>
      </c>
      <c r="FQ5" s="87">
        <v>257</v>
      </c>
      <c r="FR5" s="88">
        <v>256</v>
      </c>
      <c r="FS5" s="87">
        <v>2148</v>
      </c>
      <c r="FT5" s="89">
        <v>58288</v>
      </c>
      <c r="FU5" s="89">
        <v>58289</v>
      </c>
      <c r="FV5" s="89">
        <v>58839</v>
      </c>
      <c r="FW5" s="88">
        <v>58840</v>
      </c>
      <c r="FX5" s="87">
        <v>296</v>
      </c>
      <c r="FY5" s="88">
        <v>297</v>
      </c>
      <c r="FZ5" s="87">
        <v>211</v>
      </c>
      <c r="GA5" s="89">
        <v>2175</v>
      </c>
      <c r="GB5" s="89">
        <v>2178</v>
      </c>
      <c r="GC5" s="88">
        <v>2181</v>
      </c>
      <c r="GD5" s="86">
        <v>1262</v>
      </c>
      <c r="GE5" s="86">
        <v>63425</v>
      </c>
      <c r="GF5" s="86">
        <v>233</v>
      </c>
      <c r="GG5" s="87">
        <v>2150</v>
      </c>
      <c r="GH5" s="89">
        <v>2165</v>
      </c>
      <c r="GI5" s="89">
        <v>2161</v>
      </c>
      <c r="GJ5" s="89">
        <v>61197</v>
      </c>
      <c r="GK5" s="88">
        <v>58851</v>
      </c>
      <c r="GL5" s="86">
        <v>234</v>
      </c>
      <c r="GM5" s="87">
        <v>215</v>
      </c>
      <c r="GN5" s="88">
        <v>917</v>
      </c>
      <c r="GO5" s="1"/>
      <c r="GP5" s="86">
        <v>289</v>
      </c>
      <c r="GQ5" s="87">
        <v>58333</v>
      </c>
      <c r="GR5" s="88">
        <v>58336</v>
      </c>
      <c r="GS5" s="87">
        <v>202</v>
      </c>
      <c r="GT5" s="88">
        <v>58487</v>
      </c>
      <c r="GU5" s="86">
        <v>213</v>
      </c>
      <c r="GV5" s="86">
        <v>232</v>
      </c>
      <c r="GW5" s="86">
        <v>2190</v>
      </c>
      <c r="GX5" s="1"/>
      <c r="GY5" s="86">
        <v>221</v>
      </c>
      <c r="GZ5" s="86">
        <v>222</v>
      </c>
      <c r="HA5" s="86">
        <v>224</v>
      </c>
      <c r="HB5" s="86">
        <v>2187</v>
      </c>
      <c r="HC5" s="86">
        <v>227</v>
      </c>
      <c r="HD5" s="86">
        <v>49400</v>
      </c>
      <c r="HE5" s="87">
        <v>199</v>
      </c>
      <c r="HF5" s="88">
        <v>200</v>
      </c>
      <c r="HG5" s="1"/>
      <c r="HH5" s="87">
        <v>7000</v>
      </c>
      <c r="HI5" s="89">
        <v>7001</v>
      </c>
      <c r="HJ5" s="88">
        <v>7002</v>
      </c>
    </row>
    <row r="6" spans="1:218" ht="169.95" customHeight="1" x14ac:dyDescent="0.3">
      <c r="A6" s="1"/>
      <c r="B6" s="90" t="s">
        <v>1451</v>
      </c>
      <c r="C6" s="91" t="s">
        <v>733</v>
      </c>
      <c r="D6" s="92" t="s">
        <v>734</v>
      </c>
      <c r="E6" s="90" t="s">
        <v>389</v>
      </c>
      <c r="F6" s="91" t="s">
        <v>735</v>
      </c>
      <c r="G6" s="93" t="s">
        <v>736</v>
      </c>
      <c r="H6" s="93" t="s">
        <v>737</v>
      </c>
      <c r="I6" s="92" t="s">
        <v>738</v>
      </c>
      <c r="J6" s="91" t="s">
        <v>739</v>
      </c>
      <c r="K6" s="92" t="s">
        <v>740</v>
      </c>
      <c r="L6" s="91" t="s">
        <v>741</v>
      </c>
      <c r="M6" s="92" t="s">
        <v>742</v>
      </c>
      <c r="N6" s="91" t="s">
        <v>743</v>
      </c>
      <c r="O6" s="93" t="s">
        <v>744</v>
      </c>
      <c r="P6" s="93" t="s">
        <v>745</v>
      </c>
      <c r="Q6" s="93" t="s">
        <v>746</v>
      </c>
      <c r="R6" s="93" t="s">
        <v>747</v>
      </c>
      <c r="S6" s="93" t="s">
        <v>748</v>
      </c>
      <c r="T6" s="93" t="s">
        <v>749</v>
      </c>
      <c r="U6" s="92" t="s">
        <v>750</v>
      </c>
      <c r="V6" s="91" t="s">
        <v>751</v>
      </c>
      <c r="W6" s="93" t="s">
        <v>752</v>
      </c>
      <c r="X6" s="93" t="s">
        <v>753</v>
      </c>
      <c r="Y6" s="92" t="s">
        <v>754</v>
      </c>
      <c r="Z6" s="90" t="s">
        <v>755</v>
      </c>
      <c r="AA6" s="91" t="s">
        <v>756</v>
      </c>
      <c r="AB6" s="93" t="s">
        <v>757</v>
      </c>
      <c r="AC6" s="92" t="s">
        <v>317</v>
      </c>
      <c r="AD6" s="91" t="s">
        <v>758</v>
      </c>
      <c r="AE6" s="93" t="s">
        <v>759</v>
      </c>
      <c r="AF6" s="93" t="s">
        <v>304</v>
      </c>
      <c r="AG6" s="93" t="s">
        <v>760</v>
      </c>
      <c r="AH6" s="93" t="s">
        <v>761</v>
      </c>
      <c r="AI6" s="93" t="s">
        <v>762</v>
      </c>
      <c r="AJ6" s="92" t="s">
        <v>763</v>
      </c>
      <c r="AK6" s="90" t="s">
        <v>764</v>
      </c>
      <c r="AL6" s="90" t="s">
        <v>765</v>
      </c>
      <c r="AM6" s="90" t="s">
        <v>766</v>
      </c>
      <c r="AN6" s="91" t="s">
        <v>767</v>
      </c>
      <c r="AO6" s="92" t="s">
        <v>768</v>
      </c>
      <c r="AP6" s="91" t="s">
        <v>769</v>
      </c>
      <c r="AQ6" s="92" t="s">
        <v>321</v>
      </c>
      <c r="AR6" s="90" t="s">
        <v>687</v>
      </c>
      <c r="AS6" s="91" t="s">
        <v>770</v>
      </c>
      <c r="AT6" s="92" t="s">
        <v>253</v>
      </c>
      <c r="AU6" s="90" t="s">
        <v>382</v>
      </c>
      <c r="AV6" s="90" t="s">
        <v>771</v>
      </c>
      <c r="AW6" s="90" t="s">
        <v>772</v>
      </c>
      <c r="AX6" s="91" t="s">
        <v>773</v>
      </c>
      <c r="AY6" s="93" t="s">
        <v>774</v>
      </c>
      <c r="AZ6" s="92" t="s">
        <v>775</v>
      </c>
      <c r="BA6" s="91" t="s">
        <v>776</v>
      </c>
      <c r="BB6" s="93" t="s">
        <v>64</v>
      </c>
      <c r="BC6" s="93" t="s">
        <v>522</v>
      </c>
      <c r="BD6" s="93" t="s">
        <v>575</v>
      </c>
      <c r="BE6" s="93" t="s">
        <v>777</v>
      </c>
      <c r="BF6" s="93" t="s">
        <v>778</v>
      </c>
      <c r="BG6" s="93" t="s">
        <v>779</v>
      </c>
      <c r="BH6" s="92" t="s">
        <v>780</v>
      </c>
      <c r="BI6" s="90" t="s">
        <v>324</v>
      </c>
      <c r="BJ6" s="91" t="s">
        <v>781</v>
      </c>
      <c r="BK6" s="93" t="s">
        <v>782</v>
      </c>
      <c r="BL6" s="92" t="s">
        <v>783</v>
      </c>
      <c r="BM6" s="91" t="s">
        <v>784</v>
      </c>
      <c r="BN6" s="93" t="s">
        <v>785</v>
      </c>
      <c r="BO6" s="93" t="s">
        <v>786</v>
      </c>
      <c r="BP6" s="93" t="s">
        <v>361</v>
      </c>
      <c r="BQ6" s="93" t="s">
        <v>787</v>
      </c>
      <c r="BR6" s="93" t="s">
        <v>788</v>
      </c>
      <c r="BS6" s="93" t="s">
        <v>789</v>
      </c>
      <c r="BT6" s="93" t="s">
        <v>790</v>
      </c>
      <c r="BU6" s="93" t="s">
        <v>791</v>
      </c>
      <c r="BV6" s="93" t="s">
        <v>792</v>
      </c>
      <c r="BW6" s="93" t="s">
        <v>793</v>
      </c>
      <c r="BX6" s="93" t="s">
        <v>794</v>
      </c>
      <c r="BY6" s="93" t="s">
        <v>795</v>
      </c>
      <c r="BZ6" s="92" t="s">
        <v>352</v>
      </c>
      <c r="CA6" s="91" t="s">
        <v>796</v>
      </c>
      <c r="CB6" s="92" t="s">
        <v>797</v>
      </c>
      <c r="CC6" s="90" t="s">
        <v>798</v>
      </c>
      <c r="CD6" s="91" t="s">
        <v>799</v>
      </c>
      <c r="CE6" s="93" t="s">
        <v>800</v>
      </c>
      <c r="CF6" s="93" t="s">
        <v>279</v>
      </c>
      <c r="CG6" s="93" t="s">
        <v>801</v>
      </c>
      <c r="CH6" s="93" t="s">
        <v>802</v>
      </c>
      <c r="CI6" s="93" t="s">
        <v>803</v>
      </c>
      <c r="CJ6" s="93" t="s">
        <v>804</v>
      </c>
      <c r="CK6" s="93" t="s">
        <v>805</v>
      </c>
      <c r="CL6" s="93" t="s">
        <v>806</v>
      </c>
      <c r="CM6" s="93" t="s">
        <v>807</v>
      </c>
      <c r="CN6" s="93" t="s">
        <v>808</v>
      </c>
      <c r="CO6" s="92" t="s">
        <v>809</v>
      </c>
      <c r="CP6" s="91" t="s">
        <v>810</v>
      </c>
      <c r="CQ6" s="93" t="s">
        <v>811</v>
      </c>
      <c r="CR6" s="93" t="s">
        <v>812</v>
      </c>
      <c r="CS6" s="92" t="s">
        <v>813</v>
      </c>
      <c r="CT6" s="91" t="s">
        <v>814</v>
      </c>
      <c r="CU6" s="92" t="s">
        <v>815</v>
      </c>
      <c r="CV6" s="91" t="s">
        <v>1452</v>
      </c>
      <c r="CW6" s="93" t="s">
        <v>1453</v>
      </c>
      <c r="CX6" s="92" t="s">
        <v>1454</v>
      </c>
      <c r="CY6" s="91" t="s">
        <v>1455</v>
      </c>
      <c r="CZ6" s="93" t="s">
        <v>1456</v>
      </c>
      <c r="DA6" s="93" t="s">
        <v>1457</v>
      </c>
      <c r="DB6" s="92" t="s">
        <v>1458</v>
      </c>
      <c r="DC6" s="91" t="s">
        <v>1459</v>
      </c>
      <c r="DD6" s="93" t="s">
        <v>1460</v>
      </c>
      <c r="DE6" s="93" t="s">
        <v>1461</v>
      </c>
      <c r="DF6" s="93" t="s">
        <v>1462</v>
      </c>
      <c r="DG6" s="93" t="s">
        <v>1463</v>
      </c>
      <c r="DH6" s="93" t="s">
        <v>1464</v>
      </c>
      <c r="DI6" s="93" t="s">
        <v>1465</v>
      </c>
      <c r="DJ6" s="93" t="s">
        <v>1466</v>
      </c>
      <c r="DK6" s="93" t="s">
        <v>1467</v>
      </c>
      <c r="DL6" s="93" t="s">
        <v>1468</v>
      </c>
      <c r="DM6" s="93" t="s">
        <v>1469</v>
      </c>
      <c r="DN6" s="92" t="s">
        <v>1470</v>
      </c>
      <c r="DO6" s="91" t="s">
        <v>1471</v>
      </c>
      <c r="DP6" s="93" t="s">
        <v>1472</v>
      </c>
      <c r="DQ6" s="93" t="s">
        <v>1473</v>
      </c>
      <c r="DR6" s="92" t="s">
        <v>1474</v>
      </c>
      <c r="DS6" s="91" t="s">
        <v>1475</v>
      </c>
      <c r="DT6" s="93" t="s">
        <v>1476</v>
      </c>
      <c r="DU6" s="93" t="s">
        <v>1477</v>
      </c>
      <c r="DV6" s="92" t="s">
        <v>1478</v>
      </c>
      <c r="DW6" s="90" t="s">
        <v>1479</v>
      </c>
      <c r="DX6" s="91" t="s">
        <v>1480</v>
      </c>
      <c r="DY6" s="93" t="s">
        <v>1481</v>
      </c>
      <c r="DZ6" s="93" t="s">
        <v>1482</v>
      </c>
      <c r="EA6" s="93" t="s">
        <v>1483</v>
      </c>
      <c r="EB6" s="93" t="s">
        <v>1484</v>
      </c>
      <c r="EC6" s="92" t="s">
        <v>1485</v>
      </c>
      <c r="ED6" s="1"/>
      <c r="EE6" s="90" t="s">
        <v>871</v>
      </c>
      <c r="EF6" s="90" t="s">
        <v>816</v>
      </c>
      <c r="EG6" s="90" t="s">
        <v>817</v>
      </c>
      <c r="EH6" s="90" t="s">
        <v>818</v>
      </c>
      <c r="EI6" s="90" t="s">
        <v>819</v>
      </c>
      <c r="EJ6" s="90" t="s">
        <v>820</v>
      </c>
      <c r="EK6" s="90" t="s">
        <v>821</v>
      </c>
      <c r="EL6" s="91" t="s">
        <v>822</v>
      </c>
      <c r="EM6" s="92" t="s">
        <v>823</v>
      </c>
      <c r="EN6" s="90" t="s">
        <v>824</v>
      </c>
      <c r="EO6" s="90" t="s">
        <v>876</v>
      </c>
      <c r="EP6" s="90" t="s">
        <v>825</v>
      </c>
      <c r="EQ6" s="90" t="s">
        <v>826</v>
      </c>
      <c r="ER6" s="90" t="s">
        <v>827</v>
      </c>
      <c r="ES6" s="90" t="s">
        <v>328</v>
      </c>
      <c r="ET6" s="90" t="s">
        <v>828</v>
      </c>
      <c r="EU6" s="90" t="s">
        <v>829</v>
      </c>
      <c r="EV6" s="90" t="s">
        <v>830</v>
      </c>
      <c r="EW6" s="90" t="s">
        <v>831</v>
      </c>
      <c r="EX6" s="90" t="s">
        <v>832</v>
      </c>
      <c r="EY6" s="90" t="s">
        <v>833</v>
      </c>
      <c r="EZ6" s="90" t="s">
        <v>834</v>
      </c>
      <c r="FA6" s="91" t="s">
        <v>478</v>
      </c>
      <c r="FB6" s="93" t="s">
        <v>835</v>
      </c>
      <c r="FC6" s="93" t="s">
        <v>836</v>
      </c>
      <c r="FD6" s="92" t="s">
        <v>837</v>
      </c>
      <c r="FE6" s="90" t="s">
        <v>838</v>
      </c>
      <c r="FF6" s="90" t="s">
        <v>839</v>
      </c>
      <c r="FG6" s="90" t="s">
        <v>877</v>
      </c>
      <c r="FH6" s="90" t="s">
        <v>878</v>
      </c>
      <c r="FI6" s="90" t="s">
        <v>840</v>
      </c>
      <c r="FJ6" s="90" t="s">
        <v>841</v>
      </c>
      <c r="FK6" s="90" t="s">
        <v>842</v>
      </c>
      <c r="FL6" s="91" t="s">
        <v>843</v>
      </c>
      <c r="FM6" s="93" t="s">
        <v>844</v>
      </c>
      <c r="FN6" s="93" t="s">
        <v>845</v>
      </c>
      <c r="FO6" s="92" t="s">
        <v>846</v>
      </c>
      <c r="FP6" s="90" t="s">
        <v>847</v>
      </c>
      <c r="FQ6" s="91" t="s">
        <v>848</v>
      </c>
      <c r="FR6" s="92" t="s">
        <v>849</v>
      </c>
      <c r="FS6" s="91" t="s">
        <v>850</v>
      </c>
      <c r="FT6" s="93" t="s">
        <v>851</v>
      </c>
      <c r="FU6" s="93" t="s">
        <v>852</v>
      </c>
      <c r="FV6" s="93" t="s">
        <v>853</v>
      </c>
      <c r="FW6" s="92" t="s">
        <v>854</v>
      </c>
      <c r="FX6" s="91" t="s">
        <v>855</v>
      </c>
      <c r="FY6" s="92" t="s">
        <v>856</v>
      </c>
      <c r="FZ6" s="91" t="s">
        <v>857</v>
      </c>
      <c r="GA6" s="93" t="s">
        <v>858</v>
      </c>
      <c r="GB6" s="93" t="s">
        <v>859</v>
      </c>
      <c r="GC6" s="92" t="s">
        <v>860</v>
      </c>
      <c r="GD6" s="90" t="s">
        <v>861</v>
      </c>
      <c r="GE6" s="90" t="s">
        <v>415</v>
      </c>
      <c r="GF6" s="90" t="s">
        <v>862</v>
      </c>
      <c r="GG6" s="91" t="s">
        <v>863</v>
      </c>
      <c r="GH6" s="93" t="s">
        <v>864</v>
      </c>
      <c r="GI6" s="93" t="s">
        <v>865</v>
      </c>
      <c r="GJ6" s="93" t="s">
        <v>866</v>
      </c>
      <c r="GK6" s="92" t="s">
        <v>867</v>
      </c>
      <c r="GL6" s="90" t="s">
        <v>868</v>
      </c>
      <c r="GM6" s="91" t="s">
        <v>869</v>
      </c>
      <c r="GN6" s="92" t="s">
        <v>870</v>
      </c>
      <c r="GO6" s="1"/>
      <c r="GP6" s="90" t="s">
        <v>871</v>
      </c>
      <c r="GQ6" s="91" t="s">
        <v>872</v>
      </c>
      <c r="GR6" s="92" t="s">
        <v>873</v>
      </c>
      <c r="GS6" s="91" t="s">
        <v>874</v>
      </c>
      <c r="GT6" s="92" t="s">
        <v>875</v>
      </c>
      <c r="GU6" s="90" t="s">
        <v>876</v>
      </c>
      <c r="GV6" s="90" t="s">
        <v>877</v>
      </c>
      <c r="GW6" s="90" t="s">
        <v>878</v>
      </c>
      <c r="GX6" s="1"/>
      <c r="GY6" s="90" t="s">
        <v>880</v>
      </c>
      <c r="GZ6" s="90" t="s">
        <v>881</v>
      </c>
      <c r="HA6" s="90" t="s">
        <v>882</v>
      </c>
      <c r="HB6" s="90" t="s">
        <v>883</v>
      </c>
      <c r="HC6" s="90" t="s">
        <v>884</v>
      </c>
      <c r="HD6" s="90" t="s">
        <v>885</v>
      </c>
      <c r="HE6" s="91" t="s">
        <v>886</v>
      </c>
      <c r="HF6" s="92" t="s">
        <v>887</v>
      </c>
      <c r="HG6" s="1"/>
      <c r="HH6" s="91" t="s">
        <v>1486</v>
      </c>
      <c r="HI6" s="93" t="s">
        <v>1487</v>
      </c>
      <c r="HJ6" s="92" t="s">
        <v>1488</v>
      </c>
    </row>
    <row r="7" spans="1:218" x14ac:dyDescent="0.3">
      <c r="A7" s="1"/>
      <c r="B7" s="94" t="s">
        <v>888</v>
      </c>
      <c r="C7" s="95"/>
      <c r="D7" s="96"/>
      <c r="E7" s="97"/>
      <c r="F7" s="95"/>
      <c r="G7" s="98"/>
      <c r="H7" s="98">
        <v>8.8258700000000001</v>
      </c>
      <c r="I7" s="96">
        <v>8.5166900000000005</v>
      </c>
      <c r="J7" s="95"/>
      <c r="K7" s="96"/>
      <c r="L7" s="95">
        <v>60.21</v>
      </c>
      <c r="M7" s="96"/>
      <c r="N7" s="95"/>
      <c r="O7" s="98"/>
      <c r="P7" s="98"/>
      <c r="Q7" s="98"/>
      <c r="R7" s="98"/>
      <c r="S7" s="98"/>
      <c r="T7" s="98"/>
      <c r="U7" s="96"/>
      <c r="V7" s="95">
        <v>18.14123</v>
      </c>
      <c r="W7" s="98">
        <v>19.191960000000002</v>
      </c>
      <c r="X7" s="98"/>
      <c r="Y7" s="96">
        <v>1.0612699999999999</v>
      </c>
      <c r="Z7" s="97"/>
      <c r="AA7" s="95"/>
      <c r="AB7" s="98"/>
      <c r="AC7" s="96">
        <v>23.060680000000001</v>
      </c>
      <c r="AD7" s="95"/>
      <c r="AE7" s="98"/>
      <c r="AF7" s="98"/>
      <c r="AG7" s="98"/>
      <c r="AH7" s="98">
        <v>12.23925</v>
      </c>
      <c r="AI7" s="98">
        <v>24.4617</v>
      </c>
      <c r="AJ7" s="96">
        <v>10.27692</v>
      </c>
      <c r="AK7" s="97"/>
      <c r="AL7" s="97"/>
      <c r="AM7" s="97">
        <v>179.37322</v>
      </c>
      <c r="AN7" s="95">
        <v>217.12262999999999</v>
      </c>
      <c r="AO7" s="96">
        <v>7.9327300000000003</v>
      </c>
      <c r="AP7" s="95"/>
      <c r="AQ7" s="96"/>
      <c r="AR7" s="97"/>
      <c r="AS7" s="95"/>
      <c r="AT7" s="96"/>
      <c r="AU7" s="97"/>
      <c r="AV7" s="97"/>
      <c r="AW7" s="97"/>
      <c r="AX7" s="95"/>
      <c r="AY7" s="98"/>
      <c r="AZ7" s="96">
        <v>177.09419</v>
      </c>
      <c r="BA7" s="95"/>
      <c r="BB7" s="98"/>
      <c r="BC7" s="98"/>
      <c r="BD7" s="98"/>
      <c r="BE7" s="98"/>
      <c r="BF7" s="98"/>
      <c r="BG7" s="98"/>
      <c r="BH7" s="96"/>
      <c r="BI7" s="97"/>
      <c r="BJ7" s="95"/>
      <c r="BK7" s="98">
        <v>184.87493000000001</v>
      </c>
      <c r="BL7" s="96"/>
      <c r="BM7" s="95">
        <v>167.61232000000001</v>
      </c>
      <c r="BN7" s="98">
        <v>166.56063</v>
      </c>
      <c r="BO7" s="98">
        <v>168.58996999999999</v>
      </c>
      <c r="BP7" s="98"/>
      <c r="BQ7" s="98"/>
      <c r="BR7" s="98"/>
      <c r="BS7" s="98"/>
      <c r="BT7" s="98">
        <v>263.39834000000002</v>
      </c>
      <c r="BU7" s="98"/>
      <c r="BV7" s="98"/>
      <c r="BW7" s="98">
        <v>206.49456000000001</v>
      </c>
      <c r="BX7" s="98">
        <v>206.11548999999999</v>
      </c>
      <c r="BY7" s="98">
        <v>205.99002999999999</v>
      </c>
      <c r="BZ7" s="96"/>
      <c r="CA7" s="95">
        <v>17.41583</v>
      </c>
      <c r="CB7" s="96">
        <v>44.053669999999997</v>
      </c>
      <c r="CC7" s="97"/>
      <c r="CD7" s="95"/>
      <c r="CE7" s="98"/>
      <c r="CF7" s="98"/>
      <c r="CG7" s="98"/>
      <c r="CH7" s="98"/>
      <c r="CI7" s="98"/>
      <c r="CJ7" s="98">
        <v>47.905140000000003</v>
      </c>
      <c r="CK7" s="98">
        <v>53.710120000000003</v>
      </c>
      <c r="CL7" s="98"/>
      <c r="CM7" s="98"/>
      <c r="CN7" s="98"/>
      <c r="CO7" s="96"/>
      <c r="CP7" s="95">
        <v>180.55348000000001</v>
      </c>
      <c r="CQ7" s="98">
        <v>180.52450999999999</v>
      </c>
      <c r="CR7" s="98">
        <v>181.33356000000001</v>
      </c>
      <c r="CS7" s="96">
        <v>181.02912000000001</v>
      </c>
      <c r="CT7" s="95"/>
      <c r="CU7" s="96"/>
      <c r="CV7" s="95"/>
      <c r="CW7" s="98"/>
      <c r="CX7" s="99"/>
      <c r="CY7" s="95"/>
      <c r="CZ7" s="98"/>
      <c r="DA7" s="98"/>
      <c r="DB7" s="96"/>
      <c r="DC7" s="95"/>
      <c r="DD7" s="98"/>
      <c r="DE7" s="98"/>
      <c r="DF7" s="98"/>
      <c r="DG7" s="98"/>
      <c r="DH7" s="98"/>
      <c r="DI7" s="98"/>
      <c r="DJ7" s="98"/>
      <c r="DK7" s="98"/>
      <c r="DL7" s="98"/>
      <c r="DM7" s="98"/>
      <c r="DN7" s="96"/>
      <c r="DO7" s="100"/>
      <c r="DP7" s="101"/>
      <c r="DQ7" s="101"/>
      <c r="DR7" s="102"/>
      <c r="DS7" s="95"/>
      <c r="DT7" s="98"/>
      <c r="DU7" s="98"/>
      <c r="DV7" s="96"/>
      <c r="DW7" s="97"/>
      <c r="DX7" s="95"/>
      <c r="DY7" s="98"/>
      <c r="DZ7" s="98"/>
      <c r="EA7" s="98"/>
      <c r="EB7" s="98"/>
      <c r="EC7" s="99"/>
      <c r="ED7" s="1"/>
      <c r="EE7" s="97">
        <v>2.38483</v>
      </c>
      <c r="EF7" s="97"/>
      <c r="EG7" s="97"/>
      <c r="EH7" s="97"/>
      <c r="EI7" s="97"/>
      <c r="EJ7" s="97"/>
      <c r="EK7" s="97"/>
      <c r="EL7" s="95"/>
      <c r="EM7" s="96"/>
      <c r="EN7" s="97"/>
      <c r="EO7" s="97"/>
      <c r="EP7" s="97"/>
      <c r="EQ7" s="97"/>
      <c r="ER7" s="97"/>
      <c r="ES7" s="97"/>
      <c r="ET7" s="97"/>
      <c r="EU7" s="97"/>
      <c r="EV7" s="97"/>
      <c r="EW7" s="97"/>
      <c r="EX7" s="97"/>
      <c r="EY7" s="97"/>
      <c r="EZ7" s="97"/>
      <c r="FA7" s="95"/>
      <c r="FB7" s="98"/>
      <c r="FC7" s="98"/>
      <c r="FD7" s="96"/>
      <c r="FE7" s="97"/>
      <c r="FF7" s="97"/>
      <c r="FG7" s="97"/>
      <c r="FH7" s="97"/>
      <c r="FI7" s="97"/>
      <c r="FJ7" s="97"/>
      <c r="FK7" s="97"/>
      <c r="FL7" s="95"/>
      <c r="FM7" s="98"/>
      <c r="FN7" s="98"/>
      <c r="FO7" s="96"/>
      <c r="FP7" s="97"/>
      <c r="FQ7" s="95"/>
      <c r="FR7" s="96"/>
      <c r="FS7" s="95"/>
      <c r="FT7" s="98"/>
      <c r="FU7" s="98"/>
      <c r="FV7" s="98"/>
      <c r="FW7" s="96"/>
      <c r="FX7" s="95"/>
      <c r="FY7" s="96"/>
      <c r="FZ7" s="95"/>
      <c r="GA7" s="98"/>
      <c r="GB7" s="98"/>
      <c r="GC7" s="96"/>
      <c r="GD7" s="97"/>
      <c r="GE7" s="97"/>
      <c r="GF7" s="97"/>
      <c r="GG7" s="95"/>
      <c r="GH7" s="98"/>
      <c r="GI7" s="98"/>
      <c r="GJ7" s="98"/>
      <c r="GK7" s="96"/>
      <c r="GL7" s="97"/>
      <c r="GM7" s="95"/>
      <c r="GN7" s="96"/>
      <c r="GO7" s="1"/>
      <c r="GP7" s="97"/>
      <c r="GQ7" s="95"/>
      <c r="GR7" s="96"/>
      <c r="GS7" s="95"/>
      <c r="GT7" s="96"/>
      <c r="GU7" s="97"/>
      <c r="GV7" s="97"/>
      <c r="GW7" s="97"/>
      <c r="GX7" s="1"/>
      <c r="GY7" s="97"/>
      <c r="GZ7" s="97"/>
      <c r="HA7" s="97"/>
      <c r="HB7" s="97"/>
      <c r="HC7" s="97"/>
      <c r="HD7" s="97"/>
      <c r="HE7" s="95"/>
      <c r="HF7" s="96"/>
      <c r="HG7" s="1"/>
      <c r="HH7" s="95">
        <v>3223.67004</v>
      </c>
      <c r="HI7" s="98">
        <v>3186.3368500000001</v>
      </c>
      <c r="HJ7" s="96">
        <v>787.73343999999997</v>
      </c>
    </row>
    <row r="8" spans="1:218" x14ac:dyDescent="0.3">
      <c r="A8" s="1"/>
      <c r="B8" s="94" t="s">
        <v>889</v>
      </c>
      <c r="C8" s="95"/>
      <c r="D8" s="96"/>
      <c r="E8" s="97"/>
      <c r="F8" s="95"/>
      <c r="G8" s="98"/>
      <c r="H8" s="98">
        <v>8.8258700000000001</v>
      </c>
      <c r="I8" s="96">
        <v>8.5166900000000005</v>
      </c>
      <c r="J8" s="95"/>
      <c r="K8" s="96"/>
      <c r="L8" s="95">
        <v>60.21</v>
      </c>
      <c r="M8" s="96"/>
      <c r="N8" s="95"/>
      <c r="O8" s="98"/>
      <c r="P8" s="98"/>
      <c r="Q8" s="98"/>
      <c r="R8" s="98"/>
      <c r="S8" s="98"/>
      <c r="T8" s="98"/>
      <c r="U8" s="96"/>
      <c r="V8" s="95">
        <v>18.14123</v>
      </c>
      <c r="W8" s="98">
        <v>19.191960000000002</v>
      </c>
      <c r="X8" s="98"/>
      <c r="Y8" s="96">
        <v>1.0612699999999999</v>
      </c>
      <c r="Z8" s="97"/>
      <c r="AA8" s="95"/>
      <c r="AB8" s="98"/>
      <c r="AC8" s="96">
        <v>23.060680000000001</v>
      </c>
      <c r="AD8" s="95"/>
      <c r="AE8" s="98"/>
      <c r="AF8" s="98"/>
      <c r="AG8" s="98"/>
      <c r="AH8" s="98">
        <v>12.23925</v>
      </c>
      <c r="AI8" s="98">
        <v>24.4617</v>
      </c>
      <c r="AJ8" s="96">
        <v>10.27692</v>
      </c>
      <c r="AK8" s="97"/>
      <c r="AL8" s="97"/>
      <c r="AM8" s="97">
        <v>179.37322</v>
      </c>
      <c r="AN8" s="95">
        <v>217.12262999999999</v>
      </c>
      <c r="AO8" s="96">
        <v>7.9327300000000003</v>
      </c>
      <c r="AP8" s="95"/>
      <c r="AQ8" s="96"/>
      <c r="AR8" s="97"/>
      <c r="AS8" s="95"/>
      <c r="AT8" s="96"/>
      <c r="AU8" s="97"/>
      <c r="AV8" s="97"/>
      <c r="AW8" s="97"/>
      <c r="AX8" s="95"/>
      <c r="AY8" s="98"/>
      <c r="AZ8" s="96">
        <v>177.09419</v>
      </c>
      <c r="BA8" s="95"/>
      <c r="BB8" s="98"/>
      <c r="BC8" s="98"/>
      <c r="BD8" s="98"/>
      <c r="BE8" s="98"/>
      <c r="BF8" s="98"/>
      <c r="BG8" s="98"/>
      <c r="BH8" s="96"/>
      <c r="BI8" s="97"/>
      <c r="BJ8" s="95"/>
      <c r="BK8" s="98">
        <v>184.87493000000001</v>
      </c>
      <c r="BL8" s="96"/>
      <c r="BM8" s="95">
        <v>167.61232000000001</v>
      </c>
      <c r="BN8" s="98">
        <v>166.56063</v>
      </c>
      <c r="BO8" s="98">
        <v>168.58996999999999</v>
      </c>
      <c r="BP8" s="98"/>
      <c r="BQ8" s="98"/>
      <c r="BR8" s="98"/>
      <c r="BS8" s="98"/>
      <c r="BT8" s="98">
        <v>552.73955999999998</v>
      </c>
      <c r="BU8" s="98"/>
      <c r="BV8" s="98"/>
      <c r="BW8" s="98">
        <v>206.49456000000001</v>
      </c>
      <c r="BX8" s="98">
        <v>206.11548999999999</v>
      </c>
      <c r="BY8" s="98">
        <v>205.99002999999999</v>
      </c>
      <c r="BZ8" s="96"/>
      <c r="CA8" s="95">
        <v>17.41583</v>
      </c>
      <c r="CB8" s="96">
        <v>44.053669999999997</v>
      </c>
      <c r="CC8" s="97"/>
      <c r="CD8" s="95"/>
      <c r="CE8" s="98"/>
      <c r="CF8" s="98"/>
      <c r="CG8" s="98"/>
      <c r="CH8" s="98"/>
      <c r="CI8" s="98"/>
      <c r="CJ8" s="98">
        <v>47.905140000000003</v>
      </c>
      <c r="CK8" s="98">
        <v>53.710120000000003</v>
      </c>
      <c r="CL8" s="98"/>
      <c r="CM8" s="98"/>
      <c r="CN8" s="98"/>
      <c r="CO8" s="96"/>
      <c r="CP8" s="95">
        <v>180.55348000000001</v>
      </c>
      <c r="CQ8" s="98">
        <v>180.52450999999999</v>
      </c>
      <c r="CR8" s="98">
        <v>181.33356000000001</v>
      </c>
      <c r="CS8" s="96">
        <v>181.02912000000001</v>
      </c>
      <c r="CT8" s="95"/>
      <c r="CU8" s="96"/>
      <c r="CV8" s="95"/>
      <c r="CW8" s="98"/>
      <c r="CX8" s="99"/>
      <c r="CY8" s="95"/>
      <c r="CZ8" s="98"/>
      <c r="DA8" s="98"/>
      <c r="DB8" s="96"/>
      <c r="DC8" s="95"/>
      <c r="DD8" s="98"/>
      <c r="DE8" s="98"/>
      <c r="DF8" s="98"/>
      <c r="DG8" s="98"/>
      <c r="DH8" s="98"/>
      <c r="DI8" s="98"/>
      <c r="DJ8" s="98"/>
      <c r="DK8" s="98"/>
      <c r="DL8" s="98"/>
      <c r="DM8" s="98"/>
      <c r="DN8" s="96"/>
      <c r="DO8" s="100"/>
      <c r="DP8" s="101"/>
      <c r="DQ8" s="101"/>
      <c r="DR8" s="102"/>
      <c r="DS8" s="95"/>
      <c r="DT8" s="98"/>
      <c r="DU8" s="98"/>
      <c r="DV8" s="96"/>
      <c r="DW8" s="97"/>
      <c r="DX8" s="95"/>
      <c r="DY8" s="98"/>
      <c r="DZ8" s="98"/>
      <c r="EA8" s="98"/>
      <c r="EB8" s="98"/>
      <c r="EC8" s="99"/>
      <c r="ED8" s="1"/>
      <c r="EE8" s="97">
        <v>2.38483</v>
      </c>
      <c r="EF8" s="97"/>
      <c r="EG8" s="97"/>
      <c r="EH8" s="97"/>
      <c r="EI8" s="97"/>
      <c r="EJ8" s="97"/>
      <c r="EK8" s="97"/>
      <c r="EL8" s="95"/>
      <c r="EM8" s="96"/>
      <c r="EN8" s="97"/>
      <c r="EO8" s="97"/>
      <c r="EP8" s="97"/>
      <c r="EQ8" s="97"/>
      <c r="ER8" s="97"/>
      <c r="ES8" s="97"/>
      <c r="ET8" s="97"/>
      <c r="EU8" s="97"/>
      <c r="EV8" s="97"/>
      <c r="EW8" s="97"/>
      <c r="EX8" s="97"/>
      <c r="EY8" s="97"/>
      <c r="EZ8" s="97"/>
      <c r="FA8" s="95"/>
      <c r="FB8" s="98"/>
      <c r="FC8" s="98"/>
      <c r="FD8" s="96"/>
      <c r="FE8" s="97"/>
      <c r="FF8" s="97"/>
      <c r="FG8" s="97"/>
      <c r="FH8" s="97"/>
      <c r="FI8" s="97"/>
      <c r="FJ8" s="97"/>
      <c r="FK8" s="97"/>
      <c r="FL8" s="95"/>
      <c r="FM8" s="98"/>
      <c r="FN8" s="98"/>
      <c r="FO8" s="96"/>
      <c r="FP8" s="97"/>
      <c r="FQ8" s="95"/>
      <c r="FR8" s="96"/>
      <c r="FS8" s="95"/>
      <c r="FT8" s="98"/>
      <c r="FU8" s="98"/>
      <c r="FV8" s="98"/>
      <c r="FW8" s="96"/>
      <c r="FX8" s="95"/>
      <c r="FY8" s="96"/>
      <c r="FZ8" s="95"/>
      <c r="GA8" s="98"/>
      <c r="GB8" s="98"/>
      <c r="GC8" s="96"/>
      <c r="GD8" s="97"/>
      <c r="GE8" s="97"/>
      <c r="GF8" s="97"/>
      <c r="GG8" s="95"/>
      <c r="GH8" s="98"/>
      <c r="GI8" s="98"/>
      <c r="GJ8" s="98"/>
      <c r="GK8" s="96"/>
      <c r="GL8" s="97"/>
      <c r="GM8" s="95"/>
      <c r="GN8" s="96"/>
      <c r="GO8" s="1"/>
      <c r="GP8" s="97"/>
      <c r="GQ8" s="95"/>
      <c r="GR8" s="96"/>
      <c r="GS8" s="95"/>
      <c r="GT8" s="96"/>
      <c r="GU8" s="97"/>
      <c r="GV8" s="97"/>
      <c r="GW8" s="97"/>
      <c r="GX8" s="1"/>
      <c r="GY8" s="97"/>
      <c r="GZ8" s="97"/>
      <c r="HA8" s="97"/>
      <c r="HB8" s="97"/>
      <c r="HC8" s="97"/>
      <c r="HD8" s="97"/>
      <c r="HE8" s="95"/>
      <c r="HF8" s="96"/>
      <c r="HG8" s="1"/>
      <c r="HH8" s="95">
        <v>3513.0112600000002</v>
      </c>
      <c r="HI8" s="98">
        <v>3475.6780700000004</v>
      </c>
      <c r="HJ8" s="96">
        <v>787.73343999999997</v>
      </c>
    </row>
    <row r="9" spans="1:218" x14ac:dyDescent="0.3">
      <c r="A9" s="1"/>
      <c r="B9" s="94" t="s">
        <v>890</v>
      </c>
      <c r="C9" s="95"/>
      <c r="D9" s="96"/>
      <c r="E9" s="97"/>
      <c r="F9" s="95"/>
      <c r="G9" s="98"/>
      <c r="H9" s="98">
        <v>8.8258700000000001</v>
      </c>
      <c r="I9" s="96">
        <v>8.5166900000000005</v>
      </c>
      <c r="J9" s="95"/>
      <c r="K9" s="96"/>
      <c r="L9" s="95">
        <v>60.21</v>
      </c>
      <c r="M9" s="96"/>
      <c r="N9" s="95"/>
      <c r="O9" s="98"/>
      <c r="P9" s="98"/>
      <c r="Q9" s="98"/>
      <c r="R9" s="98"/>
      <c r="S9" s="98"/>
      <c r="T9" s="98"/>
      <c r="U9" s="96"/>
      <c r="V9" s="95">
        <v>18.14123</v>
      </c>
      <c r="W9" s="98">
        <v>19.191960000000002</v>
      </c>
      <c r="X9" s="98"/>
      <c r="Y9" s="96">
        <v>1.0612699999999999</v>
      </c>
      <c r="Z9" s="97"/>
      <c r="AA9" s="95"/>
      <c r="AB9" s="98"/>
      <c r="AC9" s="96">
        <v>23.060680000000001</v>
      </c>
      <c r="AD9" s="95"/>
      <c r="AE9" s="98"/>
      <c r="AF9" s="98"/>
      <c r="AG9" s="98"/>
      <c r="AH9" s="98">
        <v>12.23925</v>
      </c>
      <c r="AI9" s="98">
        <v>24.4617</v>
      </c>
      <c r="AJ9" s="96">
        <v>10.27692</v>
      </c>
      <c r="AK9" s="97"/>
      <c r="AL9" s="97"/>
      <c r="AM9" s="97">
        <v>179.37322</v>
      </c>
      <c r="AN9" s="95">
        <v>217.12262999999999</v>
      </c>
      <c r="AO9" s="96">
        <v>7.9327300000000003</v>
      </c>
      <c r="AP9" s="95"/>
      <c r="AQ9" s="96"/>
      <c r="AR9" s="97"/>
      <c r="AS9" s="95"/>
      <c r="AT9" s="96"/>
      <c r="AU9" s="97"/>
      <c r="AV9" s="97"/>
      <c r="AW9" s="97"/>
      <c r="AX9" s="95"/>
      <c r="AY9" s="98"/>
      <c r="AZ9" s="96">
        <v>177.09419</v>
      </c>
      <c r="BA9" s="95"/>
      <c r="BB9" s="98"/>
      <c r="BC9" s="98"/>
      <c r="BD9" s="98"/>
      <c r="BE9" s="98"/>
      <c r="BF9" s="98"/>
      <c r="BG9" s="98"/>
      <c r="BH9" s="96"/>
      <c r="BI9" s="97"/>
      <c r="BJ9" s="95"/>
      <c r="BK9" s="98">
        <v>184.87493000000001</v>
      </c>
      <c r="BL9" s="96"/>
      <c r="BM9" s="95">
        <v>167.61232000000001</v>
      </c>
      <c r="BN9" s="98">
        <v>166.56063</v>
      </c>
      <c r="BO9" s="98">
        <v>168.58996999999999</v>
      </c>
      <c r="BP9" s="98"/>
      <c r="BQ9" s="98"/>
      <c r="BR9" s="98"/>
      <c r="BS9" s="98"/>
      <c r="BT9" s="98">
        <v>552.73955999999998</v>
      </c>
      <c r="BU9" s="98"/>
      <c r="BV9" s="98"/>
      <c r="BW9" s="98">
        <v>206.49456000000001</v>
      </c>
      <c r="BX9" s="98">
        <v>206.11548999999999</v>
      </c>
      <c r="BY9" s="98">
        <v>205.99002999999999</v>
      </c>
      <c r="BZ9" s="96"/>
      <c r="CA9" s="95">
        <v>17.41583</v>
      </c>
      <c r="CB9" s="96">
        <v>44.053669999999997</v>
      </c>
      <c r="CC9" s="97"/>
      <c r="CD9" s="95"/>
      <c r="CE9" s="98"/>
      <c r="CF9" s="98"/>
      <c r="CG9" s="98"/>
      <c r="CH9" s="98"/>
      <c r="CI9" s="98"/>
      <c r="CJ9" s="98">
        <v>47.905140000000003</v>
      </c>
      <c r="CK9" s="98">
        <v>53.710120000000003</v>
      </c>
      <c r="CL9" s="98"/>
      <c r="CM9" s="98"/>
      <c r="CN9" s="98"/>
      <c r="CO9" s="96"/>
      <c r="CP9" s="95">
        <v>180.55348000000001</v>
      </c>
      <c r="CQ9" s="98">
        <v>180.52450999999999</v>
      </c>
      <c r="CR9" s="98">
        <v>181.33356000000001</v>
      </c>
      <c r="CS9" s="96">
        <v>181.02912000000001</v>
      </c>
      <c r="CT9" s="95"/>
      <c r="CU9" s="96"/>
      <c r="CV9" s="95"/>
      <c r="CW9" s="98"/>
      <c r="CX9" s="99"/>
      <c r="CY9" s="95"/>
      <c r="CZ9" s="98"/>
      <c r="DA9" s="98"/>
      <c r="DB9" s="96"/>
      <c r="DC9" s="95"/>
      <c r="DD9" s="98"/>
      <c r="DE9" s="98"/>
      <c r="DF9" s="98"/>
      <c r="DG9" s="98"/>
      <c r="DH9" s="98"/>
      <c r="DI9" s="98"/>
      <c r="DJ9" s="98"/>
      <c r="DK9" s="98"/>
      <c r="DL9" s="98"/>
      <c r="DM9" s="98"/>
      <c r="DN9" s="96"/>
      <c r="DO9" s="100"/>
      <c r="DP9" s="101"/>
      <c r="DQ9" s="101"/>
      <c r="DR9" s="102"/>
      <c r="DS9" s="95"/>
      <c r="DT9" s="98"/>
      <c r="DU9" s="98"/>
      <c r="DV9" s="96"/>
      <c r="DW9" s="97"/>
      <c r="DX9" s="95"/>
      <c r="DY9" s="98"/>
      <c r="DZ9" s="98"/>
      <c r="EA9" s="98"/>
      <c r="EB9" s="98"/>
      <c r="EC9" s="99"/>
      <c r="ED9" s="1"/>
      <c r="EE9" s="97">
        <v>2.38483</v>
      </c>
      <c r="EF9" s="97"/>
      <c r="EG9" s="97"/>
      <c r="EH9" s="97"/>
      <c r="EI9" s="97"/>
      <c r="EJ9" s="97"/>
      <c r="EK9" s="97"/>
      <c r="EL9" s="95"/>
      <c r="EM9" s="96"/>
      <c r="EN9" s="97"/>
      <c r="EO9" s="97"/>
      <c r="EP9" s="97"/>
      <c r="EQ9" s="97"/>
      <c r="ER9" s="97"/>
      <c r="ES9" s="97"/>
      <c r="ET9" s="97"/>
      <c r="EU9" s="97"/>
      <c r="EV9" s="97"/>
      <c r="EW9" s="97"/>
      <c r="EX9" s="97"/>
      <c r="EY9" s="97"/>
      <c r="EZ9" s="97"/>
      <c r="FA9" s="95"/>
      <c r="FB9" s="98"/>
      <c r="FC9" s="98"/>
      <c r="FD9" s="96"/>
      <c r="FE9" s="97"/>
      <c r="FF9" s="97"/>
      <c r="FG9" s="97"/>
      <c r="FH9" s="97"/>
      <c r="FI9" s="97"/>
      <c r="FJ9" s="97"/>
      <c r="FK9" s="97"/>
      <c r="FL9" s="95"/>
      <c r="FM9" s="98"/>
      <c r="FN9" s="98"/>
      <c r="FO9" s="96"/>
      <c r="FP9" s="97"/>
      <c r="FQ9" s="95"/>
      <c r="FR9" s="96"/>
      <c r="FS9" s="95"/>
      <c r="FT9" s="98"/>
      <c r="FU9" s="98"/>
      <c r="FV9" s="98"/>
      <c r="FW9" s="96"/>
      <c r="FX9" s="95"/>
      <c r="FY9" s="96"/>
      <c r="FZ9" s="95"/>
      <c r="GA9" s="98"/>
      <c r="GB9" s="98"/>
      <c r="GC9" s="96"/>
      <c r="GD9" s="97"/>
      <c r="GE9" s="97"/>
      <c r="GF9" s="97"/>
      <c r="GG9" s="95"/>
      <c r="GH9" s="98"/>
      <c r="GI9" s="98"/>
      <c r="GJ9" s="98"/>
      <c r="GK9" s="96"/>
      <c r="GL9" s="97"/>
      <c r="GM9" s="95"/>
      <c r="GN9" s="96"/>
      <c r="GO9" s="1"/>
      <c r="GP9" s="97"/>
      <c r="GQ9" s="95"/>
      <c r="GR9" s="96"/>
      <c r="GS9" s="95"/>
      <c r="GT9" s="96"/>
      <c r="GU9" s="97"/>
      <c r="GV9" s="97"/>
      <c r="GW9" s="97"/>
      <c r="GX9" s="1"/>
      <c r="GY9" s="97"/>
      <c r="GZ9" s="97"/>
      <c r="HA9" s="97"/>
      <c r="HB9" s="97"/>
      <c r="HC9" s="97"/>
      <c r="HD9" s="97"/>
      <c r="HE9" s="95"/>
      <c r="HF9" s="96"/>
      <c r="HG9" s="1"/>
      <c r="HH9" s="95">
        <v>3513.0112600000002</v>
      </c>
      <c r="HI9" s="98">
        <v>3475.6780700000004</v>
      </c>
      <c r="HJ9" s="96">
        <v>787.73343999999997</v>
      </c>
    </row>
    <row r="10" spans="1:218" x14ac:dyDescent="0.3">
      <c r="A10" s="1"/>
      <c r="B10" s="94" t="s">
        <v>891</v>
      </c>
      <c r="C10" s="95"/>
      <c r="D10" s="96"/>
      <c r="E10" s="97"/>
      <c r="F10" s="95"/>
      <c r="G10" s="98"/>
      <c r="H10" s="98">
        <v>8.8258700000000001</v>
      </c>
      <c r="I10" s="96">
        <v>8.5166900000000005</v>
      </c>
      <c r="J10" s="95"/>
      <c r="K10" s="96"/>
      <c r="L10" s="95">
        <v>60.21</v>
      </c>
      <c r="M10" s="96"/>
      <c r="N10" s="95"/>
      <c r="O10" s="98"/>
      <c r="P10" s="98"/>
      <c r="Q10" s="98"/>
      <c r="R10" s="98"/>
      <c r="S10" s="98"/>
      <c r="T10" s="98"/>
      <c r="U10" s="96"/>
      <c r="V10" s="95">
        <v>18.14123</v>
      </c>
      <c r="W10" s="98">
        <v>19.191960000000002</v>
      </c>
      <c r="X10" s="98"/>
      <c r="Y10" s="96">
        <v>1.0612699999999999</v>
      </c>
      <c r="Z10" s="97"/>
      <c r="AA10" s="95"/>
      <c r="AB10" s="98"/>
      <c r="AC10" s="96">
        <v>23.060680000000001</v>
      </c>
      <c r="AD10" s="95"/>
      <c r="AE10" s="98"/>
      <c r="AF10" s="98"/>
      <c r="AG10" s="98"/>
      <c r="AH10" s="98">
        <v>12.23925</v>
      </c>
      <c r="AI10" s="98">
        <v>24.4617</v>
      </c>
      <c r="AJ10" s="96">
        <v>10.27692</v>
      </c>
      <c r="AK10" s="97"/>
      <c r="AL10" s="97"/>
      <c r="AM10" s="97">
        <v>179.37322</v>
      </c>
      <c r="AN10" s="95">
        <v>217.12262999999999</v>
      </c>
      <c r="AO10" s="96">
        <v>7.9327300000000003</v>
      </c>
      <c r="AP10" s="95"/>
      <c r="AQ10" s="96"/>
      <c r="AR10" s="97"/>
      <c r="AS10" s="95"/>
      <c r="AT10" s="96"/>
      <c r="AU10" s="97"/>
      <c r="AV10" s="97"/>
      <c r="AW10" s="97"/>
      <c r="AX10" s="95"/>
      <c r="AY10" s="98"/>
      <c r="AZ10" s="96">
        <v>177.09419</v>
      </c>
      <c r="BA10" s="95"/>
      <c r="BB10" s="98"/>
      <c r="BC10" s="98"/>
      <c r="BD10" s="98"/>
      <c r="BE10" s="98"/>
      <c r="BF10" s="98"/>
      <c r="BG10" s="98"/>
      <c r="BH10" s="96"/>
      <c r="BI10" s="97"/>
      <c r="BJ10" s="95"/>
      <c r="BK10" s="98">
        <v>184.87493000000001</v>
      </c>
      <c r="BL10" s="96"/>
      <c r="BM10" s="95">
        <v>167.61232000000001</v>
      </c>
      <c r="BN10" s="98">
        <v>166.56063</v>
      </c>
      <c r="BO10" s="98">
        <v>168.58996999999999</v>
      </c>
      <c r="BP10" s="98"/>
      <c r="BQ10" s="98"/>
      <c r="BR10" s="98"/>
      <c r="BS10" s="98"/>
      <c r="BT10" s="98">
        <v>552.73955999999998</v>
      </c>
      <c r="BU10" s="98"/>
      <c r="BV10" s="98"/>
      <c r="BW10" s="98">
        <v>206.49456000000001</v>
      </c>
      <c r="BX10" s="98">
        <v>206.11548999999999</v>
      </c>
      <c r="BY10" s="98">
        <v>205.99002999999999</v>
      </c>
      <c r="BZ10" s="96"/>
      <c r="CA10" s="95">
        <v>17.41583</v>
      </c>
      <c r="CB10" s="96">
        <v>44.053669999999997</v>
      </c>
      <c r="CC10" s="97"/>
      <c r="CD10" s="95"/>
      <c r="CE10" s="98"/>
      <c r="CF10" s="98"/>
      <c r="CG10" s="98"/>
      <c r="CH10" s="98"/>
      <c r="CI10" s="98"/>
      <c r="CJ10" s="98">
        <v>47.905140000000003</v>
      </c>
      <c r="CK10" s="98">
        <v>53.710120000000003</v>
      </c>
      <c r="CL10" s="98"/>
      <c r="CM10" s="98"/>
      <c r="CN10" s="98"/>
      <c r="CO10" s="96"/>
      <c r="CP10" s="95">
        <v>180.55348000000001</v>
      </c>
      <c r="CQ10" s="98">
        <v>180.52450999999999</v>
      </c>
      <c r="CR10" s="98">
        <v>181.33356000000001</v>
      </c>
      <c r="CS10" s="96">
        <v>181.02912000000001</v>
      </c>
      <c r="CT10" s="95"/>
      <c r="CU10" s="96"/>
      <c r="CV10" s="95"/>
      <c r="CW10" s="98"/>
      <c r="CX10" s="99"/>
      <c r="CY10" s="95"/>
      <c r="CZ10" s="98"/>
      <c r="DA10" s="98"/>
      <c r="DB10" s="96"/>
      <c r="DC10" s="95"/>
      <c r="DD10" s="98"/>
      <c r="DE10" s="98"/>
      <c r="DF10" s="98"/>
      <c r="DG10" s="98"/>
      <c r="DH10" s="98"/>
      <c r="DI10" s="98"/>
      <c r="DJ10" s="98"/>
      <c r="DK10" s="98"/>
      <c r="DL10" s="98"/>
      <c r="DM10" s="98"/>
      <c r="DN10" s="96"/>
      <c r="DO10" s="100"/>
      <c r="DP10" s="101"/>
      <c r="DQ10" s="101"/>
      <c r="DR10" s="102"/>
      <c r="DS10" s="95"/>
      <c r="DT10" s="98"/>
      <c r="DU10" s="98"/>
      <c r="DV10" s="96"/>
      <c r="DW10" s="97"/>
      <c r="DX10" s="95"/>
      <c r="DY10" s="98"/>
      <c r="DZ10" s="98"/>
      <c r="EA10" s="98"/>
      <c r="EB10" s="98"/>
      <c r="EC10" s="99"/>
      <c r="ED10" s="1"/>
      <c r="EE10" s="97">
        <v>2.38483</v>
      </c>
      <c r="EF10" s="97"/>
      <c r="EG10" s="97"/>
      <c r="EH10" s="97"/>
      <c r="EI10" s="97"/>
      <c r="EJ10" s="97"/>
      <c r="EK10" s="97"/>
      <c r="EL10" s="95"/>
      <c r="EM10" s="96"/>
      <c r="EN10" s="97"/>
      <c r="EO10" s="97"/>
      <c r="EP10" s="97"/>
      <c r="EQ10" s="97"/>
      <c r="ER10" s="97"/>
      <c r="ES10" s="97"/>
      <c r="ET10" s="97"/>
      <c r="EU10" s="97"/>
      <c r="EV10" s="97"/>
      <c r="EW10" s="97"/>
      <c r="EX10" s="97"/>
      <c r="EY10" s="97"/>
      <c r="EZ10" s="97"/>
      <c r="FA10" s="95"/>
      <c r="FB10" s="98"/>
      <c r="FC10" s="98"/>
      <c r="FD10" s="96"/>
      <c r="FE10" s="97"/>
      <c r="FF10" s="97"/>
      <c r="FG10" s="97"/>
      <c r="FH10" s="97"/>
      <c r="FI10" s="97"/>
      <c r="FJ10" s="97"/>
      <c r="FK10" s="97"/>
      <c r="FL10" s="95"/>
      <c r="FM10" s="98"/>
      <c r="FN10" s="98"/>
      <c r="FO10" s="96"/>
      <c r="FP10" s="97"/>
      <c r="FQ10" s="95"/>
      <c r="FR10" s="96"/>
      <c r="FS10" s="95"/>
      <c r="FT10" s="98"/>
      <c r="FU10" s="98"/>
      <c r="FV10" s="98"/>
      <c r="FW10" s="96"/>
      <c r="FX10" s="95"/>
      <c r="FY10" s="96"/>
      <c r="FZ10" s="95"/>
      <c r="GA10" s="98"/>
      <c r="GB10" s="98"/>
      <c r="GC10" s="96"/>
      <c r="GD10" s="97"/>
      <c r="GE10" s="97"/>
      <c r="GF10" s="97"/>
      <c r="GG10" s="95"/>
      <c r="GH10" s="98"/>
      <c r="GI10" s="98"/>
      <c r="GJ10" s="98"/>
      <c r="GK10" s="96"/>
      <c r="GL10" s="97"/>
      <c r="GM10" s="95"/>
      <c r="GN10" s="96"/>
      <c r="GO10" s="1"/>
      <c r="GP10" s="97"/>
      <c r="GQ10" s="95"/>
      <c r="GR10" s="96"/>
      <c r="GS10" s="95"/>
      <c r="GT10" s="96"/>
      <c r="GU10" s="97"/>
      <c r="GV10" s="97"/>
      <c r="GW10" s="97"/>
      <c r="GX10" s="1"/>
      <c r="GY10" s="97"/>
      <c r="GZ10" s="97"/>
      <c r="HA10" s="97"/>
      <c r="HB10" s="97"/>
      <c r="HC10" s="97"/>
      <c r="HD10" s="97"/>
      <c r="HE10" s="95"/>
      <c r="HF10" s="96"/>
      <c r="HG10" s="1"/>
      <c r="HH10" s="95">
        <v>3513.0112600000002</v>
      </c>
      <c r="HI10" s="98">
        <v>3475.6780700000004</v>
      </c>
      <c r="HJ10" s="96">
        <v>787.73343999999997</v>
      </c>
    </row>
    <row r="11" spans="1:218" x14ac:dyDescent="0.3">
      <c r="A11" s="1"/>
      <c r="B11" s="94" t="s">
        <v>892</v>
      </c>
      <c r="C11" s="95"/>
      <c r="D11" s="96"/>
      <c r="E11" s="97"/>
      <c r="F11" s="95"/>
      <c r="G11" s="98"/>
      <c r="H11" s="98">
        <v>8.8258700000000001</v>
      </c>
      <c r="I11" s="96">
        <v>8.5166900000000005</v>
      </c>
      <c r="J11" s="95"/>
      <c r="K11" s="96"/>
      <c r="L11" s="95">
        <v>60.21</v>
      </c>
      <c r="M11" s="96"/>
      <c r="N11" s="95"/>
      <c r="O11" s="98"/>
      <c r="P11" s="98"/>
      <c r="Q11" s="98"/>
      <c r="R11" s="98"/>
      <c r="S11" s="98"/>
      <c r="T11" s="98"/>
      <c r="U11" s="96"/>
      <c r="V11" s="95">
        <v>18.14123</v>
      </c>
      <c r="W11" s="98">
        <v>19.191960000000002</v>
      </c>
      <c r="X11" s="98"/>
      <c r="Y11" s="96">
        <v>1.0612699999999999</v>
      </c>
      <c r="Z11" s="97"/>
      <c r="AA11" s="95"/>
      <c r="AB11" s="98"/>
      <c r="AC11" s="96">
        <v>23.060680000000001</v>
      </c>
      <c r="AD11" s="95"/>
      <c r="AE11" s="98"/>
      <c r="AF11" s="98"/>
      <c r="AG11" s="98"/>
      <c r="AH11" s="98">
        <v>12.23925</v>
      </c>
      <c r="AI11" s="98">
        <v>24.4617</v>
      </c>
      <c r="AJ11" s="96">
        <v>10.27692</v>
      </c>
      <c r="AK11" s="97"/>
      <c r="AL11" s="97"/>
      <c r="AM11" s="97">
        <v>179.37322</v>
      </c>
      <c r="AN11" s="95">
        <v>217.12262999999999</v>
      </c>
      <c r="AO11" s="96">
        <v>7.9327300000000003</v>
      </c>
      <c r="AP11" s="95"/>
      <c r="AQ11" s="96"/>
      <c r="AR11" s="97"/>
      <c r="AS11" s="95"/>
      <c r="AT11" s="96"/>
      <c r="AU11" s="97"/>
      <c r="AV11" s="97"/>
      <c r="AW11" s="97"/>
      <c r="AX11" s="95"/>
      <c r="AY11" s="98"/>
      <c r="AZ11" s="96">
        <v>177.09419</v>
      </c>
      <c r="BA11" s="95"/>
      <c r="BB11" s="98"/>
      <c r="BC11" s="98"/>
      <c r="BD11" s="98"/>
      <c r="BE11" s="98"/>
      <c r="BF11" s="98"/>
      <c r="BG11" s="98"/>
      <c r="BH11" s="96"/>
      <c r="BI11" s="97"/>
      <c r="BJ11" s="95"/>
      <c r="BK11" s="98">
        <v>184.87493000000001</v>
      </c>
      <c r="BL11" s="96"/>
      <c r="BM11" s="95">
        <v>167.61232000000001</v>
      </c>
      <c r="BN11" s="98">
        <v>166.56063</v>
      </c>
      <c r="BO11" s="98">
        <v>168.58996999999999</v>
      </c>
      <c r="BP11" s="98"/>
      <c r="BQ11" s="98"/>
      <c r="BR11" s="98"/>
      <c r="BS11" s="98"/>
      <c r="BT11" s="98">
        <v>552.73955999999998</v>
      </c>
      <c r="BU11" s="98"/>
      <c r="BV11" s="98"/>
      <c r="BW11" s="98">
        <v>206.49456000000001</v>
      </c>
      <c r="BX11" s="98">
        <v>206.11548999999999</v>
      </c>
      <c r="BY11" s="98">
        <v>205.99002999999999</v>
      </c>
      <c r="BZ11" s="96"/>
      <c r="CA11" s="95">
        <v>17.41583</v>
      </c>
      <c r="CB11" s="96">
        <v>44.053669999999997</v>
      </c>
      <c r="CC11" s="97"/>
      <c r="CD11" s="95"/>
      <c r="CE11" s="98"/>
      <c r="CF11" s="98"/>
      <c r="CG11" s="98"/>
      <c r="CH11" s="98"/>
      <c r="CI11" s="98"/>
      <c r="CJ11" s="98">
        <v>47.905140000000003</v>
      </c>
      <c r="CK11" s="98">
        <v>53.710120000000003</v>
      </c>
      <c r="CL11" s="98"/>
      <c r="CM11" s="98"/>
      <c r="CN11" s="98"/>
      <c r="CO11" s="96"/>
      <c r="CP11" s="95">
        <v>180.55348000000001</v>
      </c>
      <c r="CQ11" s="98">
        <v>180.52450999999999</v>
      </c>
      <c r="CR11" s="98">
        <v>181.33356000000001</v>
      </c>
      <c r="CS11" s="96">
        <v>181.02912000000001</v>
      </c>
      <c r="CT11" s="95"/>
      <c r="CU11" s="96"/>
      <c r="CV11" s="95"/>
      <c r="CW11" s="98"/>
      <c r="CX11" s="99"/>
      <c r="CY11" s="95"/>
      <c r="CZ11" s="98"/>
      <c r="DA11" s="98"/>
      <c r="DB11" s="96"/>
      <c r="DC11" s="95"/>
      <c r="DD11" s="98"/>
      <c r="DE11" s="98"/>
      <c r="DF11" s="98"/>
      <c r="DG11" s="98"/>
      <c r="DH11" s="98"/>
      <c r="DI11" s="98"/>
      <c r="DJ11" s="98"/>
      <c r="DK11" s="98"/>
      <c r="DL11" s="98"/>
      <c r="DM11" s="98"/>
      <c r="DN11" s="96"/>
      <c r="DO11" s="100"/>
      <c r="DP11" s="101"/>
      <c r="DQ11" s="101"/>
      <c r="DR11" s="102"/>
      <c r="DS11" s="95"/>
      <c r="DT11" s="98"/>
      <c r="DU11" s="98"/>
      <c r="DV11" s="96"/>
      <c r="DW11" s="97"/>
      <c r="DX11" s="95"/>
      <c r="DY11" s="98"/>
      <c r="DZ11" s="98"/>
      <c r="EA11" s="98"/>
      <c r="EB11" s="98"/>
      <c r="EC11" s="99"/>
      <c r="ED11" s="1"/>
      <c r="EE11" s="97">
        <v>2.38483</v>
      </c>
      <c r="EF11" s="97"/>
      <c r="EG11" s="97"/>
      <c r="EH11" s="97"/>
      <c r="EI11" s="97"/>
      <c r="EJ11" s="97"/>
      <c r="EK11" s="97"/>
      <c r="EL11" s="95"/>
      <c r="EM11" s="96"/>
      <c r="EN11" s="97"/>
      <c r="EO11" s="97"/>
      <c r="EP11" s="97"/>
      <c r="EQ11" s="97"/>
      <c r="ER11" s="97"/>
      <c r="ES11" s="97"/>
      <c r="ET11" s="97"/>
      <c r="EU11" s="97"/>
      <c r="EV11" s="97"/>
      <c r="EW11" s="97"/>
      <c r="EX11" s="97"/>
      <c r="EY11" s="97"/>
      <c r="EZ11" s="97"/>
      <c r="FA11" s="95"/>
      <c r="FB11" s="98"/>
      <c r="FC11" s="98"/>
      <c r="FD11" s="96"/>
      <c r="FE11" s="97"/>
      <c r="FF11" s="97"/>
      <c r="FG11" s="97"/>
      <c r="FH11" s="97"/>
      <c r="FI11" s="97"/>
      <c r="FJ11" s="97"/>
      <c r="FK11" s="97"/>
      <c r="FL11" s="95"/>
      <c r="FM11" s="98"/>
      <c r="FN11" s="98"/>
      <c r="FO11" s="96"/>
      <c r="FP11" s="97"/>
      <c r="FQ11" s="95"/>
      <c r="FR11" s="96"/>
      <c r="FS11" s="95"/>
      <c r="FT11" s="98"/>
      <c r="FU11" s="98"/>
      <c r="FV11" s="98"/>
      <c r="FW11" s="96"/>
      <c r="FX11" s="95"/>
      <c r="FY11" s="96"/>
      <c r="FZ11" s="95"/>
      <c r="GA11" s="98"/>
      <c r="GB11" s="98"/>
      <c r="GC11" s="96"/>
      <c r="GD11" s="97"/>
      <c r="GE11" s="97"/>
      <c r="GF11" s="97"/>
      <c r="GG11" s="95"/>
      <c r="GH11" s="98"/>
      <c r="GI11" s="98"/>
      <c r="GJ11" s="98"/>
      <c r="GK11" s="96"/>
      <c r="GL11" s="97"/>
      <c r="GM11" s="95"/>
      <c r="GN11" s="96"/>
      <c r="GO11" s="1"/>
      <c r="GP11" s="97"/>
      <c r="GQ11" s="95"/>
      <c r="GR11" s="96"/>
      <c r="GS11" s="95"/>
      <c r="GT11" s="96"/>
      <c r="GU11" s="97"/>
      <c r="GV11" s="97"/>
      <c r="GW11" s="97"/>
      <c r="GX11" s="1"/>
      <c r="GY11" s="97"/>
      <c r="GZ11" s="97"/>
      <c r="HA11" s="97"/>
      <c r="HB11" s="97"/>
      <c r="HC11" s="97"/>
      <c r="HD11" s="97"/>
      <c r="HE11" s="95"/>
      <c r="HF11" s="96"/>
      <c r="HG11" s="1"/>
      <c r="HH11" s="95">
        <v>3513.0112600000002</v>
      </c>
      <c r="HI11" s="98">
        <v>3475.6780700000004</v>
      </c>
      <c r="HJ11" s="96">
        <v>787.73343999999997</v>
      </c>
    </row>
    <row r="12" spans="1:218" x14ac:dyDescent="0.3">
      <c r="A12" s="1"/>
      <c r="B12" s="94" t="s">
        <v>893</v>
      </c>
      <c r="C12" s="95"/>
      <c r="D12" s="96"/>
      <c r="E12" s="97"/>
      <c r="F12" s="95"/>
      <c r="G12" s="98"/>
      <c r="H12" s="98">
        <v>8.8258700000000001</v>
      </c>
      <c r="I12" s="96">
        <v>8.5166900000000005</v>
      </c>
      <c r="J12" s="95"/>
      <c r="K12" s="96"/>
      <c r="L12" s="95">
        <v>60.21</v>
      </c>
      <c r="M12" s="96"/>
      <c r="N12" s="95"/>
      <c r="O12" s="98"/>
      <c r="P12" s="98"/>
      <c r="Q12" s="98"/>
      <c r="R12" s="98"/>
      <c r="S12" s="98"/>
      <c r="T12" s="98"/>
      <c r="U12" s="96"/>
      <c r="V12" s="95">
        <v>18.14123</v>
      </c>
      <c r="W12" s="98">
        <v>19.191960000000002</v>
      </c>
      <c r="X12" s="98"/>
      <c r="Y12" s="96">
        <v>1.0612699999999999</v>
      </c>
      <c r="Z12" s="97"/>
      <c r="AA12" s="95"/>
      <c r="AB12" s="98"/>
      <c r="AC12" s="96">
        <v>23.060680000000001</v>
      </c>
      <c r="AD12" s="95"/>
      <c r="AE12" s="98"/>
      <c r="AF12" s="98"/>
      <c r="AG12" s="98"/>
      <c r="AH12" s="98">
        <v>12.23925</v>
      </c>
      <c r="AI12" s="98">
        <v>24.4617</v>
      </c>
      <c r="AJ12" s="96">
        <v>10.27692</v>
      </c>
      <c r="AK12" s="97"/>
      <c r="AL12" s="97"/>
      <c r="AM12" s="97">
        <v>179.37322</v>
      </c>
      <c r="AN12" s="95">
        <v>217.12262999999999</v>
      </c>
      <c r="AO12" s="96">
        <v>7.9327300000000003</v>
      </c>
      <c r="AP12" s="95"/>
      <c r="AQ12" s="96"/>
      <c r="AR12" s="97"/>
      <c r="AS12" s="95"/>
      <c r="AT12" s="96"/>
      <c r="AU12" s="97"/>
      <c r="AV12" s="97"/>
      <c r="AW12" s="97"/>
      <c r="AX12" s="95"/>
      <c r="AY12" s="98"/>
      <c r="AZ12" s="96">
        <v>177.09419</v>
      </c>
      <c r="BA12" s="95"/>
      <c r="BB12" s="98"/>
      <c r="BC12" s="98"/>
      <c r="BD12" s="98"/>
      <c r="BE12" s="98"/>
      <c r="BF12" s="98"/>
      <c r="BG12" s="98"/>
      <c r="BH12" s="96"/>
      <c r="BI12" s="97"/>
      <c r="BJ12" s="95"/>
      <c r="BK12" s="98">
        <v>184.87493000000001</v>
      </c>
      <c r="BL12" s="96"/>
      <c r="BM12" s="95">
        <v>167.61232000000001</v>
      </c>
      <c r="BN12" s="98">
        <v>166.56063</v>
      </c>
      <c r="BO12" s="98">
        <v>168.58996999999999</v>
      </c>
      <c r="BP12" s="98"/>
      <c r="BQ12" s="98"/>
      <c r="BR12" s="98"/>
      <c r="BS12" s="98"/>
      <c r="BT12" s="98">
        <v>552.73955999999998</v>
      </c>
      <c r="BU12" s="98"/>
      <c r="BV12" s="98"/>
      <c r="BW12" s="98">
        <v>206.49456000000001</v>
      </c>
      <c r="BX12" s="98">
        <v>206.11548999999999</v>
      </c>
      <c r="BY12" s="98">
        <v>205.99002999999999</v>
      </c>
      <c r="BZ12" s="96"/>
      <c r="CA12" s="95">
        <v>17.41583</v>
      </c>
      <c r="CB12" s="96">
        <v>44.053669999999997</v>
      </c>
      <c r="CC12" s="97"/>
      <c r="CD12" s="95"/>
      <c r="CE12" s="98"/>
      <c r="CF12" s="98"/>
      <c r="CG12" s="98"/>
      <c r="CH12" s="98"/>
      <c r="CI12" s="98"/>
      <c r="CJ12" s="98">
        <v>47.905140000000003</v>
      </c>
      <c r="CK12" s="98">
        <v>53.710120000000003</v>
      </c>
      <c r="CL12" s="98"/>
      <c r="CM12" s="98"/>
      <c r="CN12" s="98"/>
      <c r="CO12" s="96"/>
      <c r="CP12" s="95">
        <v>180.55348000000001</v>
      </c>
      <c r="CQ12" s="98">
        <v>180.52450999999999</v>
      </c>
      <c r="CR12" s="98">
        <v>181.33356000000001</v>
      </c>
      <c r="CS12" s="96">
        <v>181.02912000000001</v>
      </c>
      <c r="CT12" s="95"/>
      <c r="CU12" s="96"/>
      <c r="CV12" s="95"/>
      <c r="CW12" s="98"/>
      <c r="CX12" s="99"/>
      <c r="CY12" s="95"/>
      <c r="CZ12" s="98"/>
      <c r="DA12" s="98"/>
      <c r="DB12" s="96"/>
      <c r="DC12" s="95"/>
      <c r="DD12" s="98"/>
      <c r="DE12" s="98"/>
      <c r="DF12" s="98"/>
      <c r="DG12" s="98"/>
      <c r="DH12" s="98"/>
      <c r="DI12" s="98"/>
      <c r="DJ12" s="98"/>
      <c r="DK12" s="98"/>
      <c r="DL12" s="98"/>
      <c r="DM12" s="98"/>
      <c r="DN12" s="96"/>
      <c r="DO12" s="100"/>
      <c r="DP12" s="101"/>
      <c r="DQ12" s="101"/>
      <c r="DR12" s="102"/>
      <c r="DS12" s="95"/>
      <c r="DT12" s="98"/>
      <c r="DU12" s="98"/>
      <c r="DV12" s="96"/>
      <c r="DW12" s="97"/>
      <c r="DX12" s="95"/>
      <c r="DY12" s="98"/>
      <c r="DZ12" s="98"/>
      <c r="EA12" s="98"/>
      <c r="EB12" s="98"/>
      <c r="EC12" s="99"/>
      <c r="ED12" s="1"/>
      <c r="EE12" s="97">
        <v>2.38483</v>
      </c>
      <c r="EF12" s="97"/>
      <c r="EG12" s="97"/>
      <c r="EH12" s="97"/>
      <c r="EI12" s="97"/>
      <c r="EJ12" s="97"/>
      <c r="EK12" s="97"/>
      <c r="EL12" s="95"/>
      <c r="EM12" s="96"/>
      <c r="EN12" s="97"/>
      <c r="EO12" s="97"/>
      <c r="EP12" s="97"/>
      <c r="EQ12" s="97"/>
      <c r="ER12" s="97"/>
      <c r="ES12" s="97"/>
      <c r="ET12" s="97"/>
      <c r="EU12" s="97"/>
      <c r="EV12" s="97"/>
      <c r="EW12" s="97"/>
      <c r="EX12" s="97"/>
      <c r="EY12" s="97"/>
      <c r="EZ12" s="97"/>
      <c r="FA12" s="95"/>
      <c r="FB12" s="98"/>
      <c r="FC12" s="98"/>
      <c r="FD12" s="96"/>
      <c r="FE12" s="97"/>
      <c r="FF12" s="97"/>
      <c r="FG12" s="97"/>
      <c r="FH12" s="97"/>
      <c r="FI12" s="97"/>
      <c r="FJ12" s="97"/>
      <c r="FK12" s="97"/>
      <c r="FL12" s="95"/>
      <c r="FM12" s="98"/>
      <c r="FN12" s="98"/>
      <c r="FO12" s="96"/>
      <c r="FP12" s="97"/>
      <c r="FQ12" s="95"/>
      <c r="FR12" s="96"/>
      <c r="FS12" s="95"/>
      <c r="FT12" s="98"/>
      <c r="FU12" s="98"/>
      <c r="FV12" s="98"/>
      <c r="FW12" s="96"/>
      <c r="FX12" s="95"/>
      <c r="FY12" s="96"/>
      <c r="FZ12" s="95"/>
      <c r="GA12" s="98"/>
      <c r="GB12" s="98"/>
      <c r="GC12" s="96"/>
      <c r="GD12" s="97"/>
      <c r="GE12" s="97"/>
      <c r="GF12" s="97"/>
      <c r="GG12" s="95"/>
      <c r="GH12" s="98"/>
      <c r="GI12" s="98"/>
      <c r="GJ12" s="98"/>
      <c r="GK12" s="96"/>
      <c r="GL12" s="97"/>
      <c r="GM12" s="95"/>
      <c r="GN12" s="96"/>
      <c r="GO12" s="1"/>
      <c r="GP12" s="97"/>
      <c r="GQ12" s="95"/>
      <c r="GR12" s="96"/>
      <c r="GS12" s="95"/>
      <c r="GT12" s="96"/>
      <c r="GU12" s="97"/>
      <c r="GV12" s="97"/>
      <c r="GW12" s="97"/>
      <c r="GX12" s="1"/>
      <c r="GY12" s="97"/>
      <c r="GZ12" s="97"/>
      <c r="HA12" s="97"/>
      <c r="HB12" s="97"/>
      <c r="HC12" s="97"/>
      <c r="HD12" s="97"/>
      <c r="HE12" s="95"/>
      <c r="HF12" s="96"/>
      <c r="HG12" s="1"/>
      <c r="HH12" s="95">
        <v>3513.0112600000002</v>
      </c>
      <c r="HI12" s="98">
        <v>3475.6780700000004</v>
      </c>
      <c r="HJ12" s="96">
        <v>787.73343999999997</v>
      </c>
    </row>
    <row r="13" spans="1:218" x14ac:dyDescent="0.3">
      <c r="A13" s="1"/>
      <c r="B13" s="94" t="s">
        <v>894</v>
      </c>
      <c r="C13" s="95"/>
      <c r="D13" s="96"/>
      <c r="E13" s="97"/>
      <c r="F13" s="95"/>
      <c r="G13" s="98"/>
      <c r="H13" s="98">
        <v>8.8258700000000001</v>
      </c>
      <c r="I13" s="96">
        <v>8.5166900000000005</v>
      </c>
      <c r="J13" s="95"/>
      <c r="K13" s="96"/>
      <c r="L13" s="95">
        <v>60.21</v>
      </c>
      <c r="M13" s="96"/>
      <c r="N13" s="95"/>
      <c r="O13" s="98"/>
      <c r="P13" s="98"/>
      <c r="Q13" s="98"/>
      <c r="R13" s="98"/>
      <c r="S13" s="98"/>
      <c r="T13" s="98"/>
      <c r="U13" s="96"/>
      <c r="V13" s="95">
        <v>18.14123</v>
      </c>
      <c r="W13" s="98">
        <v>19.191960000000002</v>
      </c>
      <c r="X13" s="98"/>
      <c r="Y13" s="96">
        <v>1.0612699999999999</v>
      </c>
      <c r="Z13" s="97"/>
      <c r="AA13" s="95"/>
      <c r="AB13" s="98"/>
      <c r="AC13" s="96">
        <v>23.060680000000001</v>
      </c>
      <c r="AD13" s="95"/>
      <c r="AE13" s="98"/>
      <c r="AF13" s="98"/>
      <c r="AG13" s="98"/>
      <c r="AH13" s="98">
        <v>12.23925</v>
      </c>
      <c r="AI13" s="98">
        <v>24.4617</v>
      </c>
      <c r="AJ13" s="96">
        <v>10.27692</v>
      </c>
      <c r="AK13" s="97"/>
      <c r="AL13" s="97"/>
      <c r="AM13" s="97">
        <v>179.37322</v>
      </c>
      <c r="AN13" s="95">
        <v>217.12262999999999</v>
      </c>
      <c r="AO13" s="96">
        <v>7.9327300000000003</v>
      </c>
      <c r="AP13" s="95"/>
      <c r="AQ13" s="96"/>
      <c r="AR13" s="97"/>
      <c r="AS13" s="95"/>
      <c r="AT13" s="96"/>
      <c r="AU13" s="97"/>
      <c r="AV13" s="97"/>
      <c r="AW13" s="97"/>
      <c r="AX13" s="95"/>
      <c r="AY13" s="98"/>
      <c r="AZ13" s="96">
        <v>177.09419</v>
      </c>
      <c r="BA13" s="95"/>
      <c r="BB13" s="98"/>
      <c r="BC13" s="98"/>
      <c r="BD13" s="98"/>
      <c r="BE13" s="98"/>
      <c r="BF13" s="98"/>
      <c r="BG13" s="98"/>
      <c r="BH13" s="96"/>
      <c r="BI13" s="97"/>
      <c r="BJ13" s="95"/>
      <c r="BK13" s="98">
        <v>184.87493000000001</v>
      </c>
      <c r="BL13" s="96"/>
      <c r="BM13" s="95">
        <v>167.61232000000001</v>
      </c>
      <c r="BN13" s="98">
        <v>166.56063</v>
      </c>
      <c r="BO13" s="98">
        <v>168.58996999999999</v>
      </c>
      <c r="BP13" s="98"/>
      <c r="BQ13" s="98"/>
      <c r="BR13" s="98"/>
      <c r="BS13" s="98"/>
      <c r="BT13" s="98">
        <v>552.73955999999998</v>
      </c>
      <c r="BU13" s="98"/>
      <c r="BV13" s="98"/>
      <c r="BW13" s="98">
        <v>206.49456000000001</v>
      </c>
      <c r="BX13" s="98">
        <v>206.11548999999999</v>
      </c>
      <c r="BY13" s="98">
        <v>205.99002999999999</v>
      </c>
      <c r="BZ13" s="96"/>
      <c r="CA13" s="95">
        <v>17.41583</v>
      </c>
      <c r="CB13" s="96">
        <v>44.053669999999997</v>
      </c>
      <c r="CC13" s="97"/>
      <c r="CD13" s="95"/>
      <c r="CE13" s="98"/>
      <c r="CF13" s="98"/>
      <c r="CG13" s="98"/>
      <c r="CH13" s="98"/>
      <c r="CI13" s="98"/>
      <c r="CJ13" s="98">
        <v>47.905140000000003</v>
      </c>
      <c r="CK13" s="98">
        <v>53.710120000000003</v>
      </c>
      <c r="CL13" s="98"/>
      <c r="CM13" s="98"/>
      <c r="CN13" s="98"/>
      <c r="CO13" s="96"/>
      <c r="CP13" s="95">
        <v>180.55348000000001</v>
      </c>
      <c r="CQ13" s="98">
        <v>180.52450999999999</v>
      </c>
      <c r="CR13" s="98">
        <v>181.33356000000001</v>
      </c>
      <c r="CS13" s="96">
        <v>181.02912000000001</v>
      </c>
      <c r="CT13" s="95"/>
      <c r="CU13" s="96"/>
      <c r="CV13" s="95"/>
      <c r="CW13" s="98"/>
      <c r="CX13" s="99"/>
      <c r="CY13" s="95"/>
      <c r="CZ13" s="98"/>
      <c r="DA13" s="98"/>
      <c r="DB13" s="96"/>
      <c r="DC13" s="95"/>
      <c r="DD13" s="98"/>
      <c r="DE13" s="98"/>
      <c r="DF13" s="98"/>
      <c r="DG13" s="98"/>
      <c r="DH13" s="98"/>
      <c r="DI13" s="98"/>
      <c r="DJ13" s="98"/>
      <c r="DK13" s="98"/>
      <c r="DL13" s="98"/>
      <c r="DM13" s="98"/>
      <c r="DN13" s="96"/>
      <c r="DO13" s="100"/>
      <c r="DP13" s="101"/>
      <c r="DQ13" s="101"/>
      <c r="DR13" s="102"/>
      <c r="DS13" s="95"/>
      <c r="DT13" s="98"/>
      <c r="DU13" s="98"/>
      <c r="DV13" s="96"/>
      <c r="DW13" s="97"/>
      <c r="DX13" s="95"/>
      <c r="DY13" s="98"/>
      <c r="DZ13" s="98"/>
      <c r="EA13" s="98"/>
      <c r="EB13" s="98"/>
      <c r="EC13" s="99"/>
      <c r="ED13" s="1"/>
      <c r="EE13" s="97">
        <v>2.38483</v>
      </c>
      <c r="EF13" s="97"/>
      <c r="EG13" s="97"/>
      <c r="EH13" s="97"/>
      <c r="EI13" s="97"/>
      <c r="EJ13" s="97"/>
      <c r="EK13" s="97"/>
      <c r="EL13" s="95"/>
      <c r="EM13" s="96"/>
      <c r="EN13" s="97"/>
      <c r="EO13" s="97"/>
      <c r="EP13" s="97"/>
      <c r="EQ13" s="97"/>
      <c r="ER13" s="97"/>
      <c r="ES13" s="97"/>
      <c r="ET13" s="97"/>
      <c r="EU13" s="97"/>
      <c r="EV13" s="97"/>
      <c r="EW13" s="97"/>
      <c r="EX13" s="97"/>
      <c r="EY13" s="97"/>
      <c r="EZ13" s="97"/>
      <c r="FA13" s="95"/>
      <c r="FB13" s="98"/>
      <c r="FC13" s="98"/>
      <c r="FD13" s="96"/>
      <c r="FE13" s="97"/>
      <c r="FF13" s="97"/>
      <c r="FG13" s="97"/>
      <c r="FH13" s="97"/>
      <c r="FI13" s="97"/>
      <c r="FJ13" s="97"/>
      <c r="FK13" s="97"/>
      <c r="FL13" s="95"/>
      <c r="FM13" s="98"/>
      <c r="FN13" s="98"/>
      <c r="FO13" s="96"/>
      <c r="FP13" s="97"/>
      <c r="FQ13" s="95"/>
      <c r="FR13" s="96"/>
      <c r="FS13" s="95"/>
      <c r="FT13" s="98"/>
      <c r="FU13" s="98"/>
      <c r="FV13" s="98"/>
      <c r="FW13" s="96"/>
      <c r="FX13" s="95"/>
      <c r="FY13" s="96"/>
      <c r="FZ13" s="95"/>
      <c r="GA13" s="98"/>
      <c r="GB13" s="98"/>
      <c r="GC13" s="96"/>
      <c r="GD13" s="97"/>
      <c r="GE13" s="97"/>
      <c r="GF13" s="97"/>
      <c r="GG13" s="95"/>
      <c r="GH13" s="98"/>
      <c r="GI13" s="98"/>
      <c r="GJ13" s="98"/>
      <c r="GK13" s="96"/>
      <c r="GL13" s="97"/>
      <c r="GM13" s="95"/>
      <c r="GN13" s="96"/>
      <c r="GO13" s="1"/>
      <c r="GP13" s="97"/>
      <c r="GQ13" s="95"/>
      <c r="GR13" s="96"/>
      <c r="GS13" s="95"/>
      <c r="GT13" s="96"/>
      <c r="GU13" s="97"/>
      <c r="GV13" s="97"/>
      <c r="GW13" s="97"/>
      <c r="GX13" s="1"/>
      <c r="GY13" s="97"/>
      <c r="GZ13" s="97"/>
      <c r="HA13" s="97"/>
      <c r="HB13" s="97"/>
      <c r="HC13" s="97"/>
      <c r="HD13" s="97"/>
      <c r="HE13" s="95"/>
      <c r="HF13" s="96"/>
      <c r="HG13" s="1"/>
      <c r="HH13" s="95">
        <v>3513.0112600000002</v>
      </c>
      <c r="HI13" s="98">
        <v>3475.6780700000004</v>
      </c>
      <c r="HJ13" s="96">
        <v>787.73343999999997</v>
      </c>
    </row>
    <row r="14" spans="1:218" x14ac:dyDescent="0.3">
      <c r="A14" s="1"/>
      <c r="B14" s="94" t="s">
        <v>895</v>
      </c>
      <c r="C14" s="95"/>
      <c r="D14" s="96"/>
      <c r="E14" s="97"/>
      <c r="F14" s="95"/>
      <c r="G14" s="98"/>
      <c r="H14" s="98">
        <v>8.8258700000000001</v>
      </c>
      <c r="I14" s="96">
        <v>8.5166900000000005</v>
      </c>
      <c r="J14" s="95"/>
      <c r="K14" s="96"/>
      <c r="L14" s="95">
        <v>60.21</v>
      </c>
      <c r="M14" s="96"/>
      <c r="N14" s="95"/>
      <c r="O14" s="98"/>
      <c r="P14" s="98"/>
      <c r="Q14" s="98"/>
      <c r="R14" s="98"/>
      <c r="S14" s="98"/>
      <c r="T14" s="98"/>
      <c r="U14" s="96"/>
      <c r="V14" s="95">
        <v>18.14123</v>
      </c>
      <c r="W14" s="98">
        <v>19.191960000000002</v>
      </c>
      <c r="X14" s="98"/>
      <c r="Y14" s="96">
        <v>1.0612699999999999</v>
      </c>
      <c r="Z14" s="97"/>
      <c r="AA14" s="95"/>
      <c r="AB14" s="98"/>
      <c r="AC14" s="96">
        <v>23.060680000000001</v>
      </c>
      <c r="AD14" s="95"/>
      <c r="AE14" s="98"/>
      <c r="AF14" s="98"/>
      <c r="AG14" s="98"/>
      <c r="AH14" s="98">
        <v>12.23925</v>
      </c>
      <c r="AI14" s="98">
        <v>24.4617</v>
      </c>
      <c r="AJ14" s="96">
        <v>10.27692</v>
      </c>
      <c r="AK14" s="97"/>
      <c r="AL14" s="97"/>
      <c r="AM14" s="97">
        <v>179.37322</v>
      </c>
      <c r="AN14" s="95">
        <v>217.12262999999999</v>
      </c>
      <c r="AO14" s="96">
        <v>7.9327300000000003</v>
      </c>
      <c r="AP14" s="95"/>
      <c r="AQ14" s="96"/>
      <c r="AR14" s="97"/>
      <c r="AS14" s="95"/>
      <c r="AT14" s="96"/>
      <c r="AU14" s="97"/>
      <c r="AV14" s="97"/>
      <c r="AW14" s="97"/>
      <c r="AX14" s="95"/>
      <c r="AY14" s="98"/>
      <c r="AZ14" s="96">
        <v>286.56643000000003</v>
      </c>
      <c r="BA14" s="95"/>
      <c r="BB14" s="98"/>
      <c r="BC14" s="98"/>
      <c r="BD14" s="98"/>
      <c r="BE14" s="98"/>
      <c r="BF14" s="98"/>
      <c r="BG14" s="98"/>
      <c r="BH14" s="96"/>
      <c r="BI14" s="97"/>
      <c r="BJ14" s="95"/>
      <c r="BK14" s="98">
        <v>184.87493000000001</v>
      </c>
      <c r="BL14" s="96"/>
      <c r="BM14" s="95">
        <v>167.61232000000001</v>
      </c>
      <c r="BN14" s="98">
        <v>166.56063</v>
      </c>
      <c r="BO14" s="98">
        <v>168.58996999999999</v>
      </c>
      <c r="BP14" s="98"/>
      <c r="BQ14" s="98"/>
      <c r="BR14" s="98"/>
      <c r="BS14" s="98"/>
      <c r="BT14" s="98">
        <v>552.73955999999998</v>
      </c>
      <c r="BU14" s="98"/>
      <c r="BV14" s="98"/>
      <c r="BW14" s="98">
        <v>206.49456000000001</v>
      </c>
      <c r="BX14" s="98">
        <v>206.11548999999999</v>
      </c>
      <c r="BY14" s="98">
        <v>205.99002999999999</v>
      </c>
      <c r="BZ14" s="96"/>
      <c r="CA14" s="95">
        <v>17.41583</v>
      </c>
      <c r="CB14" s="96">
        <v>44.053669999999997</v>
      </c>
      <c r="CC14" s="97"/>
      <c r="CD14" s="95"/>
      <c r="CE14" s="98"/>
      <c r="CF14" s="98"/>
      <c r="CG14" s="98"/>
      <c r="CH14" s="98"/>
      <c r="CI14" s="98"/>
      <c r="CJ14" s="98">
        <v>47.905140000000003</v>
      </c>
      <c r="CK14" s="98">
        <v>53.710120000000003</v>
      </c>
      <c r="CL14" s="98"/>
      <c r="CM14" s="98"/>
      <c r="CN14" s="98"/>
      <c r="CO14" s="96"/>
      <c r="CP14" s="95">
        <v>180.55348000000001</v>
      </c>
      <c r="CQ14" s="98">
        <v>180.52450999999999</v>
      </c>
      <c r="CR14" s="98">
        <v>181.33356000000001</v>
      </c>
      <c r="CS14" s="96">
        <v>181.02912000000001</v>
      </c>
      <c r="CT14" s="95"/>
      <c r="CU14" s="96"/>
      <c r="CV14" s="95"/>
      <c r="CW14" s="98"/>
      <c r="CX14" s="99"/>
      <c r="CY14" s="95"/>
      <c r="CZ14" s="98"/>
      <c r="DA14" s="98"/>
      <c r="DB14" s="96"/>
      <c r="DC14" s="95"/>
      <c r="DD14" s="98"/>
      <c r="DE14" s="98"/>
      <c r="DF14" s="98"/>
      <c r="DG14" s="98"/>
      <c r="DH14" s="98"/>
      <c r="DI14" s="98"/>
      <c r="DJ14" s="98"/>
      <c r="DK14" s="98"/>
      <c r="DL14" s="98"/>
      <c r="DM14" s="98"/>
      <c r="DN14" s="96"/>
      <c r="DO14" s="100"/>
      <c r="DP14" s="101"/>
      <c r="DQ14" s="101"/>
      <c r="DR14" s="102"/>
      <c r="DS14" s="95"/>
      <c r="DT14" s="98"/>
      <c r="DU14" s="98"/>
      <c r="DV14" s="96"/>
      <c r="DW14" s="97"/>
      <c r="DX14" s="95"/>
      <c r="DY14" s="98"/>
      <c r="DZ14" s="98"/>
      <c r="EA14" s="98"/>
      <c r="EB14" s="98"/>
      <c r="EC14" s="99"/>
      <c r="ED14" s="1"/>
      <c r="EE14" s="97">
        <v>2.38483</v>
      </c>
      <c r="EF14" s="97"/>
      <c r="EG14" s="97"/>
      <c r="EH14" s="97"/>
      <c r="EI14" s="97"/>
      <c r="EJ14" s="97"/>
      <c r="EK14" s="97"/>
      <c r="EL14" s="95"/>
      <c r="EM14" s="96"/>
      <c r="EN14" s="97"/>
      <c r="EO14" s="97"/>
      <c r="EP14" s="97"/>
      <c r="EQ14" s="97"/>
      <c r="ER14" s="97"/>
      <c r="ES14" s="97"/>
      <c r="ET14" s="97"/>
      <c r="EU14" s="97"/>
      <c r="EV14" s="97"/>
      <c r="EW14" s="97"/>
      <c r="EX14" s="97"/>
      <c r="EY14" s="97"/>
      <c r="EZ14" s="97"/>
      <c r="FA14" s="95"/>
      <c r="FB14" s="98"/>
      <c r="FC14" s="98"/>
      <c r="FD14" s="96"/>
      <c r="FE14" s="97"/>
      <c r="FF14" s="97"/>
      <c r="FG14" s="97"/>
      <c r="FH14" s="97"/>
      <c r="FI14" s="97"/>
      <c r="FJ14" s="97"/>
      <c r="FK14" s="97"/>
      <c r="FL14" s="95"/>
      <c r="FM14" s="98"/>
      <c r="FN14" s="98"/>
      <c r="FO14" s="96"/>
      <c r="FP14" s="97"/>
      <c r="FQ14" s="95"/>
      <c r="FR14" s="96"/>
      <c r="FS14" s="95"/>
      <c r="FT14" s="98"/>
      <c r="FU14" s="98"/>
      <c r="FV14" s="98"/>
      <c r="FW14" s="96"/>
      <c r="FX14" s="95"/>
      <c r="FY14" s="96"/>
      <c r="FZ14" s="95"/>
      <c r="GA14" s="98"/>
      <c r="GB14" s="98"/>
      <c r="GC14" s="96"/>
      <c r="GD14" s="97"/>
      <c r="GE14" s="97"/>
      <c r="GF14" s="97"/>
      <c r="GG14" s="95"/>
      <c r="GH14" s="98"/>
      <c r="GI14" s="98"/>
      <c r="GJ14" s="98"/>
      <c r="GK14" s="96"/>
      <c r="GL14" s="97"/>
      <c r="GM14" s="95"/>
      <c r="GN14" s="96"/>
      <c r="GO14" s="1"/>
      <c r="GP14" s="97"/>
      <c r="GQ14" s="95"/>
      <c r="GR14" s="96"/>
      <c r="GS14" s="95"/>
      <c r="GT14" s="96"/>
      <c r="GU14" s="97"/>
      <c r="GV14" s="97"/>
      <c r="GW14" s="97"/>
      <c r="GX14" s="1"/>
      <c r="GY14" s="97"/>
      <c r="GZ14" s="97"/>
      <c r="HA14" s="97"/>
      <c r="HB14" s="97"/>
      <c r="HC14" s="97"/>
      <c r="HD14" s="97"/>
      <c r="HE14" s="95"/>
      <c r="HF14" s="96"/>
      <c r="HG14" s="1"/>
      <c r="HH14" s="95">
        <v>3622.4834999999998</v>
      </c>
      <c r="HI14" s="98">
        <v>3585.15031</v>
      </c>
      <c r="HJ14" s="96">
        <v>571.70571999999993</v>
      </c>
    </row>
    <row r="15" spans="1:218" x14ac:dyDescent="0.3">
      <c r="A15" s="1"/>
      <c r="B15" s="94" t="s">
        <v>896</v>
      </c>
      <c r="C15" s="95"/>
      <c r="D15" s="96"/>
      <c r="E15" s="97"/>
      <c r="F15" s="95"/>
      <c r="G15" s="98"/>
      <c r="H15" s="98">
        <v>8.8258700000000001</v>
      </c>
      <c r="I15" s="96">
        <v>8.5166900000000005</v>
      </c>
      <c r="J15" s="95"/>
      <c r="K15" s="96"/>
      <c r="L15" s="95">
        <v>60.21</v>
      </c>
      <c r="M15" s="96"/>
      <c r="N15" s="95"/>
      <c r="O15" s="98"/>
      <c r="P15" s="98"/>
      <c r="Q15" s="98"/>
      <c r="R15" s="98"/>
      <c r="S15" s="98"/>
      <c r="T15" s="98"/>
      <c r="U15" s="96"/>
      <c r="V15" s="95">
        <v>18.14123</v>
      </c>
      <c r="W15" s="98">
        <v>19.191960000000002</v>
      </c>
      <c r="X15" s="98"/>
      <c r="Y15" s="96">
        <v>1.0612699999999999</v>
      </c>
      <c r="Z15" s="97"/>
      <c r="AA15" s="95"/>
      <c r="AB15" s="98"/>
      <c r="AC15" s="96">
        <v>23.060680000000001</v>
      </c>
      <c r="AD15" s="95"/>
      <c r="AE15" s="98"/>
      <c r="AF15" s="98"/>
      <c r="AG15" s="98"/>
      <c r="AH15" s="98">
        <v>12.23925</v>
      </c>
      <c r="AI15" s="98">
        <v>24.4617</v>
      </c>
      <c r="AJ15" s="96">
        <v>10.27692</v>
      </c>
      <c r="AK15" s="97"/>
      <c r="AL15" s="97"/>
      <c r="AM15" s="97">
        <v>179.37322</v>
      </c>
      <c r="AN15" s="95">
        <v>217.12262999999999</v>
      </c>
      <c r="AO15" s="96">
        <v>7.9327300000000003</v>
      </c>
      <c r="AP15" s="95"/>
      <c r="AQ15" s="96"/>
      <c r="AR15" s="97"/>
      <c r="AS15" s="95"/>
      <c r="AT15" s="96"/>
      <c r="AU15" s="97"/>
      <c r="AV15" s="97"/>
      <c r="AW15" s="97"/>
      <c r="AX15" s="95"/>
      <c r="AY15" s="98"/>
      <c r="AZ15" s="96">
        <v>286.56643000000003</v>
      </c>
      <c r="BA15" s="95"/>
      <c r="BB15" s="98"/>
      <c r="BC15" s="98"/>
      <c r="BD15" s="98"/>
      <c r="BE15" s="98"/>
      <c r="BF15" s="98"/>
      <c r="BG15" s="98"/>
      <c r="BH15" s="96"/>
      <c r="BI15" s="97"/>
      <c r="BJ15" s="95"/>
      <c r="BK15" s="98">
        <v>184.87493000000001</v>
      </c>
      <c r="BL15" s="96"/>
      <c r="BM15" s="95">
        <v>167.61232000000001</v>
      </c>
      <c r="BN15" s="98">
        <v>166.56063</v>
      </c>
      <c r="BO15" s="98">
        <v>168.58996999999999</v>
      </c>
      <c r="BP15" s="98"/>
      <c r="BQ15" s="98"/>
      <c r="BR15" s="98"/>
      <c r="BS15" s="98"/>
      <c r="BT15" s="98">
        <v>552.73955999999998</v>
      </c>
      <c r="BU15" s="98"/>
      <c r="BV15" s="98"/>
      <c r="BW15" s="98">
        <v>206.49456000000001</v>
      </c>
      <c r="BX15" s="98">
        <v>206.11548999999999</v>
      </c>
      <c r="BY15" s="98">
        <v>205.99002999999999</v>
      </c>
      <c r="BZ15" s="96"/>
      <c r="CA15" s="95">
        <v>17.41583</v>
      </c>
      <c r="CB15" s="96">
        <v>44.053669999999997</v>
      </c>
      <c r="CC15" s="97"/>
      <c r="CD15" s="95"/>
      <c r="CE15" s="98"/>
      <c r="CF15" s="98"/>
      <c r="CG15" s="98"/>
      <c r="CH15" s="98"/>
      <c r="CI15" s="98"/>
      <c r="CJ15" s="98">
        <v>47.905140000000003</v>
      </c>
      <c r="CK15" s="98">
        <v>53.710120000000003</v>
      </c>
      <c r="CL15" s="98"/>
      <c r="CM15" s="98"/>
      <c r="CN15" s="98"/>
      <c r="CO15" s="96"/>
      <c r="CP15" s="95">
        <v>180.55348000000001</v>
      </c>
      <c r="CQ15" s="98">
        <v>180.52450999999999</v>
      </c>
      <c r="CR15" s="98">
        <v>181.33356000000001</v>
      </c>
      <c r="CS15" s="96">
        <v>181.02912000000001</v>
      </c>
      <c r="CT15" s="95"/>
      <c r="CU15" s="96"/>
      <c r="CV15" s="95"/>
      <c r="CW15" s="98"/>
      <c r="CX15" s="99"/>
      <c r="CY15" s="95"/>
      <c r="CZ15" s="98"/>
      <c r="DA15" s="98"/>
      <c r="DB15" s="96"/>
      <c r="DC15" s="95"/>
      <c r="DD15" s="98"/>
      <c r="DE15" s="98"/>
      <c r="DF15" s="98"/>
      <c r="DG15" s="98"/>
      <c r="DH15" s="98"/>
      <c r="DI15" s="98"/>
      <c r="DJ15" s="98"/>
      <c r="DK15" s="98"/>
      <c r="DL15" s="98"/>
      <c r="DM15" s="98"/>
      <c r="DN15" s="96"/>
      <c r="DO15" s="100"/>
      <c r="DP15" s="101"/>
      <c r="DQ15" s="101"/>
      <c r="DR15" s="102"/>
      <c r="DS15" s="95"/>
      <c r="DT15" s="98"/>
      <c r="DU15" s="98"/>
      <c r="DV15" s="96"/>
      <c r="DW15" s="97"/>
      <c r="DX15" s="95"/>
      <c r="DY15" s="98"/>
      <c r="DZ15" s="98"/>
      <c r="EA15" s="98"/>
      <c r="EB15" s="98"/>
      <c r="EC15" s="99"/>
      <c r="ED15" s="1"/>
      <c r="EE15" s="97">
        <v>2.38483</v>
      </c>
      <c r="EF15" s="97"/>
      <c r="EG15" s="97"/>
      <c r="EH15" s="97"/>
      <c r="EI15" s="97"/>
      <c r="EJ15" s="97"/>
      <c r="EK15" s="97"/>
      <c r="EL15" s="95"/>
      <c r="EM15" s="96"/>
      <c r="EN15" s="97"/>
      <c r="EO15" s="97"/>
      <c r="EP15" s="97"/>
      <c r="EQ15" s="97"/>
      <c r="ER15" s="97"/>
      <c r="ES15" s="97"/>
      <c r="ET15" s="97"/>
      <c r="EU15" s="97"/>
      <c r="EV15" s="97"/>
      <c r="EW15" s="97"/>
      <c r="EX15" s="97"/>
      <c r="EY15" s="97"/>
      <c r="EZ15" s="97"/>
      <c r="FA15" s="95"/>
      <c r="FB15" s="98"/>
      <c r="FC15" s="98"/>
      <c r="FD15" s="96"/>
      <c r="FE15" s="97"/>
      <c r="FF15" s="97"/>
      <c r="FG15" s="97"/>
      <c r="FH15" s="97"/>
      <c r="FI15" s="97"/>
      <c r="FJ15" s="97"/>
      <c r="FK15" s="97"/>
      <c r="FL15" s="95"/>
      <c r="FM15" s="98"/>
      <c r="FN15" s="98"/>
      <c r="FO15" s="96"/>
      <c r="FP15" s="97"/>
      <c r="FQ15" s="95"/>
      <c r="FR15" s="96"/>
      <c r="FS15" s="95"/>
      <c r="FT15" s="98"/>
      <c r="FU15" s="98"/>
      <c r="FV15" s="98"/>
      <c r="FW15" s="96"/>
      <c r="FX15" s="95"/>
      <c r="FY15" s="96"/>
      <c r="FZ15" s="95"/>
      <c r="GA15" s="98"/>
      <c r="GB15" s="98"/>
      <c r="GC15" s="96"/>
      <c r="GD15" s="97"/>
      <c r="GE15" s="97"/>
      <c r="GF15" s="97"/>
      <c r="GG15" s="95"/>
      <c r="GH15" s="98"/>
      <c r="GI15" s="98"/>
      <c r="GJ15" s="98"/>
      <c r="GK15" s="96"/>
      <c r="GL15" s="97"/>
      <c r="GM15" s="95"/>
      <c r="GN15" s="96"/>
      <c r="GO15" s="1"/>
      <c r="GP15" s="97"/>
      <c r="GQ15" s="95"/>
      <c r="GR15" s="96"/>
      <c r="GS15" s="95"/>
      <c r="GT15" s="96"/>
      <c r="GU15" s="97"/>
      <c r="GV15" s="97"/>
      <c r="GW15" s="97"/>
      <c r="GX15" s="1"/>
      <c r="GY15" s="97"/>
      <c r="GZ15" s="97"/>
      <c r="HA15" s="97"/>
      <c r="HB15" s="97"/>
      <c r="HC15" s="97"/>
      <c r="HD15" s="97"/>
      <c r="HE15" s="95"/>
      <c r="HF15" s="96"/>
      <c r="HG15" s="1"/>
      <c r="HH15" s="95">
        <v>3622.4834999999998</v>
      </c>
      <c r="HI15" s="98">
        <v>3585.15031</v>
      </c>
      <c r="HJ15" s="96">
        <v>571.70571999999993</v>
      </c>
    </row>
    <row r="16" spans="1:218" x14ac:dyDescent="0.3">
      <c r="A16" s="1"/>
      <c r="B16" s="94" t="s">
        <v>897</v>
      </c>
      <c r="C16" s="95"/>
      <c r="D16" s="96"/>
      <c r="E16" s="97"/>
      <c r="F16" s="95"/>
      <c r="G16" s="98"/>
      <c r="H16" s="98">
        <v>8.8258700000000001</v>
      </c>
      <c r="I16" s="96">
        <v>8.5166900000000005</v>
      </c>
      <c r="J16" s="95"/>
      <c r="K16" s="96"/>
      <c r="L16" s="95">
        <v>60.21</v>
      </c>
      <c r="M16" s="96"/>
      <c r="N16" s="95"/>
      <c r="O16" s="98"/>
      <c r="P16" s="98"/>
      <c r="Q16" s="98"/>
      <c r="R16" s="98"/>
      <c r="S16" s="98"/>
      <c r="T16" s="98"/>
      <c r="U16" s="96"/>
      <c r="V16" s="95">
        <v>18.14123</v>
      </c>
      <c r="W16" s="98">
        <v>19.191960000000002</v>
      </c>
      <c r="X16" s="98"/>
      <c r="Y16" s="96">
        <v>1.0612699999999999</v>
      </c>
      <c r="Z16" s="97"/>
      <c r="AA16" s="95"/>
      <c r="AB16" s="98"/>
      <c r="AC16" s="96">
        <v>23.060680000000001</v>
      </c>
      <c r="AD16" s="95"/>
      <c r="AE16" s="98"/>
      <c r="AF16" s="98"/>
      <c r="AG16" s="98"/>
      <c r="AH16" s="98">
        <v>12.23925</v>
      </c>
      <c r="AI16" s="98">
        <v>24.4617</v>
      </c>
      <c r="AJ16" s="96">
        <v>10.27692</v>
      </c>
      <c r="AK16" s="97"/>
      <c r="AL16" s="97"/>
      <c r="AM16" s="97">
        <v>179.37322</v>
      </c>
      <c r="AN16" s="95">
        <v>217.12262999999999</v>
      </c>
      <c r="AO16" s="96">
        <v>7.9327300000000003</v>
      </c>
      <c r="AP16" s="95"/>
      <c r="AQ16" s="96"/>
      <c r="AR16" s="97"/>
      <c r="AS16" s="95"/>
      <c r="AT16" s="96"/>
      <c r="AU16" s="97"/>
      <c r="AV16" s="97"/>
      <c r="AW16" s="97"/>
      <c r="AX16" s="95"/>
      <c r="AY16" s="98"/>
      <c r="AZ16" s="96">
        <v>286.56643000000003</v>
      </c>
      <c r="BA16" s="95"/>
      <c r="BB16" s="98"/>
      <c r="BC16" s="98"/>
      <c r="BD16" s="98"/>
      <c r="BE16" s="98"/>
      <c r="BF16" s="98"/>
      <c r="BG16" s="98"/>
      <c r="BH16" s="96"/>
      <c r="BI16" s="97"/>
      <c r="BJ16" s="95"/>
      <c r="BK16" s="98">
        <v>184.87493000000001</v>
      </c>
      <c r="BL16" s="96"/>
      <c r="BM16" s="95">
        <v>167.61232000000001</v>
      </c>
      <c r="BN16" s="98">
        <v>166.56063</v>
      </c>
      <c r="BO16" s="98">
        <v>168.58996999999999</v>
      </c>
      <c r="BP16" s="98"/>
      <c r="BQ16" s="98"/>
      <c r="BR16" s="98"/>
      <c r="BS16" s="98"/>
      <c r="BT16" s="98">
        <v>552.73955999999998</v>
      </c>
      <c r="BU16" s="98"/>
      <c r="BV16" s="98"/>
      <c r="BW16" s="98">
        <v>206.49456000000001</v>
      </c>
      <c r="BX16" s="98">
        <v>206.11548999999999</v>
      </c>
      <c r="BY16" s="98">
        <v>205.99002999999999</v>
      </c>
      <c r="BZ16" s="96"/>
      <c r="CA16" s="95">
        <v>17.41583</v>
      </c>
      <c r="CB16" s="96">
        <v>44.053669999999997</v>
      </c>
      <c r="CC16" s="97"/>
      <c r="CD16" s="95"/>
      <c r="CE16" s="98"/>
      <c r="CF16" s="98"/>
      <c r="CG16" s="98"/>
      <c r="CH16" s="98"/>
      <c r="CI16" s="98"/>
      <c r="CJ16" s="98">
        <v>47.905140000000003</v>
      </c>
      <c r="CK16" s="98">
        <v>53.710120000000003</v>
      </c>
      <c r="CL16" s="98"/>
      <c r="CM16" s="98"/>
      <c r="CN16" s="98"/>
      <c r="CO16" s="96"/>
      <c r="CP16" s="95">
        <v>180.55348000000001</v>
      </c>
      <c r="CQ16" s="98">
        <v>180.52450999999999</v>
      </c>
      <c r="CR16" s="98">
        <v>181.33356000000001</v>
      </c>
      <c r="CS16" s="96">
        <v>181.02912000000001</v>
      </c>
      <c r="CT16" s="95"/>
      <c r="CU16" s="96"/>
      <c r="CV16" s="95"/>
      <c r="CW16" s="98"/>
      <c r="CX16" s="99"/>
      <c r="CY16" s="95"/>
      <c r="CZ16" s="98"/>
      <c r="DA16" s="98"/>
      <c r="DB16" s="96"/>
      <c r="DC16" s="95"/>
      <c r="DD16" s="98"/>
      <c r="DE16" s="98"/>
      <c r="DF16" s="98"/>
      <c r="DG16" s="98"/>
      <c r="DH16" s="98"/>
      <c r="DI16" s="98"/>
      <c r="DJ16" s="98"/>
      <c r="DK16" s="98"/>
      <c r="DL16" s="98"/>
      <c r="DM16" s="98"/>
      <c r="DN16" s="96"/>
      <c r="DO16" s="100"/>
      <c r="DP16" s="101"/>
      <c r="DQ16" s="101"/>
      <c r="DR16" s="102"/>
      <c r="DS16" s="95"/>
      <c r="DT16" s="98"/>
      <c r="DU16" s="98"/>
      <c r="DV16" s="96"/>
      <c r="DW16" s="97"/>
      <c r="DX16" s="95"/>
      <c r="DY16" s="98"/>
      <c r="DZ16" s="98"/>
      <c r="EA16" s="98"/>
      <c r="EB16" s="98"/>
      <c r="EC16" s="99"/>
      <c r="ED16" s="1"/>
      <c r="EE16" s="97">
        <v>2.38483</v>
      </c>
      <c r="EF16" s="97"/>
      <c r="EG16" s="97"/>
      <c r="EH16" s="97"/>
      <c r="EI16" s="97"/>
      <c r="EJ16" s="97"/>
      <c r="EK16" s="97"/>
      <c r="EL16" s="95"/>
      <c r="EM16" s="96"/>
      <c r="EN16" s="97"/>
      <c r="EO16" s="97"/>
      <c r="EP16" s="97"/>
      <c r="EQ16" s="97"/>
      <c r="ER16" s="97"/>
      <c r="ES16" s="97"/>
      <c r="ET16" s="97"/>
      <c r="EU16" s="97"/>
      <c r="EV16" s="97"/>
      <c r="EW16" s="97"/>
      <c r="EX16" s="97"/>
      <c r="EY16" s="97"/>
      <c r="EZ16" s="97"/>
      <c r="FA16" s="95"/>
      <c r="FB16" s="98"/>
      <c r="FC16" s="98"/>
      <c r="FD16" s="96"/>
      <c r="FE16" s="97"/>
      <c r="FF16" s="97"/>
      <c r="FG16" s="97"/>
      <c r="FH16" s="97"/>
      <c r="FI16" s="97"/>
      <c r="FJ16" s="97"/>
      <c r="FK16" s="97"/>
      <c r="FL16" s="95"/>
      <c r="FM16" s="98"/>
      <c r="FN16" s="98"/>
      <c r="FO16" s="96"/>
      <c r="FP16" s="97"/>
      <c r="FQ16" s="95"/>
      <c r="FR16" s="96"/>
      <c r="FS16" s="95"/>
      <c r="FT16" s="98"/>
      <c r="FU16" s="98"/>
      <c r="FV16" s="98"/>
      <c r="FW16" s="96"/>
      <c r="FX16" s="95"/>
      <c r="FY16" s="96"/>
      <c r="FZ16" s="95"/>
      <c r="GA16" s="98"/>
      <c r="GB16" s="98"/>
      <c r="GC16" s="96"/>
      <c r="GD16" s="97"/>
      <c r="GE16" s="97"/>
      <c r="GF16" s="97"/>
      <c r="GG16" s="95"/>
      <c r="GH16" s="98"/>
      <c r="GI16" s="98"/>
      <c r="GJ16" s="98"/>
      <c r="GK16" s="96"/>
      <c r="GL16" s="97"/>
      <c r="GM16" s="95"/>
      <c r="GN16" s="96"/>
      <c r="GO16" s="1"/>
      <c r="GP16" s="97"/>
      <c r="GQ16" s="95"/>
      <c r="GR16" s="96"/>
      <c r="GS16" s="95"/>
      <c r="GT16" s="96"/>
      <c r="GU16" s="97"/>
      <c r="GV16" s="97"/>
      <c r="GW16" s="97"/>
      <c r="GX16" s="1"/>
      <c r="GY16" s="97"/>
      <c r="GZ16" s="97"/>
      <c r="HA16" s="97"/>
      <c r="HB16" s="97"/>
      <c r="HC16" s="97"/>
      <c r="HD16" s="97"/>
      <c r="HE16" s="95"/>
      <c r="HF16" s="96"/>
      <c r="HG16" s="1"/>
      <c r="HH16" s="95">
        <v>3622.4834999999998</v>
      </c>
      <c r="HI16" s="98">
        <v>3585.15031</v>
      </c>
      <c r="HJ16" s="96">
        <v>571.70571999999993</v>
      </c>
    </row>
    <row r="17" spans="1:218" x14ac:dyDescent="0.3">
      <c r="A17" s="1"/>
      <c r="B17" s="94" t="s">
        <v>898</v>
      </c>
      <c r="C17" s="95"/>
      <c r="D17" s="96"/>
      <c r="E17" s="97"/>
      <c r="F17" s="95"/>
      <c r="G17" s="98"/>
      <c r="H17" s="98">
        <v>8.8258700000000001</v>
      </c>
      <c r="I17" s="96">
        <v>8.5166900000000005</v>
      </c>
      <c r="J17" s="95"/>
      <c r="K17" s="96"/>
      <c r="L17" s="95">
        <v>60.21</v>
      </c>
      <c r="M17" s="96"/>
      <c r="N17" s="95"/>
      <c r="O17" s="98"/>
      <c r="P17" s="98"/>
      <c r="Q17" s="98"/>
      <c r="R17" s="98"/>
      <c r="S17" s="98"/>
      <c r="T17" s="98"/>
      <c r="U17" s="96"/>
      <c r="V17" s="95">
        <v>18.14123</v>
      </c>
      <c r="W17" s="98">
        <v>19.191960000000002</v>
      </c>
      <c r="X17" s="98"/>
      <c r="Y17" s="96">
        <v>1.0612699999999999</v>
      </c>
      <c r="Z17" s="97"/>
      <c r="AA17" s="95"/>
      <c r="AB17" s="98"/>
      <c r="AC17" s="96">
        <v>23.060680000000001</v>
      </c>
      <c r="AD17" s="95"/>
      <c r="AE17" s="98"/>
      <c r="AF17" s="98"/>
      <c r="AG17" s="98"/>
      <c r="AH17" s="98">
        <v>12.23925</v>
      </c>
      <c r="AI17" s="98">
        <v>24.4617</v>
      </c>
      <c r="AJ17" s="96">
        <v>10.27692</v>
      </c>
      <c r="AK17" s="97"/>
      <c r="AL17" s="97"/>
      <c r="AM17" s="97">
        <v>179.37322</v>
      </c>
      <c r="AN17" s="95">
        <v>217.12262999999999</v>
      </c>
      <c r="AO17" s="96">
        <v>7.9327300000000003</v>
      </c>
      <c r="AP17" s="95"/>
      <c r="AQ17" s="96"/>
      <c r="AR17" s="97"/>
      <c r="AS17" s="95"/>
      <c r="AT17" s="96"/>
      <c r="AU17" s="97"/>
      <c r="AV17" s="97"/>
      <c r="AW17" s="97"/>
      <c r="AX17" s="95"/>
      <c r="AY17" s="98"/>
      <c r="AZ17" s="96">
        <v>286.56643000000003</v>
      </c>
      <c r="BA17" s="95"/>
      <c r="BB17" s="98"/>
      <c r="BC17" s="98"/>
      <c r="BD17" s="98"/>
      <c r="BE17" s="98"/>
      <c r="BF17" s="98"/>
      <c r="BG17" s="98"/>
      <c r="BH17" s="96"/>
      <c r="BI17" s="97"/>
      <c r="BJ17" s="95"/>
      <c r="BK17" s="98">
        <v>184.87493000000001</v>
      </c>
      <c r="BL17" s="96"/>
      <c r="BM17" s="95">
        <v>167.61232000000001</v>
      </c>
      <c r="BN17" s="98">
        <v>166.56063</v>
      </c>
      <c r="BO17" s="98">
        <v>168.58996999999999</v>
      </c>
      <c r="BP17" s="98"/>
      <c r="BQ17" s="98"/>
      <c r="BR17" s="98"/>
      <c r="BS17" s="98"/>
      <c r="BT17" s="98">
        <v>552.73955999999998</v>
      </c>
      <c r="BU17" s="98"/>
      <c r="BV17" s="98"/>
      <c r="BW17" s="98">
        <v>206.49456000000001</v>
      </c>
      <c r="BX17" s="98">
        <v>206.11548999999999</v>
      </c>
      <c r="BY17" s="98">
        <v>205.99002999999999</v>
      </c>
      <c r="BZ17" s="96"/>
      <c r="CA17" s="95">
        <v>17.41583</v>
      </c>
      <c r="CB17" s="96">
        <v>44.053669999999997</v>
      </c>
      <c r="CC17" s="97"/>
      <c r="CD17" s="95"/>
      <c r="CE17" s="98"/>
      <c r="CF17" s="98"/>
      <c r="CG17" s="98"/>
      <c r="CH17" s="98"/>
      <c r="CI17" s="98"/>
      <c r="CJ17" s="98">
        <v>47.905140000000003</v>
      </c>
      <c r="CK17" s="98">
        <v>53.710120000000003</v>
      </c>
      <c r="CL17" s="98"/>
      <c r="CM17" s="98"/>
      <c r="CN17" s="98"/>
      <c r="CO17" s="96">
        <v>191.19621000000001</v>
      </c>
      <c r="CP17" s="95">
        <v>180.55348000000001</v>
      </c>
      <c r="CQ17" s="98">
        <v>180.52450999999999</v>
      </c>
      <c r="CR17" s="98">
        <v>181.33356000000001</v>
      </c>
      <c r="CS17" s="96">
        <v>181.02912000000001</v>
      </c>
      <c r="CT17" s="95"/>
      <c r="CU17" s="96"/>
      <c r="CV17" s="95"/>
      <c r="CW17" s="98"/>
      <c r="CX17" s="99"/>
      <c r="CY17" s="95"/>
      <c r="CZ17" s="98"/>
      <c r="DA17" s="98"/>
      <c r="DB17" s="96"/>
      <c r="DC17" s="95"/>
      <c r="DD17" s="98"/>
      <c r="DE17" s="98"/>
      <c r="DF17" s="98"/>
      <c r="DG17" s="98"/>
      <c r="DH17" s="98"/>
      <c r="DI17" s="98"/>
      <c r="DJ17" s="98"/>
      <c r="DK17" s="98"/>
      <c r="DL17" s="98"/>
      <c r="DM17" s="98"/>
      <c r="DN17" s="96"/>
      <c r="DO17" s="100"/>
      <c r="DP17" s="101"/>
      <c r="DQ17" s="101"/>
      <c r="DR17" s="102"/>
      <c r="DS17" s="95"/>
      <c r="DT17" s="98"/>
      <c r="DU17" s="98"/>
      <c r="DV17" s="96"/>
      <c r="DW17" s="97"/>
      <c r="DX17" s="95"/>
      <c r="DY17" s="98"/>
      <c r="DZ17" s="98"/>
      <c r="EA17" s="98"/>
      <c r="EB17" s="98"/>
      <c r="EC17" s="99"/>
      <c r="ED17" s="1"/>
      <c r="EE17" s="97">
        <v>2.38483</v>
      </c>
      <c r="EF17" s="97"/>
      <c r="EG17" s="97"/>
      <c r="EH17" s="97"/>
      <c r="EI17" s="97"/>
      <c r="EJ17" s="97"/>
      <c r="EK17" s="97"/>
      <c r="EL17" s="95"/>
      <c r="EM17" s="96"/>
      <c r="EN17" s="97"/>
      <c r="EO17" s="97"/>
      <c r="EP17" s="97"/>
      <c r="EQ17" s="97"/>
      <c r="ER17" s="97"/>
      <c r="ES17" s="97"/>
      <c r="ET17" s="97"/>
      <c r="EU17" s="97"/>
      <c r="EV17" s="97"/>
      <c r="EW17" s="97"/>
      <c r="EX17" s="97"/>
      <c r="EY17" s="97"/>
      <c r="EZ17" s="97"/>
      <c r="FA17" s="95"/>
      <c r="FB17" s="98"/>
      <c r="FC17" s="98"/>
      <c r="FD17" s="96"/>
      <c r="FE17" s="97"/>
      <c r="FF17" s="97"/>
      <c r="FG17" s="97"/>
      <c r="FH17" s="97"/>
      <c r="FI17" s="97"/>
      <c r="FJ17" s="97"/>
      <c r="FK17" s="97"/>
      <c r="FL17" s="95"/>
      <c r="FM17" s="98"/>
      <c r="FN17" s="98"/>
      <c r="FO17" s="96"/>
      <c r="FP17" s="97"/>
      <c r="FQ17" s="95"/>
      <c r="FR17" s="96"/>
      <c r="FS17" s="95"/>
      <c r="FT17" s="98"/>
      <c r="FU17" s="98"/>
      <c r="FV17" s="98"/>
      <c r="FW17" s="96"/>
      <c r="FX17" s="95"/>
      <c r="FY17" s="96"/>
      <c r="FZ17" s="95"/>
      <c r="GA17" s="98"/>
      <c r="GB17" s="98"/>
      <c r="GC17" s="96"/>
      <c r="GD17" s="97"/>
      <c r="GE17" s="97"/>
      <c r="GF17" s="97"/>
      <c r="GG17" s="95"/>
      <c r="GH17" s="98"/>
      <c r="GI17" s="98"/>
      <c r="GJ17" s="98"/>
      <c r="GK17" s="96"/>
      <c r="GL17" s="97"/>
      <c r="GM17" s="95"/>
      <c r="GN17" s="96"/>
      <c r="GO17" s="1"/>
      <c r="GP17" s="97"/>
      <c r="GQ17" s="95"/>
      <c r="GR17" s="96"/>
      <c r="GS17" s="95"/>
      <c r="GT17" s="96"/>
      <c r="GU17" s="97"/>
      <c r="GV17" s="97"/>
      <c r="GW17" s="97"/>
      <c r="GX17" s="1"/>
      <c r="GY17" s="97"/>
      <c r="GZ17" s="97"/>
      <c r="HA17" s="97"/>
      <c r="HB17" s="97"/>
      <c r="HC17" s="97"/>
      <c r="HD17" s="97"/>
      <c r="HE17" s="95"/>
      <c r="HF17" s="96"/>
      <c r="HG17" s="1"/>
      <c r="HH17" s="95">
        <v>3813.6797099999999</v>
      </c>
      <c r="HI17" s="98">
        <v>3776.3465200000001</v>
      </c>
      <c r="HJ17" s="96">
        <v>571.70571999999993</v>
      </c>
    </row>
    <row r="18" spans="1:218" x14ac:dyDescent="0.3">
      <c r="A18" s="1"/>
      <c r="B18" s="94" t="s">
        <v>899</v>
      </c>
      <c r="C18" s="95"/>
      <c r="D18" s="96"/>
      <c r="E18" s="97"/>
      <c r="F18" s="95"/>
      <c r="G18" s="98"/>
      <c r="H18" s="98">
        <v>8.8258700000000001</v>
      </c>
      <c r="I18" s="96">
        <v>8.5166900000000005</v>
      </c>
      <c r="J18" s="95"/>
      <c r="K18" s="96"/>
      <c r="L18" s="95">
        <v>60.21</v>
      </c>
      <c r="M18" s="96"/>
      <c r="N18" s="95"/>
      <c r="O18" s="98"/>
      <c r="P18" s="98"/>
      <c r="Q18" s="98"/>
      <c r="R18" s="98"/>
      <c r="S18" s="98"/>
      <c r="T18" s="98"/>
      <c r="U18" s="96"/>
      <c r="V18" s="95">
        <v>18.14123</v>
      </c>
      <c r="W18" s="98">
        <v>19.191960000000002</v>
      </c>
      <c r="X18" s="98"/>
      <c r="Y18" s="96">
        <v>1.0612699999999999</v>
      </c>
      <c r="Z18" s="97"/>
      <c r="AA18" s="95"/>
      <c r="AB18" s="98"/>
      <c r="AC18" s="96">
        <v>23.060680000000001</v>
      </c>
      <c r="AD18" s="95"/>
      <c r="AE18" s="98"/>
      <c r="AF18" s="98"/>
      <c r="AG18" s="98"/>
      <c r="AH18" s="98">
        <v>12.23925</v>
      </c>
      <c r="AI18" s="98">
        <v>24.4617</v>
      </c>
      <c r="AJ18" s="96">
        <v>10.27692</v>
      </c>
      <c r="AK18" s="97"/>
      <c r="AL18" s="97"/>
      <c r="AM18" s="97">
        <v>179.37322</v>
      </c>
      <c r="AN18" s="95">
        <v>217.12262999999999</v>
      </c>
      <c r="AO18" s="96">
        <v>7.9327300000000003</v>
      </c>
      <c r="AP18" s="95"/>
      <c r="AQ18" s="96"/>
      <c r="AR18" s="97"/>
      <c r="AS18" s="95"/>
      <c r="AT18" s="96"/>
      <c r="AU18" s="97"/>
      <c r="AV18" s="97"/>
      <c r="AW18" s="97"/>
      <c r="AX18" s="95"/>
      <c r="AY18" s="98"/>
      <c r="AZ18" s="96">
        <v>286.56643000000003</v>
      </c>
      <c r="BA18" s="95"/>
      <c r="BB18" s="98"/>
      <c r="BC18" s="98"/>
      <c r="BD18" s="98"/>
      <c r="BE18" s="98"/>
      <c r="BF18" s="98"/>
      <c r="BG18" s="98"/>
      <c r="BH18" s="96"/>
      <c r="BI18" s="97"/>
      <c r="BJ18" s="95"/>
      <c r="BK18" s="98">
        <v>184.87493000000001</v>
      </c>
      <c r="BL18" s="96"/>
      <c r="BM18" s="95">
        <v>167.61232000000001</v>
      </c>
      <c r="BN18" s="98">
        <v>166.56063</v>
      </c>
      <c r="BO18" s="98">
        <v>168.58996999999999</v>
      </c>
      <c r="BP18" s="98"/>
      <c r="BQ18" s="98"/>
      <c r="BR18" s="98"/>
      <c r="BS18" s="98"/>
      <c r="BT18" s="98">
        <v>552.73955999999998</v>
      </c>
      <c r="BU18" s="98"/>
      <c r="BV18" s="98"/>
      <c r="BW18" s="98">
        <v>206.49456000000001</v>
      </c>
      <c r="BX18" s="98">
        <v>206.11548999999999</v>
      </c>
      <c r="BY18" s="98">
        <v>205.99002999999999</v>
      </c>
      <c r="BZ18" s="96"/>
      <c r="CA18" s="95">
        <v>17.41583</v>
      </c>
      <c r="CB18" s="96">
        <v>44.053669999999997</v>
      </c>
      <c r="CC18" s="97"/>
      <c r="CD18" s="95"/>
      <c r="CE18" s="98"/>
      <c r="CF18" s="98"/>
      <c r="CG18" s="98"/>
      <c r="CH18" s="98"/>
      <c r="CI18" s="98"/>
      <c r="CJ18" s="98">
        <v>47.905140000000003</v>
      </c>
      <c r="CK18" s="98">
        <v>53.710120000000003</v>
      </c>
      <c r="CL18" s="98"/>
      <c r="CM18" s="98"/>
      <c r="CN18" s="98"/>
      <c r="CO18" s="96">
        <v>191.19621000000001</v>
      </c>
      <c r="CP18" s="95">
        <v>180.55348000000001</v>
      </c>
      <c r="CQ18" s="98">
        <v>180.52450999999999</v>
      </c>
      <c r="CR18" s="98">
        <v>181.33356000000001</v>
      </c>
      <c r="CS18" s="96">
        <v>181.02912000000001</v>
      </c>
      <c r="CT18" s="95"/>
      <c r="CU18" s="96"/>
      <c r="CV18" s="95"/>
      <c r="CW18" s="98"/>
      <c r="CX18" s="99"/>
      <c r="CY18" s="95"/>
      <c r="CZ18" s="98"/>
      <c r="DA18" s="98"/>
      <c r="DB18" s="96"/>
      <c r="DC18" s="95"/>
      <c r="DD18" s="98"/>
      <c r="DE18" s="98"/>
      <c r="DF18" s="98"/>
      <c r="DG18" s="98"/>
      <c r="DH18" s="98"/>
      <c r="DI18" s="98"/>
      <c r="DJ18" s="98"/>
      <c r="DK18" s="98"/>
      <c r="DL18" s="98"/>
      <c r="DM18" s="98"/>
      <c r="DN18" s="96"/>
      <c r="DO18" s="100"/>
      <c r="DP18" s="101"/>
      <c r="DQ18" s="101"/>
      <c r="DR18" s="102"/>
      <c r="DS18" s="95"/>
      <c r="DT18" s="98"/>
      <c r="DU18" s="98"/>
      <c r="DV18" s="96"/>
      <c r="DW18" s="97"/>
      <c r="DX18" s="95"/>
      <c r="DY18" s="98"/>
      <c r="DZ18" s="98"/>
      <c r="EA18" s="98"/>
      <c r="EB18" s="98"/>
      <c r="EC18" s="99"/>
      <c r="ED18" s="1"/>
      <c r="EE18" s="97">
        <v>2.38483</v>
      </c>
      <c r="EF18" s="97"/>
      <c r="EG18" s="97"/>
      <c r="EH18" s="97"/>
      <c r="EI18" s="97"/>
      <c r="EJ18" s="97"/>
      <c r="EK18" s="97"/>
      <c r="EL18" s="95"/>
      <c r="EM18" s="96"/>
      <c r="EN18" s="97"/>
      <c r="EO18" s="97"/>
      <c r="EP18" s="97"/>
      <c r="EQ18" s="97"/>
      <c r="ER18" s="97"/>
      <c r="ES18" s="97"/>
      <c r="ET18" s="97"/>
      <c r="EU18" s="97"/>
      <c r="EV18" s="97"/>
      <c r="EW18" s="97"/>
      <c r="EX18" s="97"/>
      <c r="EY18" s="97"/>
      <c r="EZ18" s="97"/>
      <c r="FA18" s="95"/>
      <c r="FB18" s="98"/>
      <c r="FC18" s="98"/>
      <c r="FD18" s="96"/>
      <c r="FE18" s="97"/>
      <c r="FF18" s="97"/>
      <c r="FG18" s="97"/>
      <c r="FH18" s="97"/>
      <c r="FI18" s="97"/>
      <c r="FJ18" s="97"/>
      <c r="FK18" s="97"/>
      <c r="FL18" s="95"/>
      <c r="FM18" s="98"/>
      <c r="FN18" s="98"/>
      <c r="FO18" s="96"/>
      <c r="FP18" s="97"/>
      <c r="FQ18" s="95"/>
      <c r="FR18" s="96"/>
      <c r="FS18" s="95"/>
      <c r="FT18" s="98"/>
      <c r="FU18" s="98"/>
      <c r="FV18" s="98"/>
      <c r="FW18" s="96"/>
      <c r="FX18" s="95"/>
      <c r="FY18" s="96"/>
      <c r="FZ18" s="95"/>
      <c r="GA18" s="98"/>
      <c r="GB18" s="98"/>
      <c r="GC18" s="96"/>
      <c r="GD18" s="97"/>
      <c r="GE18" s="97"/>
      <c r="GF18" s="97"/>
      <c r="GG18" s="95"/>
      <c r="GH18" s="98"/>
      <c r="GI18" s="98"/>
      <c r="GJ18" s="98"/>
      <c r="GK18" s="96"/>
      <c r="GL18" s="97"/>
      <c r="GM18" s="95"/>
      <c r="GN18" s="96"/>
      <c r="GO18" s="1"/>
      <c r="GP18" s="97"/>
      <c r="GQ18" s="95"/>
      <c r="GR18" s="96"/>
      <c r="GS18" s="95"/>
      <c r="GT18" s="96"/>
      <c r="GU18" s="97"/>
      <c r="GV18" s="97"/>
      <c r="GW18" s="97"/>
      <c r="GX18" s="1"/>
      <c r="GY18" s="97"/>
      <c r="GZ18" s="97"/>
      <c r="HA18" s="97"/>
      <c r="HB18" s="97"/>
      <c r="HC18" s="97"/>
      <c r="HD18" s="97"/>
      <c r="HE18" s="95"/>
      <c r="HF18" s="96"/>
      <c r="HG18" s="1"/>
      <c r="HH18" s="95">
        <v>3813.6797099999999</v>
      </c>
      <c r="HI18" s="98">
        <v>3776.3465200000001</v>
      </c>
      <c r="HJ18" s="96">
        <v>571.70571999999993</v>
      </c>
    </row>
    <row r="19" spans="1:218" x14ac:dyDescent="0.3">
      <c r="A19" s="1"/>
      <c r="B19" s="94" t="s">
        <v>900</v>
      </c>
      <c r="C19" s="95"/>
      <c r="D19" s="96"/>
      <c r="E19" s="97"/>
      <c r="F19" s="95"/>
      <c r="G19" s="98"/>
      <c r="H19" s="98">
        <v>8.8258700000000001</v>
      </c>
      <c r="I19" s="96">
        <v>8.5166900000000005</v>
      </c>
      <c r="J19" s="95"/>
      <c r="K19" s="96"/>
      <c r="L19" s="95">
        <v>60.21</v>
      </c>
      <c r="M19" s="96"/>
      <c r="N19" s="95"/>
      <c r="O19" s="98"/>
      <c r="P19" s="98"/>
      <c r="Q19" s="98"/>
      <c r="R19" s="98"/>
      <c r="S19" s="98"/>
      <c r="T19" s="98"/>
      <c r="U19" s="96"/>
      <c r="V19" s="95">
        <v>18.14123</v>
      </c>
      <c r="W19" s="98">
        <v>19.191960000000002</v>
      </c>
      <c r="X19" s="98"/>
      <c r="Y19" s="96">
        <v>1.0612699999999999</v>
      </c>
      <c r="Z19" s="97"/>
      <c r="AA19" s="95"/>
      <c r="AB19" s="98"/>
      <c r="AC19" s="96">
        <v>23.060680000000001</v>
      </c>
      <c r="AD19" s="95"/>
      <c r="AE19" s="98"/>
      <c r="AF19" s="98"/>
      <c r="AG19" s="98"/>
      <c r="AH19" s="98">
        <v>12.23925</v>
      </c>
      <c r="AI19" s="98">
        <v>24.4617</v>
      </c>
      <c r="AJ19" s="96">
        <v>10.27692</v>
      </c>
      <c r="AK19" s="97"/>
      <c r="AL19" s="97"/>
      <c r="AM19" s="97">
        <v>179.37322</v>
      </c>
      <c r="AN19" s="95">
        <v>217.12262999999999</v>
      </c>
      <c r="AO19" s="96">
        <v>7.9327300000000003</v>
      </c>
      <c r="AP19" s="95"/>
      <c r="AQ19" s="96"/>
      <c r="AR19" s="97"/>
      <c r="AS19" s="95"/>
      <c r="AT19" s="96"/>
      <c r="AU19" s="97"/>
      <c r="AV19" s="97"/>
      <c r="AW19" s="97"/>
      <c r="AX19" s="95"/>
      <c r="AY19" s="98"/>
      <c r="AZ19" s="96">
        <v>286.56643000000003</v>
      </c>
      <c r="BA19" s="95"/>
      <c r="BB19" s="98"/>
      <c r="BC19" s="98"/>
      <c r="BD19" s="98"/>
      <c r="BE19" s="98"/>
      <c r="BF19" s="98"/>
      <c r="BG19" s="98"/>
      <c r="BH19" s="96"/>
      <c r="BI19" s="97"/>
      <c r="BJ19" s="95"/>
      <c r="BK19" s="98">
        <v>184.87493000000001</v>
      </c>
      <c r="BL19" s="96"/>
      <c r="BM19" s="95">
        <v>167.61232000000001</v>
      </c>
      <c r="BN19" s="98">
        <v>166.56063</v>
      </c>
      <c r="BO19" s="98">
        <v>168.58996999999999</v>
      </c>
      <c r="BP19" s="98"/>
      <c r="BQ19" s="98"/>
      <c r="BR19" s="98"/>
      <c r="BS19" s="98"/>
      <c r="BT19" s="98">
        <v>552.73955999999998</v>
      </c>
      <c r="BU19" s="98"/>
      <c r="BV19" s="98"/>
      <c r="BW19" s="98">
        <v>206.49456000000001</v>
      </c>
      <c r="BX19" s="98">
        <v>206.11548999999999</v>
      </c>
      <c r="BY19" s="98">
        <v>205.99002999999999</v>
      </c>
      <c r="BZ19" s="96"/>
      <c r="CA19" s="95">
        <v>17.41583</v>
      </c>
      <c r="CB19" s="96">
        <v>44.053669999999997</v>
      </c>
      <c r="CC19" s="97"/>
      <c r="CD19" s="95"/>
      <c r="CE19" s="98"/>
      <c r="CF19" s="98"/>
      <c r="CG19" s="98"/>
      <c r="CH19" s="98"/>
      <c r="CI19" s="98"/>
      <c r="CJ19" s="98">
        <v>47.905140000000003</v>
      </c>
      <c r="CK19" s="98">
        <v>53.710120000000003</v>
      </c>
      <c r="CL19" s="98"/>
      <c r="CM19" s="98"/>
      <c r="CN19" s="98"/>
      <c r="CO19" s="96">
        <v>191.19621000000001</v>
      </c>
      <c r="CP19" s="95">
        <v>180.55348000000001</v>
      </c>
      <c r="CQ19" s="98">
        <v>180.52450999999999</v>
      </c>
      <c r="CR19" s="98">
        <v>181.33356000000001</v>
      </c>
      <c r="CS19" s="96">
        <v>181.02912000000001</v>
      </c>
      <c r="CT19" s="95"/>
      <c r="CU19" s="96"/>
      <c r="CV19" s="95"/>
      <c r="CW19" s="98"/>
      <c r="CX19" s="99"/>
      <c r="CY19" s="95"/>
      <c r="CZ19" s="98"/>
      <c r="DA19" s="98"/>
      <c r="DB19" s="96"/>
      <c r="DC19" s="95"/>
      <c r="DD19" s="98"/>
      <c r="DE19" s="98"/>
      <c r="DF19" s="98"/>
      <c r="DG19" s="98"/>
      <c r="DH19" s="98"/>
      <c r="DI19" s="98"/>
      <c r="DJ19" s="98"/>
      <c r="DK19" s="98"/>
      <c r="DL19" s="98"/>
      <c r="DM19" s="98"/>
      <c r="DN19" s="96"/>
      <c r="DO19" s="100"/>
      <c r="DP19" s="101"/>
      <c r="DQ19" s="101"/>
      <c r="DR19" s="102"/>
      <c r="DS19" s="95"/>
      <c r="DT19" s="98"/>
      <c r="DU19" s="98"/>
      <c r="DV19" s="96"/>
      <c r="DW19" s="97"/>
      <c r="DX19" s="95"/>
      <c r="DY19" s="98"/>
      <c r="DZ19" s="98"/>
      <c r="EA19" s="98"/>
      <c r="EB19" s="98"/>
      <c r="EC19" s="99"/>
      <c r="ED19" s="1"/>
      <c r="EE19" s="97">
        <v>2.38483</v>
      </c>
      <c r="EF19" s="97"/>
      <c r="EG19" s="97"/>
      <c r="EH19" s="97"/>
      <c r="EI19" s="97"/>
      <c r="EJ19" s="97"/>
      <c r="EK19" s="97"/>
      <c r="EL19" s="95"/>
      <c r="EM19" s="96"/>
      <c r="EN19" s="97"/>
      <c r="EO19" s="97"/>
      <c r="EP19" s="97"/>
      <c r="EQ19" s="97"/>
      <c r="ER19" s="97"/>
      <c r="ES19" s="97"/>
      <c r="ET19" s="97"/>
      <c r="EU19" s="97"/>
      <c r="EV19" s="97"/>
      <c r="EW19" s="97"/>
      <c r="EX19" s="97"/>
      <c r="EY19" s="97"/>
      <c r="EZ19" s="97"/>
      <c r="FA19" s="95"/>
      <c r="FB19" s="98"/>
      <c r="FC19" s="98"/>
      <c r="FD19" s="96"/>
      <c r="FE19" s="97"/>
      <c r="FF19" s="97"/>
      <c r="FG19" s="97"/>
      <c r="FH19" s="97"/>
      <c r="FI19" s="97"/>
      <c r="FJ19" s="97"/>
      <c r="FK19" s="97"/>
      <c r="FL19" s="95"/>
      <c r="FM19" s="98"/>
      <c r="FN19" s="98"/>
      <c r="FO19" s="96"/>
      <c r="FP19" s="97"/>
      <c r="FQ19" s="95"/>
      <c r="FR19" s="96"/>
      <c r="FS19" s="95"/>
      <c r="FT19" s="98"/>
      <c r="FU19" s="98"/>
      <c r="FV19" s="98"/>
      <c r="FW19" s="96"/>
      <c r="FX19" s="95"/>
      <c r="FY19" s="96"/>
      <c r="FZ19" s="95"/>
      <c r="GA19" s="98"/>
      <c r="GB19" s="98"/>
      <c r="GC19" s="96"/>
      <c r="GD19" s="97"/>
      <c r="GE19" s="97"/>
      <c r="GF19" s="97"/>
      <c r="GG19" s="95"/>
      <c r="GH19" s="98"/>
      <c r="GI19" s="98"/>
      <c r="GJ19" s="98"/>
      <c r="GK19" s="96"/>
      <c r="GL19" s="97"/>
      <c r="GM19" s="95"/>
      <c r="GN19" s="96"/>
      <c r="GO19" s="1"/>
      <c r="GP19" s="97"/>
      <c r="GQ19" s="95"/>
      <c r="GR19" s="96"/>
      <c r="GS19" s="95"/>
      <c r="GT19" s="96"/>
      <c r="GU19" s="97"/>
      <c r="GV19" s="97"/>
      <c r="GW19" s="97"/>
      <c r="GX19" s="1"/>
      <c r="GY19" s="97"/>
      <c r="GZ19" s="97"/>
      <c r="HA19" s="97"/>
      <c r="HB19" s="97"/>
      <c r="HC19" s="97"/>
      <c r="HD19" s="97"/>
      <c r="HE19" s="95"/>
      <c r="HF19" s="96"/>
      <c r="HG19" s="1"/>
      <c r="HH19" s="95">
        <v>3813.6797099999999</v>
      </c>
      <c r="HI19" s="98">
        <v>3776.3465200000001</v>
      </c>
      <c r="HJ19" s="96">
        <v>571.70571999999993</v>
      </c>
    </row>
    <row r="20" spans="1:218" x14ac:dyDescent="0.3">
      <c r="A20" s="1"/>
      <c r="B20" s="94" t="s">
        <v>901</v>
      </c>
      <c r="C20" s="95"/>
      <c r="D20" s="96"/>
      <c r="E20" s="97"/>
      <c r="F20" s="95"/>
      <c r="G20" s="98"/>
      <c r="H20" s="98">
        <v>8.8258700000000001</v>
      </c>
      <c r="I20" s="96">
        <v>8.5166900000000005</v>
      </c>
      <c r="J20" s="95"/>
      <c r="K20" s="96"/>
      <c r="L20" s="95">
        <v>60.21</v>
      </c>
      <c r="M20" s="96"/>
      <c r="N20" s="95"/>
      <c r="O20" s="98"/>
      <c r="P20" s="98"/>
      <c r="Q20" s="98"/>
      <c r="R20" s="98"/>
      <c r="S20" s="98"/>
      <c r="T20" s="98"/>
      <c r="U20" s="96"/>
      <c r="V20" s="95">
        <v>18.14123</v>
      </c>
      <c r="W20" s="98">
        <v>19.191960000000002</v>
      </c>
      <c r="X20" s="98"/>
      <c r="Y20" s="96">
        <v>1.0612699999999999</v>
      </c>
      <c r="Z20" s="97"/>
      <c r="AA20" s="95"/>
      <c r="AB20" s="98"/>
      <c r="AC20" s="96">
        <v>23.060680000000001</v>
      </c>
      <c r="AD20" s="95"/>
      <c r="AE20" s="98"/>
      <c r="AF20" s="98"/>
      <c r="AG20" s="98"/>
      <c r="AH20" s="98">
        <v>12.23925</v>
      </c>
      <c r="AI20" s="98">
        <v>24.4617</v>
      </c>
      <c r="AJ20" s="96">
        <v>10.27692</v>
      </c>
      <c r="AK20" s="97"/>
      <c r="AL20" s="97"/>
      <c r="AM20" s="97">
        <v>179.37322</v>
      </c>
      <c r="AN20" s="95">
        <v>217.12262999999999</v>
      </c>
      <c r="AO20" s="96">
        <v>7.9327300000000003</v>
      </c>
      <c r="AP20" s="95"/>
      <c r="AQ20" s="96"/>
      <c r="AR20" s="97"/>
      <c r="AS20" s="95"/>
      <c r="AT20" s="96"/>
      <c r="AU20" s="97"/>
      <c r="AV20" s="97"/>
      <c r="AW20" s="97"/>
      <c r="AX20" s="95"/>
      <c r="AY20" s="98"/>
      <c r="AZ20" s="96">
        <v>286.56643000000003</v>
      </c>
      <c r="BA20" s="95"/>
      <c r="BB20" s="98"/>
      <c r="BC20" s="98"/>
      <c r="BD20" s="98"/>
      <c r="BE20" s="98"/>
      <c r="BF20" s="98"/>
      <c r="BG20" s="98"/>
      <c r="BH20" s="96"/>
      <c r="BI20" s="97"/>
      <c r="BJ20" s="95"/>
      <c r="BK20" s="98">
        <v>184.87493000000001</v>
      </c>
      <c r="BL20" s="96"/>
      <c r="BM20" s="95">
        <v>167.61232000000001</v>
      </c>
      <c r="BN20" s="98">
        <v>166.56063</v>
      </c>
      <c r="BO20" s="98">
        <v>168.58996999999999</v>
      </c>
      <c r="BP20" s="98"/>
      <c r="BQ20" s="98"/>
      <c r="BR20" s="98"/>
      <c r="BS20" s="98"/>
      <c r="BT20" s="98">
        <v>552.73955999999998</v>
      </c>
      <c r="BU20" s="98"/>
      <c r="BV20" s="98"/>
      <c r="BW20" s="98">
        <v>206.49456000000001</v>
      </c>
      <c r="BX20" s="98">
        <v>206.11548999999999</v>
      </c>
      <c r="BY20" s="98">
        <v>205.99002999999999</v>
      </c>
      <c r="BZ20" s="96"/>
      <c r="CA20" s="95">
        <v>17.41583</v>
      </c>
      <c r="CB20" s="96">
        <v>44.053669999999997</v>
      </c>
      <c r="CC20" s="97"/>
      <c r="CD20" s="95"/>
      <c r="CE20" s="98"/>
      <c r="CF20" s="98"/>
      <c r="CG20" s="98"/>
      <c r="CH20" s="98"/>
      <c r="CI20" s="98"/>
      <c r="CJ20" s="98">
        <v>47.905140000000003</v>
      </c>
      <c r="CK20" s="98">
        <v>53.710120000000003</v>
      </c>
      <c r="CL20" s="98"/>
      <c r="CM20" s="98"/>
      <c r="CN20" s="98"/>
      <c r="CO20" s="96">
        <v>191.19621000000001</v>
      </c>
      <c r="CP20" s="95">
        <v>180.55348000000001</v>
      </c>
      <c r="CQ20" s="98">
        <v>180.52450999999999</v>
      </c>
      <c r="CR20" s="98">
        <v>181.33356000000001</v>
      </c>
      <c r="CS20" s="96">
        <v>181.02912000000001</v>
      </c>
      <c r="CT20" s="95"/>
      <c r="CU20" s="96"/>
      <c r="CV20" s="95"/>
      <c r="CW20" s="98"/>
      <c r="CX20" s="99"/>
      <c r="CY20" s="95"/>
      <c r="CZ20" s="98"/>
      <c r="DA20" s="98"/>
      <c r="DB20" s="96"/>
      <c r="DC20" s="95"/>
      <c r="DD20" s="98"/>
      <c r="DE20" s="98"/>
      <c r="DF20" s="98"/>
      <c r="DG20" s="98"/>
      <c r="DH20" s="98"/>
      <c r="DI20" s="98"/>
      <c r="DJ20" s="98"/>
      <c r="DK20" s="98"/>
      <c r="DL20" s="98"/>
      <c r="DM20" s="98"/>
      <c r="DN20" s="96"/>
      <c r="DO20" s="100"/>
      <c r="DP20" s="101"/>
      <c r="DQ20" s="101"/>
      <c r="DR20" s="102"/>
      <c r="DS20" s="95"/>
      <c r="DT20" s="98"/>
      <c r="DU20" s="98"/>
      <c r="DV20" s="96"/>
      <c r="DW20" s="97"/>
      <c r="DX20" s="95"/>
      <c r="DY20" s="98"/>
      <c r="DZ20" s="98"/>
      <c r="EA20" s="98"/>
      <c r="EB20" s="98"/>
      <c r="EC20" s="99"/>
      <c r="ED20" s="1"/>
      <c r="EE20" s="97">
        <v>2.38483</v>
      </c>
      <c r="EF20" s="97"/>
      <c r="EG20" s="97"/>
      <c r="EH20" s="97"/>
      <c r="EI20" s="97"/>
      <c r="EJ20" s="97"/>
      <c r="EK20" s="97"/>
      <c r="EL20" s="95"/>
      <c r="EM20" s="96"/>
      <c r="EN20" s="97"/>
      <c r="EO20" s="97"/>
      <c r="EP20" s="97"/>
      <c r="EQ20" s="97"/>
      <c r="ER20" s="97"/>
      <c r="ES20" s="97"/>
      <c r="ET20" s="97"/>
      <c r="EU20" s="97"/>
      <c r="EV20" s="97"/>
      <c r="EW20" s="97"/>
      <c r="EX20" s="97"/>
      <c r="EY20" s="97"/>
      <c r="EZ20" s="97"/>
      <c r="FA20" s="95"/>
      <c r="FB20" s="98"/>
      <c r="FC20" s="98"/>
      <c r="FD20" s="96"/>
      <c r="FE20" s="97"/>
      <c r="FF20" s="97"/>
      <c r="FG20" s="97"/>
      <c r="FH20" s="97"/>
      <c r="FI20" s="97"/>
      <c r="FJ20" s="97"/>
      <c r="FK20" s="97"/>
      <c r="FL20" s="95"/>
      <c r="FM20" s="98"/>
      <c r="FN20" s="98"/>
      <c r="FO20" s="96"/>
      <c r="FP20" s="97"/>
      <c r="FQ20" s="95"/>
      <c r="FR20" s="96"/>
      <c r="FS20" s="95"/>
      <c r="FT20" s="98"/>
      <c r="FU20" s="98"/>
      <c r="FV20" s="98"/>
      <c r="FW20" s="96"/>
      <c r="FX20" s="95"/>
      <c r="FY20" s="96"/>
      <c r="FZ20" s="95"/>
      <c r="GA20" s="98"/>
      <c r="GB20" s="98"/>
      <c r="GC20" s="96"/>
      <c r="GD20" s="97"/>
      <c r="GE20" s="97"/>
      <c r="GF20" s="97"/>
      <c r="GG20" s="95"/>
      <c r="GH20" s="98"/>
      <c r="GI20" s="98"/>
      <c r="GJ20" s="98"/>
      <c r="GK20" s="96"/>
      <c r="GL20" s="97"/>
      <c r="GM20" s="95"/>
      <c r="GN20" s="96"/>
      <c r="GO20" s="1"/>
      <c r="GP20" s="97"/>
      <c r="GQ20" s="95"/>
      <c r="GR20" s="96"/>
      <c r="GS20" s="95"/>
      <c r="GT20" s="96"/>
      <c r="GU20" s="97"/>
      <c r="GV20" s="97"/>
      <c r="GW20" s="97"/>
      <c r="GX20" s="1"/>
      <c r="GY20" s="97"/>
      <c r="GZ20" s="97"/>
      <c r="HA20" s="97"/>
      <c r="HB20" s="97"/>
      <c r="HC20" s="97"/>
      <c r="HD20" s="97"/>
      <c r="HE20" s="95"/>
      <c r="HF20" s="96"/>
      <c r="HG20" s="1"/>
      <c r="HH20" s="95">
        <v>3813.6797099999999</v>
      </c>
      <c r="HI20" s="98">
        <v>3776.3465200000001</v>
      </c>
      <c r="HJ20" s="96">
        <v>571.70571999999993</v>
      </c>
    </row>
    <row r="21" spans="1:218" x14ac:dyDescent="0.3">
      <c r="A21" s="1"/>
      <c r="B21" s="94" t="s">
        <v>902</v>
      </c>
      <c r="C21" s="95"/>
      <c r="D21" s="96"/>
      <c r="E21" s="97"/>
      <c r="F21" s="95"/>
      <c r="G21" s="98"/>
      <c r="H21" s="98">
        <v>8.8258700000000001</v>
      </c>
      <c r="I21" s="96">
        <v>8.5166900000000005</v>
      </c>
      <c r="J21" s="95"/>
      <c r="K21" s="96"/>
      <c r="L21" s="95">
        <v>60.21</v>
      </c>
      <c r="M21" s="96"/>
      <c r="N21" s="95"/>
      <c r="O21" s="98"/>
      <c r="P21" s="98"/>
      <c r="Q21" s="98"/>
      <c r="R21" s="98"/>
      <c r="S21" s="98"/>
      <c r="T21" s="98"/>
      <c r="U21" s="96"/>
      <c r="V21" s="95">
        <v>18.14123</v>
      </c>
      <c r="W21" s="98">
        <v>19.191960000000002</v>
      </c>
      <c r="X21" s="98"/>
      <c r="Y21" s="96">
        <v>1.0612699999999999</v>
      </c>
      <c r="Z21" s="97"/>
      <c r="AA21" s="95"/>
      <c r="AB21" s="98"/>
      <c r="AC21" s="96">
        <v>23.060680000000001</v>
      </c>
      <c r="AD21" s="95"/>
      <c r="AE21" s="98"/>
      <c r="AF21" s="98"/>
      <c r="AG21" s="98"/>
      <c r="AH21" s="98">
        <v>12.23925</v>
      </c>
      <c r="AI21" s="98">
        <v>24.4617</v>
      </c>
      <c r="AJ21" s="96">
        <v>10.27692</v>
      </c>
      <c r="AK21" s="97"/>
      <c r="AL21" s="97"/>
      <c r="AM21" s="97">
        <v>179.37322</v>
      </c>
      <c r="AN21" s="95">
        <v>217.12262999999999</v>
      </c>
      <c r="AO21" s="96">
        <v>7.9327300000000003</v>
      </c>
      <c r="AP21" s="95"/>
      <c r="AQ21" s="96"/>
      <c r="AR21" s="97"/>
      <c r="AS21" s="95"/>
      <c r="AT21" s="96"/>
      <c r="AU21" s="97"/>
      <c r="AV21" s="97"/>
      <c r="AW21" s="97"/>
      <c r="AX21" s="95"/>
      <c r="AY21" s="98"/>
      <c r="AZ21" s="96">
        <v>286.56643000000003</v>
      </c>
      <c r="BA21" s="95"/>
      <c r="BB21" s="98"/>
      <c r="BC21" s="98"/>
      <c r="BD21" s="98"/>
      <c r="BE21" s="98"/>
      <c r="BF21" s="98"/>
      <c r="BG21" s="98"/>
      <c r="BH21" s="96"/>
      <c r="BI21" s="97"/>
      <c r="BJ21" s="95"/>
      <c r="BK21" s="98">
        <v>184.87493000000001</v>
      </c>
      <c r="BL21" s="96"/>
      <c r="BM21" s="95">
        <v>167.61232000000001</v>
      </c>
      <c r="BN21" s="98">
        <v>166.56063</v>
      </c>
      <c r="BO21" s="98">
        <v>168.58996999999999</v>
      </c>
      <c r="BP21" s="98"/>
      <c r="BQ21" s="98"/>
      <c r="BR21" s="98"/>
      <c r="BS21" s="98"/>
      <c r="BT21" s="98">
        <v>552.73955999999998</v>
      </c>
      <c r="BU21" s="98"/>
      <c r="BV21" s="98"/>
      <c r="BW21" s="98">
        <v>206.49456000000001</v>
      </c>
      <c r="BX21" s="98">
        <v>206.11548999999999</v>
      </c>
      <c r="BY21" s="98">
        <v>205.99002999999999</v>
      </c>
      <c r="BZ21" s="96"/>
      <c r="CA21" s="95">
        <v>17.41583</v>
      </c>
      <c r="CB21" s="96">
        <v>44.053669999999997</v>
      </c>
      <c r="CC21" s="97"/>
      <c r="CD21" s="95"/>
      <c r="CE21" s="98"/>
      <c r="CF21" s="98"/>
      <c r="CG21" s="98"/>
      <c r="CH21" s="98"/>
      <c r="CI21" s="98"/>
      <c r="CJ21" s="98">
        <v>47.905140000000003</v>
      </c>
      <c r="CK21" s="98">
        <v>53.710120000000003</v>
      </c>
      <c r="CL21" s="98"/>
      <c r="CM21" s="98"/>
      <c r="CN21" s="98"/>
      <c r="CO21" s="96">
        <v>191.19621000000001</v>
      </c>
      <c r="CP21" s="95">
        <v>180.55348000000001</v>
      </c>
      <c r="CQ21" s="98">
        <v>180.52450999999999</v>
      </c>
      <c r="CR21" s="98">
        <v>181.33356000000001</v>
      </c>
      <c r="CS21" s="96">
        <v>181.02912000000001</v>
      </c>
      <c r="CT21" s="95"/>
      <c r="CU21" s="96"/>
      <c r="CV21" s="95"/>
      <c r="CW21" s="98"/>
      <c r="CX21" s="99"/>
      <c r="CY21" s="95"/>
      <c r="CZ21" s="98"/>
      <c r="DA21" s="98"/>
      <c r="DB21" s="96"/>
      <c r="DC21" s="95"/>
      <c r="DD21" s="98"/>
      <c r="DE21" s="98"/>
      <c r="DF21" s="98"/>
      <c r="DG21" s="98"/>
      <c r="DH21" s="98"/>
      <c r="DI21" s="98"/>
      <c r="DJ21" s="98"/>
      <c r="DK21" s="98"/>
      <c r="DL21" s="98"/>
      <c r="DM21" s="98"/>
      <c r="DN21" s="96"/>
      <c r="DO21" s="100"/>
      <c r="DP21" s="101"/>
      <c r="DQ21" s="101"/>
      <c r="DR21" s="102"/>
      <c r="DS21" s="95"/>
      <c r="DT21" s="98"/>
      <c r="DU21" s="98"/>
      <c r="DV21" s="96"/>
      <c r="DW21" s="97"/>
      <c r="DX21" s="95"/>
      <c r="DY21" s="98"/>
      <c r="DZ21" s="98"/>
      <c r="EA21" s="98"/>
      <c r="EB21" s="98"/>
      <c r="EC21" s="99"/>
      <c r="ED21" s="1"/>
      <c r="EE21" s="97">
        <v>2.38483</v>
      </c>
      <c r="EF21" s="97"/>
      <c r="EG21" s="97"/>
      <c r="EH21" s="97"/>
      <c r="EI21" s="97"/>
      <c r="EJ21" s="97"/>
      <c r="EK21" s="97"/>
      <c r="EL21" s="95"/>
      <c r="EM21" s="96"/>
      <c r="EN21" s="97"/>
      <c r="EO21" s="97"/>
      <c r="EP21" s="97"/>
      <c r="EQ21" s="97"/>
      <c r="ER21" s="97"/>
      <c r="ES21" s="97"/>
      <c r="ET21" s="97"/>
      <c r="EU21" s="97"/>
      <c r="EV21" s="97"/>
      <c r="EW21" s="97"/>
      <c r="EX21" s="97"/>
      <c r="EY21" s="97"/>
      <c r="EZ21" s="97"/>
      <c r="FA21" s="95"/>
      <c r="FB21" s="98"/>
      <c r="FC21" s="98"/>
      <c r="FD21" s="96"/>
      <c r="FE21" s="97"/>
      <c r="FF21" s="97"/>
      <c r="FG21" s="97"/>
      <c r="FH21" s="97"/>
      <c r="FI21" s="97"/>
      <c r="FJ21" s="97"/>
      <c r="FK21" s="97"/>
      <c r="FL21" s="95"/>
      <c r="FM21" s="98"/>
      <c r="FN21" s="98"/>
      <c r="FO21" s="96"/>
      <c r="FP21" s="97"/>
      <c r="FQ21" s="95"/>
      <c r="FR21" s="96"/>
      <c r="FS21" s="95"/>
      <c r="FT21" s="98"/>
      <c r="FU21" s="98"/>
      <c r="FV21" s="98"/>
      <c r="FW21" s="96"/>
      <c r="FX21" s="95"/>
      <c r="FY21" s="96"/>
      <c r="FZ21" s="95"/>
      <c r="GA21" s="98"/>
      <c r="GB21" s="98"/>
      <c r="GC21" s="96"/>
      <c r="GD21" s="97"/>
      <c r="GE21" s="97"/>
      <c r="GF21" s="97"/>
      <c r="GG21" s="95"/>
      <c r="GH21" s="98"/>
      <c r="GI21" s="98"/>
      <c r="GJ21" s="98"/>
      <c r="GK21" s="96"/>
      <c r="GL21" s="97"/>
      <c r="GM21" s="95"/>
      <c r="GN21" s="96"/>
      <c r="GO21" s="1"/>
      <c r="GP21" s="97"/>
      <c r="GQ21" s="95"/>
      <c r="GR21" s="96"/>
      <c r="GS21" s="95"/>
      <c r="GT21" s="96"/>
      <c r="GU21" s="97"/>
      <c r="GV21" s="97"/>
      <c r="GW21" s="97"/>
      <c r="GX21" s="1"/>
      <c r="GY21" s="97"/>
      <c r="GZ21" s="97"/>
      <c r="HA21" s="97"/>
      <c r="HB21" s="97"/>
      <c r="HC21" s="97"/>
      <c r="HD21" s="97"/>
      <c r="HE21" s="95"/>
      <c r="HF21" s="96"/>
      <c r="HG21" s="1"/>
      <c r="HH21" s="95">
        <v>3813.6797099999999</v>
      </c>
      <c r="HI21" s="98">
        <v>3776.3465200000001</v>
      </c>
      <c r="HJ21" s="96">
        <v>571.70571999999993</v>
      </c>
    </row>
    <row r="22" spans="1:218" x14ac:dyDescent="0.3">
      <c r="A22" s="1"/>
      <c r="B22" s="94" t="s">
        <v>903</v>
      </c>
      <c r="C22" s="95"/>
      <c r="D22" s="96"/>
      <c r="E22" s="97"/>
      <c r="F22" s="95"/>
      <c r="G22" s="98"/>
      <c r="H22" s="98">
        <v>8.8258700000000001</v>
      </c>
      <c r="I22" s="96">
        <v>8.5166900000000005</v>
      </c>
      <c r="J22" s="95"/>
      <c r="K22" s="96"/>
      <c r="L22" s="95">
        <v>60.21</v>
      </c>
      <c r="M22" s="96"/>
      <c r="N22" s="95"/>
      <c r="O22" s="98"/>
      <c r="P22" s="98"/>
      <c r="Q22" s="98"/>
      <c r="R22" s="98"/>
      <c r="S22" s="98"/>
      <c r="T22" s="98"/>
      <c r="U22" s="96"/>
      <c r="V22" s="95">
        <v>18.14123</v>
      </c>
      <c r="W22" s="98">
        <v>19.191960000000002</v>
      </c>
      <c r="X22" s="98"/>
      <c r="Y22" s="96">
        <v>1.0612699999999999</v>
      </c>
      <c r="Z22" s="97"/>
      <c r="AA22" s="95"/>
      <c r="AB22" s="98"/>
      <c r="AC22" s="96">
        <v>23.060680000000001</v>
      </c>
      <c r="AD22" s="95"/>
      <c r="AE22" s="98"/>
      <c r="AF22" s="98"/>
      <c r="AG22" s="98"/>
      <c r="AH22" s="98">
        <v>12.23925</v>
      </c>
      <c r="AI22" s="98">
        <v>24.4617</v>
      </c>
      <c r="AJ22" s="96">
        <v>10.27692</v>
      </c>
      <c r="AK22" s="97"/>
      <c r="AL22" s="97"/>
      <c r="AM22" s="97">
        <v>179.37322</v>
      </c>
      <c r="AN22" s="95">
        <v>217.12262999999999</v>
      </c>
      <c r="AO22" s="96">
        <v>7.9327300000000003</v>
      </c>
      <c r="AP22" s="95"/>
      <c r="AQ22" s="96"/>
      <c r="AR22" s="97"/>
      <c r="AS22" s="95"/>
      <c r="AT22" s="96"/>
      <c r="AU22" s="97"/>
      <c r="AV22" s="97"/>
      <c r="AW22" s="97"/>
      <c r="AX22" s="95"/>
      <c r="AY22" s="98"/>
      <c r="AZ22" s="96">
        <v>286.56643000000003</v>
      </c>
      <c r="BA22" s="95"/>
      <c r="BB22" s="98"/>
      <c r="BC22" s="98"/>
      <c r="BD22" s="98"/>
      <c r="BE22" s="98"/>
      <c r="BF22" s="98"/>
      <c r="BG22" s="98"/>
      <c r="BH22" s="96"/>
      <c r="BI22" s="97"/>
      <c r="BJ22" s="95">
        <v>35</v>
      </c>
      <c r="BK22" s="98">
        <v>184.87493000000001</v>
      </c>
      <c r="BL22" s="96"/>
      <c r="BM22" s="95">
        <v>167.61232000000001</v>
      </c>
      <c r="BN22" s="98">
        <v>166.56063</v>
      </c>
      <c r="BO22" s="98">
        <v>168.58996999999999</v>
      </c>
      <c r="BP22" s="98"/>
      <c r="BQ22" s="98"/>
      <c r="BR22" s="98"/>
      <c r="BS22" s="98"/>
      <c r="BT22" s="98">
        <v>552.73955999999998</v>
      </c>
      <c r="BU22" s="98"/>
      <c r="BV22" s="98"/>
      <c r="BW22" s="98">
        <v>206.49456000000001</v>
      </c>
      <c r="BX22" s="98">
        <v>206.11548999999999</v>
      </c>
      <c r="BY22" s="98">
        <v>205.99002999999999</v>
      </c>
      <c r="BZ22" s="96"/>
      <c r="CA22" s="95">
        <v>17.41583</v>
      </c>
      <c r="CB22" s="96">
        <v>44.053669999999997</v>
      </c>
      <c r="CC22" s="97"/>
      <c r="CD22" s="95"/>
      <c r="CE22" s="98"/>
      <c r="CF22" s="98"/>
      <c r="CG22" s="98"/>
      <c r="CH22" s="98"/>
      <c r="CI22" s="98"/>
      <c r="CJ22" s="98">
        <v>47.905140000000003</v>
      </c>
      <c r="CK22" s="98">
        <v>53.710120000000003</v>
      </c>
      <c r="CL22" s="98"/>
      <c r="CM22" s="98"/>
      <c r="CN22" s="98"/>
      <c r="CO22" s="96">
        <v>191.19621000000001</v>
      </c>
      <c r="CP22" s="95">
        <v>180.55348000000001</v>
      </c>
      <c r="CQ22" s="98">
        <v>180.52450999999999</v>
      </c>
      <c r="CR22" s="98">
        <v>181.33356000000001</v>
      </c>
      <c r="CS22" s="96">
        <v>181.02912000000001</v>
      </c>
      <c r="CT22" s="95"/>
      <c r="CU22" s="96"/>
      <c r="CV22" s="95"/>
      <c r="CW22" s="98"/>
      <c r="CX22" s="99"/>
      <c r="CY22" s="95"/>
      <c r="CZ22" s="98"/>
      <c r="DA22" s="98"/>
      <c r="DB22" s="96"/>
      <c r="DC22" s="95"/>
      <c r="DD22" s="98"/>
      <c r="DE22" s="98"/>
      <c r="DF22" s="98"/>
      <c r="DG22" s="98"/>
      <c r="DH22" s="98"/>
      <c r="DI22" s="98"/>
      <c r="DJ22" s="98"/>
      <c r="DK22" s="98"/>
      <c r="DL22" s="98"/>
      <c r="DM22" s="98"/>
      <c r="DN22" s="96"/>
      <c r="DO22" s="100"/>
      <c r="DP22" s="101"/>
      <c r="DQ22" s="101"/>
      <c r="DR22" s="102"/>
      <c r="DS22" s="95"/>
      <c r="DT22" s="98"/>
      <c r="DU22" s="98"/>
      <c r="DV22" s="96"/>
      <c r="DW22" s="97"/>
      <c r="DX22" s="95"/>
      <c r="DY22" s="98"/>
      <c r="DZ22" s="98"/>
      <c r="EA22" s="98"/>
      <c r="EB22" s="98"/>
      <c r="EC22" s="99"/>
      <c r="ED22" s="1"/>
      <c r="EE22" s="97">
        <v>2.38483</v>
      </c>
      <c r="EF22" s="97"/>
      <c r="EG22" s="97"/>
      <c r="EH22" s="97"/>
      <c r="EI22" s="97"/>
      <c r="EJ22" s="97"/>
      <c r="EK22" s="97"/>
      <c r="EL22" s="95"/>
      <c r="EM22" s="96"/>
      <c r="EN22" s="97"/>
      <c r="EO22" s="97"/>
      <c r="EP22" s="97"/>
      <c r="EQ22" s="97"/>
      <c r="ER22" s="97"/>
      <c r="ES22" s="97"/>
      <c r="ET22" s="97"/>
      <c r="EU22" s="97"/>
      <c r="EV22" s="97"/>
      <c r="EW22" s="97"/>
      <c r="EX22" s="97"/>
      <c r="EY22" s="97"/>
      <c r="EZ22" s="97"/>
      <c r="FA22" s="95"/>
      <c r="FB22" s="98"/>
      <c r="FC22" s="98"/>
      <c r="FD22" s="96"/>
      <c r="FE22" s="97"/>
      <c r="FF22" s="97"/>
      <c r="FG22" s="97"/>
      <c r="FH22" s="97"/>
      <c r="FI22" s="97"/>
      <c r="FJ22" s="97"/>
      <c r="FK22" s="97"/>
      <c r="FL22" s="95"/>
      <c r="FM22" s="98"/>
      <c r="FN22" s="98"/>
      <c r="FO22" s="96"/>
      <c r="FP22" s="97"/>
      <c r="FQ22" s="95"/>
      <c r="FR22" s="96"/>
      <c r="FS22" s="95"/>
      <c r="FT22" s="98"/>
      <c r="FU22" s="98"/>
      <c r="FV22" s="98"/>
      <c r="FW22" s="96"/>
      <c r="FX22" s="95"/>
      <c r="FY22" s="96"/>
      <c r="FZ22" s="95"/>
      <c r="GA22" s="98"/>
      <c r="GB22" s="98"/>
      <c r="GC22" s="96"/>
      <c r="GD22" s="97"/>
      <c r="GE22" s="97"/>
      <c r="GF22" s="97"/>
      <c r="GG22" s="95"/>
      <c r="GH22" s="98"/>
      <c r="GI22" s="98"/>
      <c r="GJ22" s="98"/>
      <c r="GK22" s="96"/>
      <c r="GL22" s="97"/>
      <c r="GM22" s="95"/>
      <c r="GN22" s="96"/>
      <c r="GO22" s="1"/>
      <c r="GP22" s="97"/>
      <c r="GQ22" s="95"/>
      <c r="GR22" s="96"/>
      <c r="GS22" s="95"/>
      <c r="GT22" s="96"/>
      <c r="GU22" s="97"/>
      <c r="GV22" s="97"/>
      <c r="GW22" s="97"/>
      <c r="GX22" s="1"/>
      <c r="GY22" s="97"/>
      <c r="GZ22" s="97"/>
      <c r="HA22" s="97"/>
      <c r="HB22" s="97"/>
      <c r="HC22" s="97"/>
      <c r="HD22" s="97"/>
      <c r="HE22" s="95"/>
      <c r="HF22" s="96"/>
      <c r="HG22" s="1"/>
      <c r="HH22" s="95">
        <v>3848.6797099999999</v>
      </c>
      <c r="HI22" s="98">
        <v>3811.3465200000001</v>
      </c>
      <c r="HJ22" s="96">
        <v>571.70571999999993</v>
      </c>
    </row>
    <row r="23" spans="1:218" x14ac:dyDescent="0.3">
      <c r="A23" s="1"/>
      <c r="B23" s="94" t="s">
        <v>904</v>
      </c>
      <c r="C23" s="95"/>
      <c r="D23" s="96"/>
      <c r="E23" s="97"/>
      <c r="F23" s="95"/>
      <c r="G23" s="98"/>
      <c r="H23" s="98">
        <v>8.8258700000000001</v>
      </c>
      <c r="I23" s="96">
        <v>8.5166900000000005</v>
      </c>
      <c r="J23" s="95"/>
      <c r="K23" s="96"/>
      <c r="L23" s="95">
        <v>60.21</v>
      </c>
      <c r="M23" s="96"/>
      <c r="N23" s="95"/>
      <c r="O23" s="98"/>
      <c r="P23" s="98"/>
      <c r="Q23" s="98"/>
      <c r="R23" s="98"/>
      <c r="S23" s="98"/>
      <c r="T23" s="98"/>
      <c r="U23" s="96"/>
      <c r="V23" s="95">
        <v>18.14123</v>
      </c>
      <c r="W23" s="98">
        <v>19.191960000000002</v>
      </c>
      <c r="X23" s="98"/>
      <c r="Y23" s="96">
        <v>1.0612699999999999</v>
      </c>
      <c r="Z23" s="97"/>
      <c r="AA23" s="95"/>
      <c r="AB23" s="98"/>
      <c r="AC23" s="96">
        <v>23.060680000000001</v>
      </c>
      <c r="AD23" s="95"/>
      <c r="AE23" s="98"/>
      <c r="AF23" s="98"/>
      <c r="AG23" s="98"/>
      <c r="AH23" s="98">
        <v>12.23925</v>
      </c>
      <c r="AI23" s="98">
        <v>24.4617</v>
      </c>
      <c r="AJ23" s="96">
        <v>10.27692</v>
      </c>
      <c r="AK23" s="97"/>
      <c r="AL23" s="97"/>
      <c r="AM23" s="97">
        <v>179.37322</v>
      </c>
      <c r="AN23" s="95">
        <v>217.12262999999999</v>
      </c>
      <c r="AO23" s="96">
        <v>7.9327300000000003</v>
      </c>
      <c r="AP23" s="95"/>
      <c r="AQ23" s="96"/>
      <c r="AR23" s="97"/>
      <c r="AS23" s="95"/>
      <c r="AT23" s="96"/>
      <c r="AU23" s="97"/>
      <c r="AV23" s="97"/>
      <c r="AW23" s="97"/>
      <c r="AX23" s="95"/>
      <c r="AY23" s="98"/>
      <c r="AZ23" s="96">
        <v>286.56643000000003</v>
      </c>
      <c r="BA23" s="95"/>
      <c r="BB23" s="98"/>
      <c r="BC23" s="98"/>
      <c r="BD23" s="98"/>
      <c r="BE23" s="98"/>
      <c r="BF23" s="98"/>
      <c r="BG23" s="98"/>
      <c r="BH23" s="96"/>
      <c r="BI23" s="97"/>
      <c r="BJ23" s="95">
        <v>35</v>
      </c>
      <c r="BK23" s="98">
        <v>184.87493000000001</v>
      </c>
      <c r="BL23" s="96"/>
      <c r="BM23" s="95">
        <v>167.61232000000001</v>
      </c>
      <c r="BN23" s="98">
        <v>166.56063</v>
      </c>
      <c r="BO23" s="98">
        <v>168.58996999999999</v>
      </c>
      <c r="BP23" s="98"/>
      <c r="BQ23" s="98"/>
      <c r="BR23" s="98"/>
      <c r="BS23" s="98"/>
      <c r="BT23" s="98">
        <v>552.73955999999998</v>
      </c>
      <c r="BU23" s="98"/>
      <c r="BV23" s="98"/>
      <c r="BW23" s="98">
        <v>206.49456000000001</v>
      </c>
      <c r="BX23" s="98">
        <v>206.11548999999999</v>
      </c>
      <c r="BY23" s="98">
        <v>205.99002999999999</v>
      </c>
      <c r="BZ23" s="96"/>
      <c r="CA23" s="95">
        <v>17.41583</v>
      </c>
      <c r="CB23" s="96">
        <v>44.053669999999997</v>
      </c>
      <c r="CC23" s="97"/>
      <c r="CD23" s="95"/>
      <c r="CE23" s="98"/>
      <c r="CF23" s="98"/>
      <c r="CG23" s="98"/>
      <c r="CH23" s="98"/>
      <c r="CI23" s="98">
        <v>118.14735</v>
      </c>
      <c r="CJ23" s="98">
        <v>47.905140000000003</v>
      </c>
      <c r="CK23" s="98">
        <v>53.710120000000003</v>
      </c>
      <c r="CL23" s="98"/>
      <c r="CM23" s="98"/>
      <c r="CN23" s="98"/>
      <c r="CO23" s="96">
        <v>191.19621000000001</v>
      </c>
      <c r="CP23" s="95">
        <v>180.55348000000001</v>
      </c>
      <c r="CQ23" s="98">
        <v>180.52450999999999</v>
      </c>
      <c r="CR23" s="98">
        <v>181.33356000000001</v>
      </c>
      <c r="CS23" s="96">
        <v>181.02912000000001</v>
      </c>
      <c r="CT23" s="95"/>
      <c r="CU23" s="96"/>
      <c r="CV23" s="95"/>
      <c r="CW23" s="98"/>
      <c r="CX23" s="99"/>
      <c r="CY23" s="95"/>
      <c r="CZ23" s="98"/>
      <c r="DA23" s="98"/>
      <c r="DB23" s="96"/>
      <c r="DC23" s="95"/>
      <c r="DD23" s="98"/>
      <c r="DE23" s="98"/>
      <c r="DF23" s="98"/>
      <c r="DG23" s="98"/>
      <c r="DH23" s="98"/>
      <c r="DI23" s="98"/>
      <c r="DJ23" s="98"/>
      <c r="DK23" s="98"/>
      <c r="DL23" s="98"/>
      <c r="DM23" s="98"/>
      <c r="DN23" s="96"/>
      <c r="DO23" s="100"/>
      <c r="DP23" s="101"/>
      <c r="DQ23" s="101"/>
      <c r="DR23" s="102"/>
      <c r="DS23" s="95"/>
      <c r="DT23" s="98"/>
      <c r="DU23" s="98"/>
      <c r="DV23" s="96"/>
      <c r="DW23" s="97"/>
      <c r="DX23" s="95"/>
      <c r="DY23" s="98"/>
      <c r="DZ23" s="98"/>
      <c r="EA23" s="98"/>
      <c r="EB23" s="98"/>
      <c r="EC23" s="99"/>
      <c r="ED23" s="1"/>
      <c r="EE23" s="97">
        <v>2.38483</v>
      </c>
      <c r="EF23" s="97"/>
      <c r="EG23" s="97"/>
      <c r="EH23" s="97"/>
      <c r="EI23" s="97"/>
      <c r="EJ23" s="97"/>
      <c r="EK23" s="97"/>
      <c r="EL23" s="95"/>
      <c r="EM23" s="96"/>
      <c r="EN23" s="97"/>
      <c r="EO23" s="97"/>
      <c r="EP23" s="97"/>
      <c r="EQ23" s="97"/>
      <c r="ER23" s="97"/>
      <c r="ES23" s="97"/>
      <c r="ET23" s="97"/>
      <c r="EU23" s="97"/>
      <c r="EV23" s="97"/>
      <c r="EW23" s="97"/>
      <c r="EX23" s="97"/>
      <c r="EY23" s="97"/>
      <c r="EZ23" s="97"/>
      <c r="FA23" s="95"/>
      <c r="FB23" s="98"/>
      <c r="FC23" s="98"/>
      <c r="FD23" s="96"/>
      <c r="FE23" s="97"/>
      <c r="FF23" s="97"/>
      <c r="FG23" s="97"/>
      <c r="FH23" s="97"/>
      <c r="FI23" s="97"/>
      <c r="FJ23" s="97"/>
      <c r="FK23" s="97"/>
      <c r="FL23" s="95"/>
      <c r="FM23" s="98"/>
      <c r="FN23" s="98"/>
      <c r="FO23" s="96"/>
      <c r="FP23" s="97"/>
      <c r="FQ23" s="95"/>
      <c r="FR23" s="96"/>
      <c r="FS23" s="95"/>
      <c r="FT23" s="98"/>
      <c r="FU23" s="98"/>
      <c r="FV23" s="98"/>
      <c r="FW23" s="96"/>
      <c r="FX23" s="95"/>
      <c r="FY23" s="96"/>
      <c r="FZ23" s="95"/>
      <c r="GA23" s="98"/>
      <c r="GB23" s="98"/>
      <c r="GC23" s="96"/>
      <c r="GD23" s="97"/>
      <c r="GE23" s="97"/>
      <c r="GF23" s="97"/>
      <c r="GG23" s="95"/>
      <c r="GH23" s="98"/>
      <c r="GI23" s="98"/>
      <c r="GJ23" s="98"/>
      <c r="GK23" s="96"/>
      <c r="GL23" s="97"/>
      <c r="GM23" s="95"/>
      <c r="GN23" s="96"/>
      <c r="GO23" s="1"/>
      <c r="GP23" s="97"/>
      <c r="GQ23" s="95"/>
      <c r="GR23" s="96"/>
      <c r="GS23" s="95"/>
      <c r="GT23" s="96"/>
      <c r="GU23" s="97"/>
      <c r="GV23" s="97"/>
      <c r="GW23" s="97"/>
      <c r="GX23" s="1"/>
      <c r="GY23" s="97"/>
      <c r="GZ23" s="97"/>
      <c r="HA23" s="97"/>
      <c r="HB23" s="97"/>
      <c r="HC23" s="97"/>
      <c r="HD23" s="97"/>
      <c r="HE23" s="95"/>
      <c r="HF23" s="96"/>
      <c r="HG23" s="1"/>
      <c r="HH23" s="95">
        <v>3966.8270600000001</v>
      </c>
      <c r="HI23" s="98">
        <v>3929.4938700000002</v>
      </c>
      <c r="HJ23" s="96">
        <v>571.70571999999993</v>
      </c>
    </row>
    <row r="24" spans="1:218" x14ac:dyDescent="0.3">
      <c r="A24" s="1"/>
      <c r="B24" s="94" t="s">
        <v>905</v>
      </c>
      <c r="C24" s="95"/>
      <c r="D24" s="96"/>
      <c r="E24" s="97"/>
      <c r="F24" s="95"/>
      <c r="G24" s="98"/>
      <c r="H24" s="98">
        <v>8.8258700000000001</v>
      </c>
      <c r="I24" s="96">
        <v>8.5166900000000005</v>
      </c>
      <c r="J24" s="95"/>
      <c r="K24" s="96"/>
      <c r="L24" s="95">
        <v>60.21</v>
      </c>
      <c r="M24" s="96"/>
      <c r="N24" s="95"/>
      <c r="O24" s="98"/>
      <c r="P24" s="98"/>
      <c r="Q24" s="98"/>
      <c r="R24" s="98"/>
      <c r="S24" s="98"/>
      <c r="T24" s="98"/>
      <c r="U24" s="96"/>
      <c r="V24" s="95">
        <v>18.14123</v>
      </c>
      <c r="W24" s="98">
        <v>19.191960000000002</v>
      </c>
      <c r="X24" s="98"/>
      <c r="Y24" s="96">
        <v>1.0612699999999999</v>
      </c>
      <c r="Z24" s="97"/>
      <c r="AA24" s="95"/>
      <c r="AB24" s="98"/>
      <c r="AC24" s="96">
        <v>23.060680000000001</v>
      </c>
      <c r="AD24" s="95"/>
      <c r="AE24" s="98"/>
      <c r="AF24" s="98"/>
      <c r="AG24" s="98"/>
      <c r="AH24" s="98">
        <v>12.23925</v>
      </c>
      <c r="AI24" s="98">
        <v>24.4617</v>
      </c>
      <c r="AJ24" s="96">
        <v>10.27692</v>
      </c>
      <c r="AK24" s="97"/>
      <c r="AL24" s="97"/>
      <c r="AM24" s="97">
        <v>179.37322</v>
      </c>
      <c r="AN24" s="95">
        <v>217.12262999999999</v>
      </c>
      <c r="AO24" s="96">
        <v>7.9327300000000003</v>
      </c>
      <c r="AP24" s="95"/>
      <c r="AQ24" s="96"/>
      <c r="AR24" s="97"/>
      <c r="AS24" s="95"/>
      <c r="AT24" s="96"/>
      <c r="AU24" s="97"/>
      <c r="AV24" s="97"/>
      <c r="AW24" s="97"/>
      <c r="AX24" s="95"/>
      <c r="AY24" s="98"/>
      <c r="AZ24" s="96">
        <v>286.56643000000003</v>
      </c>
      <c r="BA24" s="95"/>
      <c r="BB24" s="98"/>
      <c r="BC24" s="98"/>
      <c r="BD24" s="98"/>
      <c r="BE24" s="98"/>
      <c r="BF24" s="98"/>
      <c r="BG24" s="98"/>
      <c r="BH24" s="96"/>
      <c r="BI24" s="97"/>
      <c r="BJ24" s="95">
        <v>35</v>
      </c>
      <c r="BK24" s="98">
        <v>184.87493000000001</v>
      </c>
      <c r="BL24" s="96"/>
      <c r="BM24" s="95">
        <v>167.61232000000001</v>
      </c>
      <c r="BN24" s="98">
        <v>166.56063</v>
      </c>
      <c r="BO24" s="98">
        <v>168.58996999999999</v>
      </c>
      <c r="BP24" s="98"/>
      <c r="BQ24" s="98"/>
      <c r="BR24" s="98"/>
      <c r="BS24" s="98"/>
      <c r="BT24" s="98">
        <v>552.73955999999998</v>
      </c>
      <c r="BU24" s="98"/>
      <c r="BV24" s="98"/>
      <c r="BW24" s="98">
        <v>206.49456000000001</v>
      </c>
      <c r="BX24" s="98">
        <v>206.11548999999999</v>
      </c>
      <c r="BY24" s="98">
        <v>205.99002999999999</v>
      </c>
      <c r="BZ24" s="96"/>
      <c r="CA24" s="95">
        <v>17.41583</v>
      </c>
      <c r="CB24" s="96">
        <v>44.053669999999997</v>
      </c>
      <c r="CC24" s="97"/>
      <c r="CD24" s="95"/>
      <c r="CE24" s="98"/>
      <c r="CF24" s="98"/>
      <c r="CG24" s="98"/>
      <c r="CH24" s="98"/>
      <c r="CI24" s="98">
        <v>118.14735</v>
      </c>
      <c r="CJ24" s="98">
        <v>47.905140000000003</v>
      </c>
      <c r="CK24" s="98">
        <v>53.710120000000003</v>
      </c>
      <c r="CL24" s="98"/>
      <c r="CM24" s="98"/>
      <c r="CN24" s="98"/>
      <c r="CO24" s="96">
        <v>191.19621000000001</v>
      </c>
      <c r="CP24" s="95">
        <v>180.55348000000001</v>
      </c>
      <c r="CQ24" s="98">
        <v>180.52450999999999</v>
      </c>
      <c r="CR24" s="98">
        <v>181.33356000000001</v>
      </c>
      <c r="CS24" s="96">
        <v>181.02912000000001</v>
      </c>
      <c r="CT24" s="95"/>
      <c r="CU24" s="96"/>
      <c r="CV24" s="95"/>
      <c r="CW24" s="98"/>
      <c r="CX24" s="99"/>
      <c r="CY24" s="95"/>
      <c r="CZ24" s="98"/>
      <c r="DA24" s="98"/>
      <c r="DB24" s="96"/>
      <c r="DC24" s="95"/>
      <c r="DD24" s="98"/>
      <c r="DE24" s="98"/>
      <c r="DF24" s="98"/>
      <c r="DG24" s="98"/>
      <c r="DH24" s="98"/>
      <c r="DI24" s="98"/>
      <c r="DJ24" s="98"/>
      <c r="DK24" s="98"/>
      <c r="DL24" s="98"/>
      <c r="DM24" s="98"/>
      <c r="DN24" s="96"/>
      <c r="DO24" s="100"/>
      <c r="DP24" s="101"/>
      <c r="DQ24" s="101"/>
      <c r="DR24" s="102"/>
      <c r="DS24" s="95"/>
      <c r="DT24" s="98"/>
      <c r="DU24" s="98"/>
      <c r="DV24" s="96"/>
      <c r="DW24" s="97"/>
      <c r="DX24" s="95"/>
      <c r="DY24" s="98"/>
      <c r="DZ24" s="98"/>
      <c r="EA24" s="98"/>
      <c r="EB24" s="98"/>
      <c r="EC24" s="99"/>
      <c r="ED24" s="1"/>
      <c r="EE24" s="97">
        <v>2.38483</v>
      </c>
      <c r="EF24" s="97"/>
      <c r="EG24" s="97"/>
      <c r="EH24" s="97"/>
      <c r="EI24" s="97"/>
      <c r="EJ24" s="97"/>
      <c r="EK24" s="97"/>
      <c r="EL24" s="95"/>
      <c r="EM24" s="96"/>
      <c r="EN24" s="97"/>
      <c r="EO24" s="97"/>
      <c r="EP24" s="97"/>
      <c r="EQ24" s="97"/>
      <c r="ER24" s="97"/>
      <c r="ES24" s="97"/>
      <c r="ET24" s="97"/>
      <c r="EU24" s="97"/>
      <c r="EV24" s="97"/>
      <c r="EW24" s="97"/>
      <c r="EX24" s="97"/>
      <c r="EY24" s="97"/>
      <c r="EZ24" s="97"/>
      <c r="FA24" s="95"/>
      <c r="FB24" s="98"/>
      <c r="FC24" s="98"/>
      <c r="FD24" s="96"/>
      <c r="FE24" s="97"/>
      <c r="FF24" s="97"/>
      <c r="FG24" s="97"/>
      <c r="FH24" s="97"/>
      <c r="FI24" s="97"/>
      <c r="FJ24" s="97"/>
      <c r="FK24" s="97"/>
      <c r="FL24" s="95"/>
      <c r="FM24" s="98"/>
      <c r="FN24" s="98"/>
      <c r="FO24" s="96"/>
      <c r="FP24" s="97"/>
      <c r="FQ24" s="95"/>
      <c r="FR24" s="96"/>
      <c r="FS24" s="95"/>
      <c r="FT24" s="98"/>
      <c r="FU24" s="98"/>
      <c r="FV24" s="98"/>
      <c r="FW24" s="96"/>
      <c r="FX24" s="95"/>
      <c r="FY24" s="96"/>
      <c r="FZ24" s="95"/>
      <c r="GA24" s="98"/>
      <c r="GB24" s="98"/>
      <c r="GC24" s="96"/>
      <c r="GD24" s="97"/>
      <c r="GE24" s="97"/>
      <c r="GF24" s="97"/>
      <c r="GG24" s="95"/>
      <c r="GH24" s="98"/>
      <c r="GI24" s="98"/>
      <c r="GJ24" s="98"/>
      <c r="GK24" s="96"/>
      <c r="GL24" s="97"/>
      <c r="GM24" s="95"/>
      <c r="GN24" s="96"/>
      <c r="GO24" s="1"/>
      <c r="GP24" s="97"/>
      <c r="GQ24" s="95"/>
      <c r="GR24" s="96"/>
      <c r="GS24" s="95"/>
      <c r="GT24" s="96"/>
      <c r="GU24" s="97"/>
      <c r="GV24" s="97"/>
      <c r="GW24" s="97"/>
      <c r="GX24" s="1"/>
      <c r="GY24" s="97"/>
      <c r="GZ24" s="97"/>
      <c r="HA24" s="97"/>
      <c r="HB24" s="97"/>
      <c r="HC24" s="97"/>
      <c r="HD24" s="97"/>
      <c r="HE24" s="95"/>
      <c r="HF24" s="96"/>
      <c r="HG24" s="1"/>
      <c r="HH24" s="95">
        <v>3966.8270600000001</v>
      </c>
      <c r="HI24" s="98">
        <v>3929.4938700000002</v>
      </c>
      <c r="HJ24" s="96">
        <v>571.70571999999993</v>
      </c>
    </row>
    <row r="25" spans="1:218" x14ac:dyDescent="0.3">
      <c r="A25" s="1"/>
      <c r="B25" s="94" t="s">
        <v>906</v>
      </c>
      <c r="C25" s="95"/>
      <c r="D25" s="96"/>
      <c r="E25" s="97"/>
      <c r="F25" s="95"/>
      <c r="G25" s="98"/>
      <c r="H25" s="98">
        <v>8.8258700000000001</v>
      </c>
      <c r="I25" s="96">
        <v>8.5166900000000005</v>
      </c>
      <c r="J25" s="95"/>
      <c r="K25" s="96"/>
      <c r="L25" s="95">
        <v>60.21</v>
      </c>
      <c r="M25" s="96"/>
      <c r="N25" s="95"/>
      <c r="O25" s="98"/>
      <c r="P25" s="98"/>
      <c r="Q25" s="98"/>
      <c r="R25" s="98"/>
      <c r="S25" s="98"/>
      <c r="T25" s="98"/>
      <c r="U25" s="96"/>
      <c r="V25" s="95">
        <v>18.14123</v>
      </c>
      <c r="W25" s="98">
        <v>19.191960000000002</v>
      </c>
      <c r="X25" s="98"/>
      <c r="Y25" s="96">
        <v>1.0612699999999999</v>
      </c>
      <c r="Z25" s="97"/>
      <c r="AA25" s="95"/>
      <c r="AB25" s="98"/>
      <c r="AC25" s="96">
        <v>23.060680000000001</v>
      </c>
      <c r="AD25" s="95"/>
      <c r="AE25" s="98"/>
      <c r="AF25" s="98"/>
      <c r="AG25" s="98"/>
      <c r="AH25" s="98">
        <v>12.23925</v>
      </c>
      <c r="AI25" s="98">
        <v>24.4617</v>
      </c>
      <c r="AJ25" s="96">
        <v>10.27692</v>
      </c>
      <c r="AK25" s="97"/>
      <c r="AL25" s="97"/>
      <c r="AM25" s="97">
        <v>179.37322</v>
      </c>
      <c r="AN25" s="95">
        <v>217.12262999999999</v>
      </c>
      <c r="AO25" s="96">
        <v>7.9327300000000003</v>
      </c>
      <c r="AP25" s="95"/>
      <c r="AQ25" s="96"/>
      <c r="AR25" s="97"/>
      <c r="AS25" s="95"/>
      <c r="AT25" s="96"/>
      <c r="AU25" s="97"/>
      <c r="AV25" s="97"/>
      <c r="AW25" s="97"/>
      <c r="AX25" s="95"/>
      <c r="AY25" s="98"/>
      <c r="AZ25" s="96">
        <v>286.56643000000003</v>
      </c>
      <c r="BA25" s="95"/>
      <c r="BB25" s="98"/>
      <c r="BC25" s="98"/>
      <c r="BD25" s="98"/>
      <c r="BE25" s="98"/>
      <c r="BF25" s="98"/>
      <c r="BG25" s="98"/>
      <c r="BH25" s="96"/>
      <c r="BI25" s="97"/>
      <c r="BJ25" s="95">
        <v>35</v>
      </c>
      <c r="BK25" s="98">
        <v>184.87493000000001</v>
      </c>
      <c r="BL25" s="96"/>
      <c r="BM25" s="95">
        <v>167.61232000000001</v>
      </c>
      <c r="BN25" s="98">
        <v>166.56063</v>
      </c>
      <c r="BO25" s="98">
        <v>168.58996999999999</v>
      </c>
      <c r="BP25" s="98"/>
      <c r="BQ25" s="98"/>
      <c r="BR25" s="98"/>
      <c r="BS25" s="98"/>
      <c r="BT25" s="98">
        <v>552.73955999999998</v>
      </c>
      <c r="BU25" s="98"/>
      <c r="BV25" s="98"/>
      <c r="BW25" s="98">
        <v>206.49456000000001</v>
      </c>
      <c r="BX25" s="98">
        <v>206.11548999999999</v>
      </c>
      <c r="BY25" s="98">
        <v>205.99002999999999</v>
      </c>
      <c r="BZ25" s="96"/>
      <c r="CA25" s="95">
        <v>17.41583</v>
      </c>
      <c r="CB25" s="96">
        <v>44.053669999999997</v>
      </c>
      <c r="CC25" s="97"/>
      <c r="CD25" s="95"/>
      <c r="CE25" s="98"/>
      <c r="CF25" s="98"/>
      <c r="CG25" s="98"/>
      <c r="CH25" s="98"/>
      <c r="CI25" s="98">
        <v>118.14735</v>
      </c>
      <c r="CJ25" s="98">
        <v>47.905140000000003</v>
      </c>
      <c r="CK25" s="98">
        <v>53.710120000000003</v>
      </c>
      <c r="CL25" s="98"/>
      <c r="CM25" s="98"/>
      <c r="CN25" s="98"/>
      <c r="CO25" s="96">
        <v>191.19621000000001</v>
      </c>
      <c r="CP25" s="95">
        <v>180.55348000000001</v>
      </c>
      <c r="CQ25" s="98">
        <v>180.52450999999999</v>
      </c>
      <c r="CR25" s="98">
        <v>181.33356000000001</v>
      </c>
      <c r="CS25" s="96">
        <v>181.02912000000001</v>
      </c>
      <c r="CT25" s="95"/>
      <c r="CU25" s="96"/>
      <c r="CV25" s="95"/>
      <c r="CW25" s="98"/>
      <c r="CX25" s="99"/>
      <c r="CY25" s="95"/>
      <c r="CZ25" s="98"/>
      <c r="DA25" s="98"/>
      <c r="DB25" s="96"/>
      <c r="DC25" s="95"/>
      <c r="DD25" s="98"/>
      <c r="DE25" s="98"/>
      <c r="DF25" s="98"/>
      <c r="DG25" s="98"/>
      <c r="DH25" s="98"/>
      <c r="DI25" s="98"/>
      <c r="DJ25" s="98"/>
      <c r="DK25" s="98"/>
      <c r="DL25" s="98"/>
      <c r="DM25" s="98"/>
      <c r="DN25" s="96"/>
      <c r="DO25" s="100"/>
      <c r="DP25" s="101"/>
      <c r="DQ25" s="101"/>
      <c r="DR25" s="102"/>
      <c r="DS25" s="95"/>
      <c r="DT25" s="98"/>
      <c r="DU25" s="98"/>
      <c r="DV25" s="96"/>
      <c r="DW25" s="97"/>
      <c r="DX25" s="95"/>
      <c r="DY25" s="98"/>
      <c r="DZ25" s="98"/>
      <c r="EA25" s="98"/>
      <c r="EB25" s="98"/>
      <c r="EC25" s="99"/>
      <c r="ED25" s="1"/>
      <c r="EE25" s="97">
        <v>2.38483</v>
      </c>
      <c r="EF25" s="97"/>
      <c r="EG25" s="97"/>
      <c r="EH25" s="97"/>
      <c r="EI25" s="97"/>
      <c r="EJ25" s="97"/>
      <c r="EK25" s="97"/>
      <c r="EL25" s="95"/>
      <c r="EM25" s="96"/>
      <c r="EN25" s="97"/>
      <c r="EO25" s="97"/>
      <c r="EP25" s="97"/>
      <c r="EQ25" s="97"/>
      <c r="ER25" s="97"/>
      <c r="ES25" s="97"/>
      <c r="ET25" s="97"/>
      <c r="EU25" s="97"/>
      <c r="EV25" s="97"/>
      <c r="EW25" s="97"/>
      <c r="EX25" s="97"/>
      <c r="EY25" s="97"/>
      <c r="EZ25" s="97"/>
      <c r="FA25" s="95"/>
      <c r="FB25" s="98"/>
      <c r="FC25" s="98"/>
      <c r="FD25" s="96"/>
      <c r="FE25" s="97"/>
      <c r="FF25" s="97"/>
      <c r="FG25" s="97"/>
      <c r="FH25" s="97"/>
      <c r="FI25" s="97"/>
      <c r="FJ25" s="97"/>
      <c r="FK25" s="97"/>
      <c r="FL25" s="95"/>
      <c r="FM25" s="98"/>
      <c r="FN25" s="98"/>
      <c r="FO25" s="96"/>
      <c r="FP25" s="97"/>
      <c r="FQ25" s="95"/>
      <c r="FR25" s="96"/>
      <c r="FS25" s="95"/>
      <c r="FT25" s="98"/>
      <c r="FU25" s="98"/>
      <c r="FV25" s="98"/>
      <c r="FW25" s="96"/>
      <c r="FX25" s="95"/>
      <c r="FY25" s="96"/>
      <c r="FZ25" s="95"/>
      <c r="GA25" s="98"/>
      <c r="GB25" s="98"/>
      <c r="GC25" s="96"/>
      <c r="GD25" s="97"/>
      <c r="GE25" s="97"/>
      <c r="GF25" s="97"/>
      <c r="GG25" s="95"/>
      <c r="GH25" s="98"/>
      <c r="GI25" s="98"/>
      <c r="GJ25" s="98"/>
      <c r="GK25" s="96"/>
      <c r="GL25" s="97"/>
      <c r="GM25" s="95"/>
      <c r="GN25" s="96"/>
      <c r="GO25" s="1"/>
      <c r="GP25" s="97"/>
      <c r="GQ25" s="95"/>
      <c r="GR25" s="96"/>
      <c r="GS25" s="95"/>
      <c r="GT25" s="96"/>
      <c r="GU25" s="97"/>
      <c r="GV25" s="97"/>
      <c r="GW25" s="97"/>
      <c r="GX25" s="1"/>
      <c r="GY25" s="97"/>
      <c r="GZ25" s="97"/>
      <c r="HA25" s="97"/>
      <c r="HB25" s="97"/>
      <c r="HC25" s="97"/>
      <c r="HD25" s="97"/>
      <c r="HE25" s="95"/>
      <c r="HF25" s="96"/>
      <c r="HG25" s="1"/>
      <c r="HH25" s="95">
        <v>3966.8270600000001</v>
      </c>
      <c r="HI25" s="98">
        <v>3929.4938700000002</v>
      </c>
      <c r="HJ25" s="96">
        <v>571.70571999999993</v>
      </c>
    </row>
    <row r="26" spans="1:218" x14ac:dyDescent="0.3">
      <c r="A26" s="1"/>
      <c r="B26" s="94" t="s">
        <v>907</v>
      </c>
      <c r="C26" s="95"/>
      <c r="D26" s="96"/>
      <c r="E26" s="97"/>
      <c r="F26" s="95"/>
      <c r="G26" s="98"/>
      <c r="H26" s="98">
        <v>8.8258700000000001</v>
      </c>
      <c r="I26" s="96">
        <v>8.5166900000000005</v>
      </c>
      <c r="J26" s="95"/>
      <c r="K26" s="96"/>
      <c r="L26" s="95">
        <v>60.21</v>
      </c>
      <c r="M26" s="96"/>
      <c r="N26" s="95"/>
      <c r="O26" s="98"/>
      <c r="P26" s="98"/>
      <c r="Q26" s="98"/>
      <c r="R26" s="98"/>
      <c r="S26" s="98"/>
      <c r="T26" s="98"/>
      <c r="U26" s="96"/>
      <c r="V26" s="95">
        <v>18.14123</v>
      </c>
      <c r="W26" s="98">
        <v>19.191960000000002</v>
      </c>
      <c r="X26" s="98"/>
      <c r="Y26" s="96">
        <v>1.0612699999999999</v>
      </c>
      <c r="Z26" s="97"/>
      <c r="AA26" s="95"/>
      <c r="AB26" s="98"/>
      <c r="AC26" s="96">
        <v>23.060680000000001</v>
      </c>
      <c r="AD26" s="95"/>
      <c r="AE26" s="98"/>
      <c r="AF26" s="98"/>
      <c r="AG26" s="98"/>
      <c r="AH26" s="98">
        <v>12.23925</v>
      </c>
      <c r="AI26" s="98">
        <v>24.4617</v>
      </c>
      <c r="AJ26" s="96">
        <v>10.27692</v>
      </c>
      <c r="AK26" s="97"/>
      <c r="AL26" s="97"/>
      <c r="AM26" s="97">
        <v>179.37322</v>
      </c>
      <c r="AN26" s="95">
        <v>217.12262999999999</v>
      </c>
      <c r="AO26" s="96">
        <v>7.9327300000000003</v>
      </c>
      <c r="AP26" s="95"/>
      <c r="AQ26" s="96"/>
      <c r="AR26" s="97"/>
      <c r="AS26" s="95"/>
      <c r="AT26" s="96"/>
      <c r="AU26" s="97"/>
      <c r="AV26" s="97"/>
      <c r="AW26" s="97"/>
      <c r="AX26" s="95"/>
      <c r="AY26" s="98"/>
      <c r="AZ26" s="96">
        <v>286.56643000000003</v>
      </c>
      <c r="BA26" s="95"/>
      <c r="BB26" s="98"/>
      <c r="BC26" s="98"/>
      <c r="BD26" s="98"/>
      <c r="BE26" s="98"/>
      <c r="BF26" s="98"/>
      <c r="BG26" s="98"/>
      <c r="BH26" s="96"/>
      <c r="BI26" s="97"/>
      <c r="BJ26" s="95">
        <v>35</v>
      </c>
      <c r="BK26" s="98">
        <v>184.87493000000001</v>
      </c>
      <c r="BL26" s="96"/>
      <c r="BM26" s="95">
        <v>167.61232000000001</v>
      </c>
      <c r="BN26" s="98">
        <v>166.56063</v>
      </c>
      <c r="BO26" s="98">
        <v>168.58996999999999</v>
      </c>
      <c r="BP26" s="98"/>
      <c r="BQ26" s="98"/>
      <c r="BR26" s="98"/>
      <c r="BS26" s="98"/>
      <c r="BT26" s="98">
        <v>552.73955999999998</v>
      </c>
      <c r="BU26" s="98"/>
      <c r="BV26" s="98"/>
      <c r="BW26" s="98">
        <v>206.49456000000001</v>
      </c>
      <c r="BX26" s="98">
        <v>206.11548999999999</v>
      </c>
      <c r="BY26" s="98">
        <v>205.99002999999999</v>
      </c>
      <c r="BZ26" s="96"/>
      <c r="CA26" s="95">
        <v>17.41583</v>
      </c>
      <c r="CB26" s="96">
        <v>44.053669999999997</v>
      </c>
      <c r="CC26" s="97"/>
      <c r="CD26" s="95"/>
      <c r="CE26" s="98"/>
      <c r="CF26" s="98"/>
      <c r="CG26" s="98"/>
      <c r="CH26" s="98"/>
      <c r="CI26" s="98">
        <v>118.14735</v>
      </c>
      <c r="CJ26" s="98">
        <v>47.905140000000003</v>
      </c>
      <c r="CK26" s="98">
        <v>53.710120000000003</v>
      </c>
      <c r="CL26" s="98"/>
      <c r="CM26" s="98"/>
      <c r="CN26" s="98"/>
      <c r="CO26" s="96">
        <v>191.19621000000001</v>
      </c>
      <c r="CP26" s="95">
        <v>180.55348000000001</v>
      </c>
      <c r="CQ26" s="98">
        <v>180.52450999999999</v>
      </c>
      <c r="CR26" s="98">
        <v>181.33356000000001</v>
      </c>
      <c r="CS26" s="96">
        <v>181.02912000000001</v>
      </c>
      <c r="CT26" s="95"/>
      <c r="CU26" s="96"/>
      <c r="CV26" s="95"/>
      <c r="CW26" s="98"/>
      <c r="CX26" s="99"/>
      <c r="CY26" s="95"/>
      <c r="CZ26" s="98"/>
      <c r="DA26" s="98"/>
      <c r="DB26" s="96"/>
      <c r="DC26" s="95"/>
      <c r="DD26" s="98"/>
      <c r="DE26" s="98"/>
      <c r="DF26" s="98"/>
      <c r="DG26" s="98"/>
      <c r="DH26" s="98"/>
      <c r="DI26" s="98"/>
      <c r="DJ26" s="98"/>
      <c r="DK26" s="98"/>
      <c r="DL26" s="98"/>
      <c r="DM26" s="98"/>
      <c r="DN26" s="96"/>
      <c r="DO26" s="100"/>
      <c r="DP26" s="101"/>
      <c r="DQ26" s="101"/>
      <c r="DR26" s="102"/>
      <c r="DS26" s="95"/>
      <c r="DT26" s="98"/>
      <c r="DU26" s="98"/>
      <c r="DV26" s="96"/>
      <c r="DW26" s="97"/>
      <c r="DX26" s="95"/>
      <c r="DY26" s="98"/>
      <c r="DZ26" s="98"/>
      <c r="EA26" s="98"/>
      <c r="EB26" s="98"/>
      <c r="EC26" s="99"/>
      <c r="ED26" s="1"/>
      <c r="EE26" s="97">
        <v>2.38483</v>
      </c>
      <c r="EF26" s="97"/>
      <c r="EG26" s="97"/>
      <c r="EH26" s="97"/>
      <c r="EI26" s="97"/>
      <c r="EJ26" s="97"/>
      <c r="EK26" s="97"/>
      <c r="EL26" s="95"/>
      <c r="EM26" s="96"/>
      <c r="EN26" s="97"/>
      <c r="EO26" s="97"/>
      <c r="EP26" s="97"/>
      <c r="EQ26" s="97"/>
      <c r="ER26" s="97"/>
      <c r="ES26" s="97"/>
      <c r="ET26" s="97"/>
      <c r="EU26" s="97"/>
      <c r="EV26" s="97"/>
      <c r="EW26" s="97"/>
      <c r="EX26" s="97"/>
      <c r="EY26" s="97"/>
      <c r="EZ26" s="97"/>
      <c r="FA26" s="95"/>
      <c r="FB26" s="98"/>
      <c r="FC26" s="98"/>
      <c r="FD26" s="96"/>
      <c r="FE26" s="97"/>
      <c r="FF26" s="97"/>
      <c r="FG26" s="97"/>
      <c r="FH26" s="97"/>
      <c r="FI26" s="97"/>
      <c r="FJ26" s="97"/>
      <c r="FK26" s="97"/>
      <c r="FL26" s="95"/>
      <c r="FM26" s="98"/>
      <c r="FN26" s="98"/>
      <c r="FO26" s="96"/>
      <c r="FP26" s="97"/>
      <c r="FQ26" s="95"/>
      <c r="FR26" s="96"/>
      <c r="FS26" s="95"/>
      <c r="FT26" s="98"/>
      <c r="FU26" s="98"/>
      <c r="FV26" s="98"/>
      <c r="FW26" s="96"/>
      <c r="FX26" s="95"/>
      <c r="FY26" s="96"/>
      <c r="FZ26" s="95"/>
      <c r="GA26" s="98"/>
      <c r="GB26" s="98"/>
      <c r="GC26" s="96"/>
      <c r="GD26" s="97"/>
      <c r="GE26" s="97"/>
      <c r="GF26" s="97"/>
      <c r="GG26" s="95"/>
      <c r="GH26" s="98"/>
      <c r="GI26" s="98"/>
      <c r="GJ26" s="98"/>
      <c r="GK26" s="96"/>
      <c r="GL26" s="97"/>
      <c r="GM26" s="95"/>
      <c r="GN26" s="96"/>
      <c r="GO26" s="1"/>
      <c r="GP26" s="97"/>
      <c r="GQ26" s="95"/>
      <c r="GR26" s="96"/>
      <c r="GS26" s="95"/>
      <c r="GT26" s="96"/>
      <c r="GU26" s="97"/>
      <c r="GV26" s="97"/>
      <c r="GW26" s="97"/>
      <c r="GX26" s="1"/>
      <c r="GY26" s="97"/>
      <c r="GZ26" s="97"/>
      <c r="HA26" s="97"/>
      <c r="HB26" s="97"/>
      <c r="HC26" s="97"/>
      <c r="HD26" s="97"/>
      <c r="HE26" s="95"/>
      <c r="HF26" s="96"/>
      <c r="HG26" s="1"/>
      <c r="HH26" s="95">
        <v>3966.8270600000001</v>
      </c>
      <c r="HI26" s="98">
        <v>3929.4938700000002</v>
      </c>
      <c r="HJ26" s="96">
        <v>571.70571999999993</v>
      </c>
    </row>
    <row r="27" spans="1:218" x14ac:dyDescent="0.3">
      <c r="A27" s="1"/>
      <c r="B27" s="94" t="s">
        <v>908</v>
      </c>
      <c r="C27" s="95"/>
      <c r="D27" s="96"/>
      <c r="E27" s="97"/>
      <c r="F27" s="95"/>
      <c r="G27" s="98"/>
      <c r="H27" s="98">
        <v>8.8258700000000001</v>
      </c>
      <c r="I27" s="96">
        <v>8.5166900000000005</v>
      </c>
      <c r="J27" s="95"/>
      <c r="K27" s="96"/>
      <c r="L27" s="95">
        <v>60.21</v>
      </c>
      <c r="M27" s="96"/>
      <c r="N27" s="95"/>
      <c r="O27" s="98"/>
      <c r="P27" s="98"/>
      <c r="Q27" s="98"/>
      <c r="R27" s="98"/>
      <c r="S27" s="98"/>
      <c r="T27" s="98"/>
      <c r="U27" s="96"/>
      <c r="V27" s="95">
        <v>18.14123</v>
      </c>
      <c r="W27" s="98">
        <v>19.191960000000002</v>
      </c>
      <c r="X27" s="98"/>
      <c r="Y27" s="96">
        <v>1.0612699999999999</v>
      </c>
      <c r="Z27" s="97"/>
      <c r="AA27" s="95"/>
      <c r="AB27" s="98"/>
      <c r="AC27" s="96">
        <v>23.060680000000001</v>
      </c>
      <c r="AD27" s="95"/>
      <c r="AE27" s="98"/>
      <c r="AF27" s="98"/>
      <c r="AG27" s="98"/>
      <c r="AH27" s="98">
        <v>12.23925</v>
      </c>
      <c r="AI27" s="98">
        <v>24.4617</v>
      </c>
      <c r="AJ27" s="96">
        <v>10.27692</v>
      </c>
      <c r="AK27" s="97"/>
      <c r="AL27" s="97"/>
      <c r="AM27" s="97">
        <v>179.37322</v>
      </c>
      <c r="AN27" s="95">
        <v>217.12262999999999</v>
      </c>
      <c r="AO27" s="96">
        <v>7.9327300000000003</v>
      </c>
      <c r="AP27" s="95"/>
      <c r="AQ27" s="96"/>
      <c r="AR27" s="97"/>
      <c r="AS27" s="95"/>
      <c r="AT27" s="96"/>
      <c r="AU27" s="97"/>
      <c r="AV27" s="97"/>
      <c r="AW27" s="97"/>
      <c r="AX27" s="95"/>
      <c r="AY27" s="98"/>
      <c r="AZ27" s="96">
        <v>286.56643000000003</v>
      </c>
      <c r="BA27" s="95"/>
      <c r="BB27" s="98"/>
      <c r="BC27" s="98"/>
      <c r="BD27" s="98"/>
      <c r="BE27" s="98"/>
      <c r="BF27" s="98"/>
      <c r="BG27" s="98"/>
      <c r="BH27" s="96"/>
      <c r="BI27" s="97"/>
      <c r="BJ27" s="95">
        <v>35</v>
      </c>
      <c r="BK27" s="98">
        <v>184.87493000000001</v>
      </c>
      <c r="BL27" s="96"/>
      <c r="BM27" s="95">
        <v>167.61232000000001</v>
      </c>
      <c r="BN27" s="98">
        <v>166.56063</v>
      </c>
      <c r="BO27" s="98">
        <v>168.58996999999999</v>
      </c>
      <c r="BP27" s="98"/>
      <c r="BQ27" s="98"/>
      <c r="BR27" s="98"/>
      <c r="BS27" s="98"/>
      <c r="BT27" s="98">
        <v>552.73955999999998</v>
      </c>
      <c r="BU27" s="98"/>
      <c r="BV27" s="98"/>
      <c r="BW27" s="98">
        <v>206.49456000000001</v>
      </c>
      <c r="BX27" s="98">
        <v>206.11548999999999</v>
      </c>
      <c r="BY27" s="98">
        <v>205.99002999999999</v>
      </c>
      <c r="BZ27" s="96"/>
      <c r="CA27" s="95">
        <v>17.41583</v>
      </c>
      <c r="CB27" s="96">
        <v>44.053669999999997</v>
      </c>
      <c r="CC27" s="97"/>
      <c r="CD27" s="95"/>
      <c r="CE27" s="98"/>
      <c r="CF27" s="98"/>
      <c r="CG27" s="98"/>
      <c r="CH27" s="98"/>
      <c r="CI27" s="98">
        <v>118.14735</v>
      </c>
      <c r="CJ27" s="98">
        <v>47.905140000000003</v>
      </c>
      <c r="CK27" s="98">
        <v>53.710120000000003</v>
      </c>
      <c r="CL27" s="98"/>
      <c r="CM27" s="98"/>
      <c r="CN27" s="98"/>
      <c r="CO27" s="96">
        <v>191.19621000000001</v>
      </c>
      <c r="CP27" s="95">
        <v>180.55348000000001</v>
      </c>
      <c r="CQ27" s="98">
        <v>180.52450999999999</v>
      </c>
      <c r="CR27" s="98">
        <v>181.33356000000001</v>
      </c>
      <c r="CS27" s="96">
        <v>181.02912000000001</v>
      </c>
      <c r="CT27" s="95"/>
      <c r="CU27" s="96"/>
      <c r="CV27" s="95"/>
      <c r="CW27" s="98"/>
      <c r="CX27" s="99"/>
      <c r="CY27" s="95"/>
      <c r="CZ27" s="98"/>
      <c r="DA27" s="98"/>
      <c r="DB27" s="96"/>
      <c r="DC27" s="95"/>
      <c r="DD27" s="98"/>
      <c r="DE27" s="98"/>
      <c r="DF27" s="98"/>
      <c r="DG27" s="98"/>
      <c r="DH27" s="98"/>
      <c r="DI27" s="98"/>
      <c r="DJ27" s="98"/>
      <c r="DK27" s="98"/>
      <c r="DL27" s="98"/>
      <c r="DM27" s="98"/>
      <c r="DN27" s="96"/>
      <c r="DO27" s="100"/>
      <c r="DP27" s="101"/>
      <c r="DQ27" s="101"/>
      <c r="DR27" s="102"/>
      <c r="DS27" s="95"/>
      <c r="DT27" s="98"/>
      <c r="DU27" s="98"/>
      <c r="DV27" s="96"/>
      <c r="DW27" s="97"/>
      <c r="DX27" s="95"/>
      <c r="DY27" s="98"/>
      <c r="DZ27" s="98"/>
      <c r="EA27" s="98"/>
      <c r="EB27" s="98"/>
      <c r="EC27" s="99"/>
      <c r="ED27" s="1"/>
      <c r="EE27" s="97">
        <v>2.38483</v>
      </c>
      <c r="EF27" s="97"/>
      <c r="EG27" s="97"/>
      <c r="EH27" s="97"/>
      <c r="EI27" s="97"/>
      <c r="EJ27" s="97"/>
      <c r="EK27" s="97"/>
      <c r="EL27" s="95"/>
      <c r="EM27" s="96"/>
      <c r="EN27" s="97"/>
      <c r="EO27" s="97"/>
      <c r="EP27" s="97"/>
      <c r="EQ27" s="97"/>
      <c r="ER27" s="97"/>
      <c r="ES27" s="97"/>
      <c r="ET27" s="97"/>
      <c r="EU27" s="97"/>
      <c r="EV27" s="97"/>
      <c r="EW27" s="97"/>
      <c r="EX27" s="97"/>
      <c r="EY27" s="97"/>
      <c r="EZ27" s="97"/>
      <c r="FA27" s="95"/>
      <c r="FB27" s="98"/>
      <c r="FC27" s="98"/>
      <c r="FD27" s="96"/>
      <c r="FE27" s="97"/>
      <c r="FF27" s="97"/>
      <c r="FG27" s="97"/>
      <c r="FH27" s="97"/>
      <c r="FI27" s="97"/>
      <c r="FJ27" s="97"/>
      <c r="FK27" s="97"/>
      <c r="FL27" s="95"/>
      <c r="FM27" s="98"/>
      <c r="FN27" s="98"/>
      <c r="FO27" s="96"/>
      <c r="FP27" s="97"/>
      <c r="FQ27" s="95"/>
      <c r="FR27" s="96"/>
      <c r="FS27" s="95"/>
      <c r="FT27" s="98"/>
      <c r="FU27" s="98"/>
      <c r="FV27" s="98"/>
      <c r="FW27" s="96"/>
      <c r="FX27" s="95"/>
      <c r="FY27" s="96"/>
      <c r="FZ27" s="95"/>
      <c r="GA27" s="98"/>
      <c r="GB27" s="98"/>
      <c r="GC27" s="96"/>
      <c r="GD27" s="97"/>
      <c r="GE27" s="97"/>
      <c r="GF27" s="97"/>
      <c r="GG27" s="95"/>
      <c r="GH27" s="98"/>
      <c r="GI27" s="98"/>
      <c r="GJ27" s="98"/>
      <c r="GK27" s="96"/>
      <c r="GL27" s="97"/>
      <c r="GM27" s="95"/>
      <c r="GN27" s="96"/>
      <c r="GO27" s="1"/>
      <c r="GP27" s="97"/>
      <c r="GQ27" s="95"/>
      <c r="GR27" s="96"/>
      <c r="GS27" s="95"/>
      <c r="GT27" s="96"/>
      <c r="GU27" s="97"/>
      <c r="GV27" s="97"/>
      <c r="GW27" s="97"/>
      <c r="GX27" s="1"/>
      <c r="GY27" s="97"/>
      <c r="GZ27" s="97"/>
      <c r="HA27" s="97"/>
      <c r="HB27" s="97"/>
      <c r="HC27" s="97"/>
      <c r="HD27" s="97"/>
      <c r="HE27" s="95"/>
      <c r="HF27" s="96"/>
      <c r="HG27" s="1"/>
      <c r="HH27" s="95">
        <v>3966.8270600000001</v>
      </c>
      <c r="HI27" s="98">
        <v>3929.4938700000002</v>
      </c>
      <c r="HJ27" s="96">
        <v>571.70571999999993</v>
      </c>
    </row>
    <row r="28" spans="1:218" x14ac:dyDescent="0.3">
      <c r="A28" s="1"/>
      <c r="B28" s="94" t="s">
        <v>909</v>
      </c>
      <c r="C28" s="95"/>
      <c r="D28" s="96"/>
      <c r="E28" s="97"/>
      <c r="F28" s="95"/>
      <c r="G28" s="98"/>
      <c r="H28" s="98">
        <v>8.8258700000000001</v>
      </c>
      <c r="I28" s="96">
        <v>8.5166900000000005</v>
      </c>
      <c r="J28" s="95"/>
      <c r="K28" s="96"/>
      <c r="L28" s="95">
        <v>60.21</v>
      </c>
      <c r="M28" s="96"/>
      <c r="N28" s="95"/>
      <c r="O28" s="98"/>
      <c r="P28" s="98"/>
      <c r="Q28" s="98"/>
      <c r="R28" s="98"/>
      <c r="S28" s="98"/>
      <c r="T28" s="98"/>
      <c r="U28" s="96"/>
      <c r="V28" s="95">
        <v>18.14123</v>
      </c>
      <c r="W28" s="98">
        <v>19.191960000000002</v>
      </c>
      <c r="X28" s="98"/>
      <c r="Y28" s="96">
        <v>1.0612699999999999</v>
      </c>
      <c r="Z28" s="97"/>
      <c r="AA28" s="95"/>
      <c r="AB28" s="98"/>
      <c r="AC28" s="96">
        <v>23.060680000000001</v>
      </c>
      <c r="AD28" s="95"/>
      <c r="AE28" s="98"/>
      <c r="AF28" s="98"/>
      <c r="AG28" s="98"/>
      <c r="AH28" s="98">
        <v>12.23925</v>
      </c>
      <c r="AI28" s="98">
        <v>24.4617</v>
      </c>
      <c r="AJ28" s="96">
        <v>10.27692</v>
      </c>
      <c r="AK28" s="97"/>
      <c r="AL28" s="97"/>
      <c r="AM28" s="97">
        <v>179.37322</v>
      </c>
      <c r="AN28" s="95">
        <v>217.12262999999999</v>
      </c>
      <c r="AO28" s="96">
        <v>7.9327300000000003</v>
      </c>
      <c r="AP28" s="95"/>
      <c r="AQ28" s="96"/>
      <c r="AR28" s="97"/>
      <c r="AS28" s="95"/>
      <c r="AT28" s="96"/>
      <c r="AU28" s="97"/>
      <c r="AV28" s="97"/>
      <c r="AW28" s="97"/>
      <c r="AX28" s="95"/>
      <c r="AY28" s="98"/>
      <c r="AZ28" s="96">
        <v>286.56643000000003</v>
      </c>
      <c r="BA28" s="95"/>
      <c r="BB28" s="98"/>
      <c r="BC28" s="98"/>
      <c r="BD28" s="98"/>
      <c r="BE28" s="98"/>
      <c r="BF28" s="98"/>
      <c r="BG28" s="98"/>
      <c r="BH28" s="96"/>
      <c r="BI28" s="97"/>
      <c r="BJ28" s="95">
        <v>35</v>
      </c>
      <c r="BK28" s="98">
        <v>184.87493000000001</v>
      </c>
      <c r="BL28" s="96"/>
      <c r="BM28" s="95">
        <v>167.61232000000001</v>
      </c>
      <c r="BN28" s="98">
        <v>166.56063</v>
      </c>
      <c r="BO28" s="98">
        <v>168.58996999999999</v>
      </c>
      <c r="BP28" s="98"/>
      <c r="BQ28" s="98"/>
      <c r="BR28" s="98"/>
      <c r="BS28" s="98"/>
      <c r="BT28" s="98">
        <v>552.73955999999998</v>
      </c>
      <c r="BU28" s="98"/>
      <c r="BV28" s="98"/>
      <c r="BW28" s="98">
        <v>206.49456000000001</v>
      </c>
      <c r="BX28" s="98">
        <v>206.11548999999999</v>
      </c>
      <c r="BY28" s="98">
        <v>205.99002999999999</v>
      </c>
      <c r="BZ28" s="96"/>
      <c r="CA28" s="95">
        <v>17.41583</v>
      </c>
      <c r="CB28" s="96">
        <v>44.053669999999997</v>
      </c>
      <c r="CC28" s="97"/>
      <c r="CD28" s="95"/>
      <c r="CE28" s="98"/>
      <c r="CF28" s="98"/>
      <c r="CG28" s="98"/>
      <c r="CH28" s="98"/>
      <c r="CI28" s="98">
        <v>118.14735</v>
      </c>
      <c r="CJ28" s="98">
        <v>47.905140000000003</v>
      </c>
      <c r="CK28" s="98">
        <v>53.710120000000003</v>
      </c>
      <c r="CL28" s="98"/>
      <c r="CM28" s="98"/>
      <c r="CN28" s="98"/>
      <c r="CO28" s="96">
        <v>191.19621000000001</v>
      </c>
      <c r="CP28" s="95">
        <v>180.55348000000001</v>
      </c>
      <c r="CQ28" s="98">
        <v>180.52450999999999</v>
      </c>
      <c r="CR28" s="98">
        <v>181.33356000000001</v>
      </c>
      <c r="CS28" s="96">
        <v>181.02912000000001</v>
      </c>
      <c r="CT28" s="95"/>
      <c r="CU28" s="96"/>
      <c r="CV28" s="95"/>
      <c r="CW28" s="98"/>
      <c r="CX28" s="99"/>
      <c r="CY28" s="95"/>
      <c r="CZ28" s="98"/>
      <c r="DA28" s="98"/>
      <c r="DB28" s="96"/>
      <c r="DC28" s="95"/>
      <c r="DD28" s="98"/>
      <c r="DE28" s="98"/>
      <c r="DF28" s="98"/>
      <c r="DG28" s="98"/>
      <c r="DH28" s="98"/>
      <c r="DI28" s="98"/>
      <c r="DJ28" s="98"/>
      <c r="DK28" s="98"/>
      <c r="DL28" s="98"/>
      <c r="DM28" s="98"/>
      <c r="DN28" s="96"/>
      <c r="DO28" s="100"/>
      <c r="DP28" s="101"/>
      <c r="DQ28" s="101"/>
      <c r="DR28" s="102"/>
      <c r="DS28" s="95"/>
      <c r="DT28" s="98"/>
      <c r="DU28" s="98"/>
      <c r="DV28" s="96"/>
      <c r="DW28" s="97"/>
      <c r="DX28" s="95"/>
      <c r="DY28" s="98"/>
      <c r="DZ28" s="98"/>
      <c r="EA28" s="98"/>
      <c r="EB28" s="98"/>
      <c r="EC28" s="99"/>
      <c r="ED28" s="1"/>
      <c r="EE28" s="97">
        <v>2.38483</v>
      </c>
      <c r="EF28" s="97"/>
      <c r="EG28" s="97"/>
      <c r="EH28" s="97"/>
      <c r="EI28" s="97"/>
      <c r="EJ28" s="97"/>
      <c r="EK28" s="97"/>
      <c r="EL28" s="95"/>
      <c r="EM28" s="96"/>
      <c r="EN28" s="97"/>
      <c r="EO28" s="97"/>
      <c r="EP28" s="97"/>
      <c r="EQ28" s="97"/>
      <c r="ER28" s="97"/>
      <c r="ES28" s="97"/>
      <c r="ET28" s="97"/>
      <c r="EU28" s="97"/>
      <c r="EV28" s="97"/>
      <c r="EW28" s="97"/>
      <c r="EX28" s="97"/>
      <c r="EY28" s="97"/>
      <c r="EZ28" s="97"/>
      <c r="FA28" s="95"/>
      <c r="FB28" s="98"/>
      <c r="FC28" s="98"/>
      <c r="FD28" s="96"/>
      <c r="FE28" s="97"/>
      <c r="FF28" s="97"/>
      <c r="FG28" s="97"/>
      <c r="FH28" s="97"/>
      <c r="FI28" s="97"/>
      <c r="FJ28" s="97"/>
      <c r="FK28" s="97"/>
      <c r="FL28" s="95"/>
      <c r="FM28" s="98"/>
      <c r="FN28" s="98"/>
      <c r="FO28" s="96"/>
      <c r="FP28" s="97"/>
      <c r="FQ28" s="95"/>
      <c r="FR28" s="96"/>
      <c r="FS28" s="95"/>
      <c r="FT28" s="98"/>
      <c r="FU28" s="98"/>
      <c r="FV28" s="98"/>
      <c r="FW28" s="96"/>
      <c r="FX28" s="95"/>
      <c r="FY28" s="96"/>
      <c r="FZ28" s="95"/>
      <c r="GA28" s="98"/>
      <c r="GB28" s="98"/>
      <c r="GC28" s="96"/>
      <c r="GD28" s="97"/>
      <c r="GE28" s="97"/>
      <c r="GF28" s="97"/>
      <c r="GG28" s="95"/>
      <c r="GH28" s="98"/>
      <c r="GI28" s="98"/>
      <c r="GJ28" s="98"/>
      <c r="GK28" s="96"/>
      <c r="GL28" s="97"/>
      <c r="GM28" s="95"/>
      <c r="GN28" s="96"/>
      <c r="GO28" s="1"/>
      <c r="GP28" s="97"/>
      <c r="GQ28" s="95"/>
      <c r="GR28" s="96"/>
      <c r="GS28" s="95"/>
      <c r="GT28" s="96"/>
      <c r="GU28" s="97"/>
      <c r="GV28" s="97"/>
      <c r="GW28" s="97"/>
      <c r="GX28" s="1"/>
      <c r="GY28" s="97"/>
      <c r="GZ28" s="97"/>
      <c r="HA28" s="97"/>
      <c r="HB28" s="97"/>
      <c r="HC28" s="97"/>
      <c r="HD28" s="97"/>
      <c r="HE28" s="95"/>
      <c r="HF28" s="96"/>
      <c r="HG28" s="1"/>
      <c r="HH28" s="95">
        <v>3966.8270600000001</v>
      </c>
      <c r="HI28" s="98">
        <v>3929.4938700000002</v>
      </c>
      <c r="HJ28" s="96">
        <v>571.70571999999993</v>
      </c>
    </row>
    <row r="29" spans="1:218" x14ac:dyDescent="0.3">
      <c r="A29" s="1"/>
      <c r="B29" s="94" t="s">
        <v>910</v>
      </c>
      <c r="C29" s="95"/>
      <c r="D29" s="96"/>
      <c r="E29" s="97"/>
      <c r="F29" s="95"/>
      <c r="G29" s="98"/>
      <c r="H29" s="98">
        <v>8.8258700000000001</v>
      </c>
      <c r="I29" s="96">
        <v>8.5166900000000005</v>
      </c>
      <c r="J29" s="95"/>
      <c r="K29" s="96"/>
      <c r="L29" s="95">
        <v>60.21</v>
      </c>
      <c r="M29" s="96"/>
      <c r="N29" s="95"/>
      <c r="O29" s="98"/>
      <c r="P29" s="98"/>
      <c r="Q29" s="98"/>
      <c r="R29" s="98"/>
      <c r="S29" s="98"/>
      <c r="T29" s="98"/>
      <c r="U29" s="96"/>
      <c r="V29" s="95">
        <v>18.14123</v>
      </c>
      <c r="W29" s="98">
        <v>19.191960000000002</v>
      </c>
      <c r="X29" s="98"/>
      <c r="Y29" s="96">
        <v>1.0612699999999999</v>
      </c>
      <c r="Z29" s="97"/>
      <c r="AA29" s="95"/>
      <c r="AB29" s="98"/>
      <c r="AC29" s="96">
        <v>23.060680000000001</v>
      </c>
      <c r="AD29" s="95"/>
      <c r="AE29" s="98"/>
      <c r="AF29" s="98"/>
      <c r="AG29" s="98"/>
      <c r="AH29" s="98">
        <v>12.23925</v>
      </c>
      <c r="AI29" s="98">
        <v>24.4617</v>
      </c>
      <c r="AJ29" s="96">
        <v>10.27692</v>
      </c>
      <c r="AK29" s="97"/>
      <c r="AL29" s="97"/>
      <c r="AM29" s="97">
        <v>179.37322</v>
      </c>
      <c r="AN29" s="95">
        <v>217.12262999999999</v>
      </c>
      <c r="AO29" s="96">
        <v>7.9327300000000003</v>
      </c>
      <c r="AP29" s="95"/>
      <c r="AQ29" s="96"/>
      <c r="AR29" s="97"/>
      <c r="AS29" s="95"/>
      <c r="AT29" s="96"/>
      <c r="AU29" s="97"/>
      <c r="AV29" s="97"/>
      <c r="AW29" s="97"/>
      <c r="AX29" s="95"/>
      <c r="AY29" s="98"/>
      <c r="AZ29" s="96">
        <v>286.56643000000003</v>
      </c>
      <c r="BA29" s="95"/>
      <c r="BB29" s="98"/>
      <c r="BC29" s="98"/>
      <c r="BD29" s="98"/>
      <c r="BE29" s="98"/>
      <c r="BF29" s="98"/>
      <c r="BG29" s="98"/>
      <c r="BH29" s="96"/>
      <c r="BI29" s="97"/>
      <c r="BJ29" s="95">
        <v>35</v>
      </c>
      <c r="BK29" s="98">
        <v>184.87493000000001</v>
      </c>
      <c r="BL29" s="96"/>
      <c r="BM29" s="95">
        <v>167.61232000000001</v>
      </c>
      <c r="BN29" s="98">
        <v>166.56063</v>
      </c>
      <c r="BO29" s="98">
        <v>168.58996999999999</v>
      </c>
      <c r="BP29" s="98"/>
      <c r="BQ29" s="98"/>
      <c r="BR29" s="98"/>
      <c r="BS29" s="98"/>
      <c r="BT29" s="98">
        <v>552.73955999999998</v>
      </c>
      <c r="BU29" s="98"/>
      <c r="BV29" s="98"/>
      <c r="BW29" s="98">
        <v>206.49456000000001</v>
      </c>
      <c r="BX29" s="98">
        <v>206.11548999999999</v>
      </c>
      <c r="BY29" s="98">
        <v>205.99002999999999</v>
      </c>
      <c r="BZ29" s="96"/>
      <c r="CA29" s="95">
        <v>17.41583</v>
      </c>
      <c r="CB29" s="96">
        <v>44.053669999999997</v>
      </c>
      <c r="CC29" s="97"/>
      <c r="CD29" s="95"/>
      <c r="CE29" s="98"/>
      <c r="CF29" s="98"/>
      <c r="CG29" s="98"/>
      <c r="CH29" s="98"/>
      <c r="CI29" s="98">
        <v>118.14735</v>
      </c>
      <c r="CJ29" s="98">
        <v>47.905140000000003</v>
      </c>
      <c r="CK29" s="98">
        <v>53.710120000000003</v>
      </c>
      <c r="CL29" s="98"/>
      <c r="CM29" s="98"/>
      <c r="CN29" s="98"/>
      <c r="CO29" s="96">
        <v>191.19621000000001</v>
      </c>
      <c r="CP29" s="95">
        <v>180.55348000000001</v>
      </c>
      <c r="CQ29" s="98">
        <v>180.52450999999999</v>
      </c>
      <c r="CR29" s="98">
        <v>181.33356000000001</v>
      </c>
      <c r="CS29" s="96">
        <v>181.02912000000001</v>
      </c>
      <c r="CT29" s="95"/>
      <c r="CU29" s="96"/>
      <c r="CV29" s="95"/>
      <c r="CW29" s="98"/>
      <c r="CX29" s="99"/>
      <c r="CY29" s="95"/>
      <c r="CZ29" s="98"/>
      <c r="DA29" s="98"/>
      <c r="DB29" s="96"/>
      <c r="DC29" s="95"/>
      <c r="DD29" s="98"/>
      <c r="DE29" s="98"/>
      <c r="DF29" s="98"/>
      <c r="DG29" s="98"/>
      <c r="DH29" s="98"/>
      <c r="DI29" s="98"/>
      <c r="DJ29" s="98"/>
      <c r="DK29" s="98"/>
      <c r="DL29" s="98"/>
      <c r="DM29" s="98"/>
      <c r="DN29" s="96"/>
      <c r="DO29" s="100"/>
      <c r="DP29" s="101"/>
      <c r="DQ29" s="101"/>
      <c r="DR29" s="102"/>
      <c r="DS29" s="95"/>
      <c r="DT29" s="98"/>
      <c r="DU29" s="98"/>
      <c r="DV29" s="96"/>
      <c r="DW29" s="97"/>
      <c r="DX29" s="95"/>
      <c r="DY29" s="98"/>
      <c r="DZ29" s="98"/>
      <c r="EA29" s="98"/>
      <c r="EB29" s="98"/>
      <c r="EC29" s="99"/>
      <c r="ED29" s="1"/>
      <c r="EE29" s="97">
        <v>2.38483</v>
      </c>
      <c r="EF29" s="97"/>
      <c r="EG29" s="97"/>
      <c r="EH29" s="97"/>
      <c r="EI29" s="97"/>
      <c r="EJ29" s="97"/>
      <c r="EK29" s="97"/>
      <c r="EL29" s="95"/>
      <c r="EM29" s="96"/>
      <c r="EN29" s="97"/>
      <c r="EO29" s="97"/>
      <c r="EP29" s="97"/>
      <c r="EQ29" s="97"/>
      <c r="ER29" s="97"/>
      <c r="ES29" s="97"/>
      <c r="ET29" s="97"/>
      <c r="EU29" s="97"/>
      <c r="EV29" s="97"/>
      <c r="EW29" s="97"/>
      <c r="EX29" s="97"/>
      <c r="EY29" s="97"/>
      <c r="EZ29" s="97"/>
      <c r="FA29" s="95"/>
      <c r="FB29" s="98"/>
      <c r="FC29" s="98"/>
      <c r="FD29" s="96"/>
      <c r="FE29" s="97"/>
      <c r="FF29" s="97"/>
      <c r="FG29" s="97"/>
      <c r="FH29" s="97"/>
      <c r="FI29" s="97"/>
      <c r="FJ29" s="97"/>
      <c r="FK29" s="97"/>
      <c r="FL29" s="95"/>
      <c r="FM29" s="98"/>
      <c r="FN29" s="98"/>
      <c r="FO29" s="96"/>
      <c r="FP29" s="97"/>
      <c r="FQ29" s="95"/>
      <c r="FR29" s="96"/>
      <c r="FS29" s="95"/>
      <c r="FT29" s="98"/>
      <c r="FU29" s="98"/>
      <c r="FV29" s="98"/>
      <c r="FW29" s="96"/>
      <c r="FX29" s="95"/>
      <c r="FY29" s="96"/>
      <c r="FZ29" s="95"/>
      <c r="GA29" s="98"/>
      <c r="GB29" s="98"/>
      <c r="GC29" s="96"/>
      <c r="GD29" s="97"/>
      <c r="GE29" s="97"/>
      <c r="GF29" s="97"/>
      <c r="GG29" s="95"/>
      <c r="GH29" s="98"/>
      <c r="GI29" s="98"/>
      <c r="GJ29" s="98"/>
      <c r="GK29" s="96"/>
      <c r="GL29" s="97"/>
      <c r="GM29" s="95"/>
      <c r="GN29" s="96"/>
      <c r="GO29" s="1"/>
      <c r="GP29" s="97"/>
      <c r="GQ29" s="95"/>
      <c r="GR29" s="96"/>
      <c r="GS29" s="95"/>
      <c r="GT29" s="96"/>
      <c r="GU29" s="97"/>
      <c r="GV29" s="97"/>
      <c r="GW29" s="97"/>
      <c r="GX29" s="1"/>
      <c r="GY29" s="97"/>
      <c r="GZ29" s="97"/>
      <c r="HA29" s="97"/>
      <c r="HB29" s="97"/>
      <c r="HC29" s="97"/>
      <c r="HD29" s="97"/>
      <c r="HE29" s="95"/>
      <c r="HF29" s="96"/>
      <c r="HG29" s="1"/>
      <c r="HH29" s="95">
        <v>3966.8270600000001</v>
      </c>
      <c r="HI29" s="98">
        <v>3929.4938700000002</v>
      </c>
      <c r="HJ29" s="96">
        <v>571.70571999999993</v>
      </c>
    </row>
    <row r="30" spans="1:218" x14ac:dyDescent="0.3">
      <c r="A30" s="1"/>
      <c r="B30" s="94" t="s">
        <v>911</v>
      </c>
      <c r="C30" s="95"/>
      <c r="D30" s="96"/>
      <c r="E30" s="97"/>
      <c r="F30" s="95"/>
      <c r="G30" s="98"/>
      <c r="H30" s="98">
        <v>8.8258700000000001</v>
      </c>
      <c r="I30" s="96">
        <v>8.5166900000000005</v>
      </c>
      <c r="J30" s="95"/>
      <c r="K30" s="96"/>
      <c r="L30" s="95">
        <v>60.21</v>
      </c>
      <c r="M30" s="96"/>
      <c r="N30" s="95"/>
      <c r="O30" s="98"/>
      <c r="P30" s="98"/>
      <c r="Q30" s="98"/>
      <c r="R30" s="98"/>
      <c r="S30" s="98"/>
      <c r="T30" s="98"/>
      <c r="U30" s="96"/>
      <c r="V30" s="95">
        <v>18.14123</v>
      </c>
      <c r="W30" s="98">
        <v>19.191960000000002</v>
      </c>
      <c r="X30" s="98"/>
      <c r="Y30" s="96">
        <v>1.0612699999999999</v>
      </c>
      <c r="Z30" s="97"/>
      <c r="AA30" s="95"/>
      <c r="AB30" s="98"/>
      <c r="AC30" s="96">
        <v>23.060680000000001</v>
      </c>
      <c r="AD30" s="95"/>
      <c r="AE30" s="98"/>
      <c r="AF30" s="98"/>
      <c r="AG30" s="98"/>
      <c r="AH30" s="98">
        <v>12.23925</v>
      </c>
      <c r="AI30" s="98">
        <v>24.4617</v>
      </c>
      <c r="AJ30" s="96">
        <v>10.27692</v>
      </c>
      <c r="AK30" s="97"/>
      <c r="AL30" s="97"/>
      <c r="AM30" s="97">
        <v>179.37322</v>
      </c>
      <c r="AN30" s="95">
        <v>217.12262999999999</v>
      </c>
      <c r="AO30" s="96">
        <v>7.9327300000000003</v>
      </c>
      <c r="AP30" s="95"/>
      <c r="AQ30" s="96"/>
      <c r="AR30" s="97"/>
      <c r="AS30" s="95"/>
      <c r="AT30" s="96"/>
      <c r="AU30" s="97"/>
      <c r="AV30" s="97"/>
      <c r="AW30" s="97"/>
      <c r="AX30" s="95"/>
      <c r="AY30" s="98"/>
      <c r="AZ30" s="96">
        <v>286.56643000000003</v>
      </c>
      <c r="BA30" s="95"/>
      <c r="BB30" s="98"/>
      <c r="BC30" s="98"/>
      <c r="BD30" s="98"/>
      <c r="BE30" s="98"/>
      <c r="BF30" s="98"/>
      <c r="BG30" s="98"/>
      <c r="BH30" s="96"/>
      <c r="BI30" s="97"/>
      <c r="BJ30" s="95">
        <v>35</v>
      </c>
      <c r="BK30" s="98">
        <v>184.87493000000001</v>
      </c>
      <c r="BL30" s="96"/>
      <c r="BM30" s="95">
        <v>167.61232000000001</v>
      </c>
      <c r="BN30" s="98">
        <v>166.56063</v>
      </c>
      <c r="BO30" s="98">
        <v>168.58996999999999</v>
      </c>
      <c r="BP30" s="98"/>
      <c r="BQ30" s="98"/>
      <c r="BR30" s="98"/>
      <c r="BS30" s="98"/>
      <c r="BT30" s="98">
        <v>552.73955999999998</v>
      </c>
      <c r="BU30" s="98"/>
      <c r="BV30" s="98"/>
      <c r="BW30" s="98">
        <v>206.49456000000001</v>
      </c>
      <c r="BX30" s="98">
        <v>206.11548999999999</v>
      </c>
      <c r="BY30" s="98">
        <v>205.99002999999999</v>
      </c>
      <c r="BZ30" s="96"/>
      <c r="CA30" s="95">
        <v>17.41583</v>
      </c>
      <c r="CB30" s="96">
        <v>44.053669999999997</v>
      </c>
      <c r="CC30" s="97"/>
      <c r="CD30" s="95"/>
      <c r="CE30" s="98"/>
      <c r="CF30" s="98"/>
      <c r="CG30" s="98"/>
      <c r="CH30" s="98"/>
      <c r="CI30" s="98">
        <v>118.14735</v>
      </c>
      <c r="CJ30" s="98">
        <v>47.905140000000003</v>
      </c>
      <c r="CK30" s="98">
        <v>53.710120000000003</v>
      </c>
      <c r="CL30" s="98"/>
      <c r="CM30" s="98"/>
      <c r="CN30" s="98"/>
      <c r="CO30" s="96">
        <v>191.19621000000001</v>
      </c>
      <c r="CP30" s="95">
        <v>180.55348000000001</v>
      </c>
      <c r="CQ30" s="98">
        <v>180.52450999999999</v>
      </c>
      <c r="CR30" s="98">
        <v>181.33356000000001</v>
      </c>
      <c r="CS30" s="96">
        <v>181.02912000000001</v>
      </c>
      <c r="CT30" s="95"/>
      <c r="CU30" s="96"/>
      <c r="CV30" s="95"/>
      <c r="CW30" s="98"/>
      <c r="CX30" s="99"/>
      <c r="CY30" s="95"/>
      <c r="CZ30" s="98"/>
      <c r="DA30" s="98"/>
      <c r="DB30" s="96"/>
      <c r="DC30" s="95"/>
      <c r="DD30" s="98"/>
      <c r="DE30" s="98"/>
      <c r="DF30" s="98"/>
      <c r="DG30" s="98"/>
      <c r="DH30" s="98"/>
      <c r="DI30" s="98"/>
      <c r="DJ30" s="98"/>
      <c r="DK30" s="98"/>
      <c r="DL30" s="98"/>
      <c r="DM30" s="98"/>
      <c r="DN30" s="96"/>
      <c r="DO30" s="100"/>
      <c r="DP30" s="101"/>
      <c r="DQ30" s="101"/>
      <c r="DR30" s="102"/>
      <c r="DS30" s="95"/>
      <c r="DT30" s="98"/>
      <c r="DU30" s="98"/>
      <c r="DV30" s="96"/>
      <c r="DW30" s="97"/>
      <c r="DX30" s="95"/>
      <c r="DY30" s="98"/>
      <c r="DZ30" s="98"/>
      <c r="EA30" s="98"/>
      <c r="EB30" s="98"/>
      <c r="EC30" s="99"/>
      <c r="ED30" s="1"/>
      <c r="EE30" s="97">
        <v>2.38483</v>
      </c>
      <c r="EF30" s="97"/>
      <c r="EG30" s="97"/>
      <c r="EH30" s="97"/>
      <c r="EI30" s="97"/>
      <c r="EJ30" s="97"/>
      <c r="EK30" s="97"/>
      <c r="EL30" s="95"/>
      <c r="EM30" s="96"/>
      <c r="EN30" s="97"/>
      <c r="EO30" s="97"/>
      <c r="EP30" s="97"/>
      <c r="EQ30" s="97"/>
      <c r="ER30" s="97"/>
      <c r="ES30" s="97"/>
      <c r="ET30" s="97"/>
      <c r="EU30" s="97"/>
      <c r="EV30" s="97"/>
      <c r="EW30" s="97"/>
      <c r="EX30" s="97"/>
      <c r="EY30" s="97"/>
      <c r="EZ30" s="97"/>
      <c r="FA30" s="95"/>
      <c r="FB30" s="98"/>
      <c r="FC30" s="98"/>
      <c r="FD30" s="96"/>
      <c r="FE30" s="97"/>
      <c r="FF30" s="97"/>
      <c r="FG30" s="97"/>
      <c r="FH30" s="97"/>
      <c r="FI30" s="97"/>
      <c r="FJ30" s="97"/>
      <c r="FK30" s="97"/>
      <c r="FL30" s="95"/>
      <c r="FM30" s="98"/>
      <c r="FN30" s="98"/>
      <c r="FO30" s="96"/>
      <c r="FP30" s="97"/>
      <c r="FQ30" s="95"/>
      <c r="FR30" s="96"/>
      <c r="FS30" s="95"/>
      <c r="FT30" s="98"/>
      <c r="FU30" s="98"/>
      <c r="FV30" s="98"/>
      <c r="FW30" s="96"/>
      <c r="FX30" s="95"/>
      <c r="FY30" s="96"/>
      <c r="FZ30" s="95"/>
      <c r="GA30" s="98"/>
      <c r="GB30" s="98"/>
      <c r="GC30" s="96"/>
      <c r="GD30" s="97"/>
      <c r="GE30" s="97"/>
      <c r="GF30" s="97"/>
      <c r="GG30" s="95"/>
      <c r="GH30" s="98"/>
      <c r="GI30" s="98"/>
      <c r="GJ30" s="98"/>
      <c r="GK30" s="96"/>
      <c r="GL30" s="97"/>
      <c r="GM30" s="95"/>
      <c r="GN30" s="96"/>
      <c r="GO30" s="1"/>
      <c r="GP30" s="97"/>
      <c r="GQ30" s="95"/>
      <c r="GR30" s="96"/>
      <c r="GS30" s="95"/>
      <c r="GT30" s="96"/>
      <c r="GU30" s="97"/>
      <c r="GV30" s="97"/>
      <c r="GW30" s="97"/>
      <c r="GX30" s="1"/>
      <c r="GY30" s="97"/>
      <c r="GZ30" s="97"/>
      <c r="HA30" s="97"/>
      <c r="HB30" s="97"/>
      <c r="HC30" s="97"/>
      <c r="HD30" s="97"/>
      <c r="HE30" s="95"/>
      <c r="HF30" s="96"/>
      <c r="HG30" s="1"/>
      <c r="HH30" s="95">
        <v>3966.8270600000001</v>
      </c>
      <c r="HI30" s="98">
        <v>3929.4938700000002</v>
      </c>
      <c r="HJ30" s="96">
        <v>571.70571999999993</v>
      </c>
    </row>
    <row r="31" spans="1:218" x14ac:dyDescent="0.3">
      <c r="A31" s="1"/>
      <c r="B31" s="94" t="s">
        <v>912</v>
      </c>
      <c r="C31" s="95"/>
      <c r="D31" s="96"/>
      <c r="E31" s="97"/>
      <c r="F31" s="95"/>
      <c r="G31" s="98"/>
      <c r="H31" s="98">
        <v>8.8258700000000001</v>
      </c>
      <c r="I31" s="96">
        <v>8.5166900000000005</v>
      </c>
      <c r="J31" s="95"/>
      <c r="K31" s="96"/>
      <c r="L31" s="95">
        <v>60.21</v>
      </c>
      <c r="M31" s="96"/>
      <c r="N31" s="95"/>
      <c r="O31" s="98"/>
      <c r="P31" s="98"/>
      <c r="Q31" s="98"/>
      <c r="R31" s="98"/>
      <c r="S31" s="98"/>
      <c r="T31" s="98"/>
      <c r="U31" s="96"/>
      <c r="V31" s="95">
        <v>18.14123</v>
      </c>
      <c r="W31" s="98">
        <v>19.191960000000002</v>
      </c>
      <c r="X31" s="98"/>
      <c r="Y31" s="96">
        <v>1.0612699999999999</v>
      </c>
      <c r="Z31" s="97"/>
      <c r="AA31" s="95"/>
      <c r="AB31" s="98"/>
      <c r="AC31" s="96">
        <v>23.060680000000001</v>
      </c>
      <c r="AD31" s="95"/>
      <c r="AE31" s="98"/>
      <c r="AF31" s="98"/>
      <c r="AG31" s="98"/>
      <c r="AH31" s="98">
        <v>12.23925</v>
      </c>
      <c r="AI31" s="98">
        <v>24.4617</v>
      </c>
      <c r="AJ31" s="96">
        <v>10.27692</v>
      </c>
      <c r="AK31" s="97"/>
      <c r="AL31" s="97"/>
      <c r="AM31" s="97">
        <v>179.37322</v>
      </c>
      <c r="AN31" s="95">
        <v>217.12262999999999</v>
      </c>
      <c r="AO31" s="96">
        <v>7.9327300000000003</v>
      </c>
      <c r="AP31" s="95"/>
      <c r="AQ31" s="96"/>
      <c r="AR31" s="97"/>
      <c r="AS31" s="95"/>
      <c r="AT31" s="96"/>
      <c r="AU31" s="97"/>
      <c r="AV31" s="97"/>
      <c r="AW31" s="97"/>
      <c r="AX31" s="95"/>
      <c r="AY31" s="98"/>
      <c r="AZ31" s="96">
        <v>286.56643000000003</v>
      </c>
      <c r="BA31" s="95"/>
      <c r="BB31" s="98"/>
      <c r="BC31" s="98"/>
      <c r="BD31" s="98"/>
      <c r="BE31" s="98"/>
      <c r="BF31" s="98"/>
      <c r="BG31" s="98"/>
      <c r="BH31" s="96"/>
      <c r="BI31" s="97"/>
      <c r="BJ31" s="95">
        <v>35</v>
      </c>
      <c r="BK31" s="98">
        <v>184.87493000000001</v>
      </c>
      <c r="BL31" s="96"/>
      <c r="BM31" s="95">
        <v>167.61232000000001</v>
      </c>
      <c r="BN31" s="98">
        <v>166.56063</v>
      </c>
      <c r="BO31" s="98">
        <v>168.58996999999999</v>
      </c>
      <c r="BP31" s="98"/>
      <c r="BQ31" s="98"/>
      <c r="BR31" s="98"/>
      <c r="BS31" s="98"/>
      <c r="BT31" s="98">
        <v>552.73955999999998</v>
      </c>
      <c r="BU31" s="98"/>
      <c r="BV31" s="98"/>
      <c r="BW31" s="98">
        <v>206.49456000000001</v>
      </c>
      <c r="BX31" s="98">
        <v>206.11548999999999</v>
      </c>
      <c r="BY31" s="98">
        <v>205.99002999999999</v>
      </c>
      <c r="BZ31" s="96"/>
      <c r="CA31" s="95">
        <v>17.41583</v>
      </c>
      <c r="CB31" s="96">
        <v>44.053669999999997</v>
      </c>
      <c r="CC31" s="97"/>
      <c r="CD31" s="95"/>
      <c r="CE31" s="98"/>
      <c r="CF31" s="98"/>
      <c r="CG31" s="98"/>
      <c r="CH31" s="98"/>
      <c r="CI31" s="98">
        <v>118.14735</v>
      </c>
      <c r="CJ31" s="98">
        <v>47.905140000000003</v>
      </c>
      <c r="CK31" s="98">
        <v>53.710120000000003</v>
      </c>
      <c r="CL31" s="98"/>
      <c r="CM31" s="98"/>
      <c r="CN31" s="98"/>
      <c r="CO31" s="96">
        <v>191.19621000000001</v>
      </c>
      <c r="CP31" s="95">
        <v>180.55348000000001</v>
      </c>
      <c r="CQ31" s="98">
        <v>180.52450999999999</v>
      </c>
      <c r="CR31" s="98">
        <v>181.33356000000001</v>
      </c>
      <c r="CS31" s="96">
        <v>181.02912000000001</v>
      </c>
      <c r="CT31" s="95"/>
      <c r="CU31" s="96"/>
      <c r="CV31" s="95"/>
      <c r="CW31" s="98"/>
      <c r="CX31" s="99"/>
      <c r="CY31" s="95"/>
      <c r="CZ31" s="98"/>
      <c r="DA31" s="98"/>
      <c r="DB31" s="96"/>
      <c r="DC31" s="95"/>
      <c r="DD31" s="98"/>
      <c r="DE31" s="98"/>
      <c r="DF31" s="98"/>
      <c r="DG31" s="98"/>
      <c r="DH31" s="98"/>
      <c r="DI31" s="98"/>
      <c r="DJ31" s="98"/>
      <c r="DK31" s="98"/>
      <c r="DL31" s="98"/>
      <c r="DM31" s="98"/>
      <c r="DN31" s="96"/>
      <c r="DO31" s="100"/>
      <c r="DP31" s="101"/>
      <c r="DQ31" s="101"/>
      <c r="DR31" s="102"/>
      <c r="DS31" s="95"/>
      <c r="DT31" s="98"/>
      <c r="DU31" s="98"/>
      <c r="DV31" s="96"/>
      <c r="DW31" s="97"/>
      <c r="DX31" s="95"/>
      <c r="DY31" s="98"/>
      <c r="DZ31" s="98"/>
      <c r="EA31" s="98"/>
      <c r="EB31" s="98"/>
      <c r="EC31" s="99"/>
      <c r="ED31" s="1"/>
      <c r="EE31" s="97">
        <v>2.38483</v>
      </c>
      <c r="EF31" s="97"/>
      <c r="EG31" s="97"/>
      <c r="EH31" s="97"/>
      <c r="EI31" s="97"/>
      <c r="EJ31" s="97"/>
      <c r="EK31" s="97"/>
      <c r="EL31" s="95"/>
      <c r="EM31" s="96"/>
      <c r="EN31" s="97"/>
      <c r="EO31" s="97"/>
      <c r="EP31" s="97"/>
      <c r="EQ31" s="97"/>
      <c r="ER31" s="97"/>
      <c r="ES31" s="97"/>
      <c r="ET31" s="97"/>
      <c r="EU31" s="97"/>
      <c r="EV31" s="97"/>
      <c r="EW31" s="97"/>
      <c r="EX31" s="97"/>
      <c r="EY31" s="97"/>
      <c r="EZ31" s="97"/>
      <c r="FA31" s="95"/>
      <c r="FB31" s="98"/>
      <c r="FC31" s="98"/>
      <c r="FD31" s="96"/>
      <c r="FE31" s="97"/>
      <c r="FF31" s="97"/>
      <c r="FG31" s="97"/>
      <c r="FH31" s="97"/>
      <c r="FI31" s="97"/>
      <c r="FJ31" s="97"/>
      <c r="FK31" s="97"/>
      <c r="FL31" s="95"/>
      <c r="FM31" s="98"/>
      <c r="FN31" s="98"/>
      <c r="FO31" s="96"/>
      <c r="FP31" s="97"/>
      <c r="FQ31" s="95"/>
      <c r="FR31" s="96"/>
      <c r="FS31" s="95"/>
      <c r="FT31" s="98"/>
      <c r="FU31" s="98"/>
      <c r="FV31" s="98"/>
      <c r="FW31" s="96"/>
      <c r="FX31" s="95"/>
      <c r="FY31" s="96"/>
      <c r="FZ31" s="95"/>
      <c r="GA31" s="98"/>
      <c r="GB31" s="98"/>
      <c r="GC31" s="96"/>
      <c r="GD31" s="97"/>
      <c r="GE31" s="97"/>
      <c r="GF31" s="97"/>
      <c r="GG31" s="95"/>
      <c r="GH31" s="98"/>
      <c r="GI31" s="98"/>
      <c r="GJ31" s="98"/>
      <c r="GK31" s="96"/>
      <c r="GL31" s="97"/>
      <c r="GM31" s="95"/>
      <c r="GN31" s="96"/>
      <c r="GO31" s="1"/>
      <c r="GP31" s="97"/>
      <c r="GQ31" s="95"/>
      <c r="GR31" s="96"/>
      <c r="GS31" s="95"/>
      <c r="GT31" s="96"/>
      <c r="GU31" s="97"/>
      <c r="GV31" s="97"/>
      <c r="GW31" s="97"/>
      <c r="GX31" s="1"/>
      <c r="GY31" s="97"/>
      <c r="GZ31" s="97"/>
      <c r="HA31" s="97"/>
      <c r="HB31" s="97"/>
      <c r="HC31" s="97"/>
      <c r="HD31" s="97"/>
      <c r="HE31" s="95"/>
      <c r="HF31" s="96"/>
      <c r="HG31" s="1"/>
      <c r="HH31" s="95">
        <v>3966.8270600000001</v>
      </c>
      <c r="HI31" s="98">
        <v>3929.4938700000002</v>
      </c>
      <c r="HJ31" s="96">
        <v>571.70571999999993</v>
      </c>
    </row>
    <row r="32" spans="1:218" x14ac:dyDescent="0.3">
      <c r="A32" s="1"/>
      <c r="B32" s="94" t="s">
        <v>913</v>
      </c>
      <c r="C32" s="95"/>
      <c r="D32" s="96"/>
      <c r="E32" s="97"/>
      <c r="F32" s="95"/>
      <c r="G32" s="98"/>
      <c r="H32" s="98">
        <v>8.8258700000000001</v>
      </c>
      <c r="I32" s="96">
        <v>8.5166900000000005</v>
      </c>
      <c r="J32" s="95"/>
      <c r="K32" s="96"/>
      <c r="L32" s="95">
        <v>60.21</v>
      </c>
      <c r="M32" s="96"/>
      <c r="N32" s="95"/>
      <c r="O32" s="98"/>
      <c r="P32" s="98"/>
      <c r="Q32" s="98"/>
      <c r="R32" s="98"/>
      <c r="S32" s="98"/>
      <c r="T32" s="98"/>
      <c r="U32" s="96"/>
      <c r="V32" s="95">
        <v>18.14123</v>
      </c>
      <c r="W32" s="98">
        <v>19.191960000000002</v>
      </c>
      <c r="X32" s="98"/>
      <c r="Y32" s="96">
        <v>1.0612699999999999</v>
      </c>
      <c r="Z32" s="97"/>
      <c r="AA32" s="95"/>
      <c r="AB32" s="98"/>
      <c r="AC32" s="96">
        <v>23.060680000000001</v>
      </c>
      <c r="AD32" s="95"/>
      <c r="AE32" s="98"/>
      <c r="AF32" s="98"/>
      <c r="AG32" s="98"/>
      <c r="AH32" s="98">
        <v>12.23925</v>
      </c>
      <c r="AI32" s="98">
        <v>24.4617</v>
      </c>
      <c r="AJ32" s="96">
        <v>10.27692</v>
      </c>
      <c r="AK32" s="97"/>
      <c r="AL32" s="97"/>
      <c r="AM32" s="97">
        <v>179.37322</v>
      </c>
      <c r="AN32" s="95">
        <v>217.12262999999999</v>
      </c>
      <c r="AO32" s="96">
        <v>7.9327300000000003</v>
      </c>
      <c r="AP32" s="95"/>
      <c r="AQ32" s="96"/>
      <c r="AR32" s="97"/>
      <c r="AS32" s="95"/>
      <c r="AT32" s="96"/>
      <c r="AU32" s="97"/>
      <c r="AV32" s="97"/>
      <c r="AW32" s="97"/>
      <c r="AX32" s="95"/>
      <c r="AY32" s="98"/>
      <c r="AZ32" s="96">
        <v>286.56643000000003</v>
      </c>
      <c r="BA32" s="95"/>
      <c r="BB32" s="98"/>
      <c r="BC32" s="98"/>
      <c r="BD32" s="98"/>
      <c r="BE32" s="98"/>
      <c r="BF32" s="98"/>
      <c r="BG32" s="98"/>
      <c r="BH32" s="96"/>
      <c r="BI32" s="97"/>
      <c r="BJ32" s="95">
        <v>35</v>
      </c>
      <c r="BK32" s="98">
        <v>184.87493000000001</v>
      </c>
      <c r="BL32" s="96"/>
      <c r="BM32" s="95">
        <v>167.61232000000001</v>
      </c>
      <c r="BN32" s="98">
        <v>166.56063</v>
      </c>
      <c r="BO32" s="98">
        <v>168.58996999999999</v>
      </c>
      <c r="BP32" s="98"/>
      <c r="BQ32" s="98"/>
      <c r="BR32" s="98"/>
      <c r="BS32" s="98"/>
      <c r="BT32" s="98">
        <v>552.73955999999998</v>
      </c>
      <c r="BU32" s="98"/>
      <c r="BV32" s="98"/>
      <c r="BW32" s="98">
        <v>206.49456000000001</v>
      </c>
      <c r="BX32" s="98">
        <v>206.11548999999999</v>
      </c>
      <c r="BY32" s="98">
        <v>205.99002999999999</v>
      </c>
      <c r="BZ32" s="96"/>
      <c r="CA32" s="95">
        <v>17.41583</v>
      </c>
      <c r="CB32" s="96">
        <v>44.053669999999997</v>
      </c>
      <c r="CC32" s="97"/>
      <c r="CD32" s="95"/>
      <c r="CE32" s="98"/>
      <c r="CF32" s="98"/>
      <c r="CG32" s="98"/>
      <c r="CH32" s="98"/>
      <c r="CI32" s="98">
        <v>118.14735</v>
      </c>
      <c r="CJ32" s="98">
        <v>47.905140000000003</v>
      </c>
      <c r="CK32" s="98">
        <v>53.710120000000003</v>
      </c>
      <c r="CL32" s="98"/>
      <c r="CM32" s="98"/>
      <c r="CN32" s="98"/>
      <c r="CO32" s="96">
        <v>191.19621000000001</v>
      </c>
      <c r="CP32" s="95">
        <v>180.55348000000001</v>
      </c>
      <c r="CQ32" s="98">
        <v>180.52450999999999</v>
      </c>
      <c r="CR32" s="98">
        <v>181.33356000000001</v>
      </c>
      <c r="CS32" s="96">
        <v>181.02912000000001</v>
      </c>
      <c r="CT32" s="95"/>
      <c r="CU32" s="96"/>
      <c r="CV32" s="95"/>
      <c r="CW32" s="98"/>
      <c r="CX32" s="99"/>
      <c r="CY32" s="95"/>
      <c r="CZ32" s="98"/>
      <c r="DA32" s="98"/>
      <c r="DB32" s="96"/>
      <c r="DC32" s="95"/>
      <c r="DD32" s="98"/>
      <c r="DE32" s="98"/>
      <c r="DF32" s="98"/>
      <c r="DG32" s="98"/>
      <c r="DH32" s="98"/>
      <c r="DI32" s="98"/>
      <c r="DJ32" s="98"/>
      <c r="DK32" s="98"/>
      <c r="DL32" s="98"/>
      <c r="DM32" s="98"/>
      <c r="DN32" s="96"/>
      <c r="DO32" s="100"/>
      <c r="DP32" s="101"/>
      <c r="DQ32" s="101"/>
      <c r="DR32" s="102"/>
      <c r="DS32" s="95"/>
      <c r="DT32" s="98"/>
      <c r="DU32" s="98"/>
      <c r="DV32" s="96"/>
      <c r="DW32" s="97"/>
      <c r="DX32" s="95"/>
      <c r="DY32" s="98"/>
      <c r="DZ32" s="98"/>
      <c r="EA32" s="98"/>
      <c r="EB32" s="98"/>
      <c r="EC32" s="99"/>
      <c r="ED32" s="1"/>
      <c r="EE32" s="97">
        <v>2.38483</v>
      </c>
      <c r="EF32" s="97"/>
      <c r="EG32" s="97"/>
      <c r="EH32" s="97"/>
      <c r="EI32" s="97"/>
      <c r="EJ32" s="97"/>
      <c r="EK32" s="97"/>
      <c r="EL32" s="95"/>
      <c r="EM32" s="96"/>
      <c r="EN32" s="97"/>
      <c r="EO32" s="97"/>
      <c r="EP32" s="97"/>
      <c r="EQ32" s="97"/>
      <c r="ER32" s="97"/>
      <c r="ES32" s="97"/>
      <c r="ET32" s="97"/>
      <c r="EU32" s="97"/>
      <c r="EV32" s="97"/>
      <c r="EW32" s="97"/>
      <c r="EX32" s="97"/>
      <c r="EY32" s="97"/>
      <c r="EZ32" s="97"/>
      <c r="FA32" s="95"/>
      <c r="FB32" s="98"/>
      <c r="FC32" s="98"/>
      <c r="FD32" s="96"/>
      <c r="FE32" s="97"/>
      <c r="FF32" s="97"/>
      <c r="FG32" s="97"/>
      <c r="FH32" s="97"/>
      <c r="FI32" s="97"/>
      <c r="FJ32" s="97"/>
      <c r="FK32" s="97"/>
      <c r="FL32" s="95"/>
      <c r="FM32" s="98"/>
      <c r="FN32" s="98"/>
      <c r="FO32" s="96"/>
      <c r="FP32" s="97"/>
      <c r="FQ32" s="95"/>
      <c r="FR32" s="96"/>
      <c r="FS32" s="95"/>
      <c r="FT32" s="98"/>
      <c r="FU32" s="98"/>
      <c r="FV32" s="98"/>
      <c r="FW32" s="96"/>
      <c r="FX32" s="95"/>
      <c r="FY32" s="96"/>
      <c r="FZ32" s="95"/>
      <c r="GA32" s="98"/>
      <c r="GB32" s="98"/>
      <c r="GC32" s="96"/>
      <c r="GD32" s="97"/>
      <c r="GE32" s="97"/>
      <c r="GF32" s="97"/>
      <c r="GG32" s="95"/>
      <c r="GH32" s="98"/>
      <c r="GI32" s="98"/>
      <c r="GJ32" s="98"/>
      <c r="GK32" s="96"/>
      <c r="GL32" s="97"/>
      <c r="GM32" s="95"/>
      <c r="GN32" s="96"/>
      <c r="GO32" s="1"/>
      <c r="GP32" s="97"/>
      <c r="GQ32" s="95"/>
      <c r="GR32" s="96"/>
      <c r="GS32" s="95"/>
      <c r="GT32" s="96"/>
      <c r="GU32" s="97"/>
      <c r="GV32" s="97"/>
      <c r="GW32" s="97"/>
      <c r="GX32" s="1"/>
      <c r="GY32" s="97"/>
      <c r="GZ32" s="97"/>
      <c r="HA32" s="97"/>
      <c r="HB32" s="97"/>
      <c r="HC32" s="97"/>
      <c r="HD32" s="97"/>
      <c r="HE32" s="95"/>
      <c r="HF32" s="96"/>
      <c r="HG32" s="1"/>
      <c r="HH32" s="95">
        <v>3966.8270600000001</v>
      </c>
      <c r="HI32" s="98">
        <v>3929.4938700000002</v>
      </c>
      <c r="HJ32" s="96">
        <v>571.70571999999993</v>
      </c>
    </row>
    <row r="33" spans="1:218" x14ac:dyDescent="0.3">
      <c r="A33" s="1"/>
      <c r="B33" s="94" t="s">
        <v>914</v>
      </c>
      <c r="C33" s="95"/>
      <c r="D33" s="96"/>
      <c r="E33" s="97"/>
      <c r="F33" s="95"/>
      <c r="G33" s="98"/>
      <c r="H33" s="98">
        <v>8.8258700000000001</v>
      </c>
      <c r="I33" s="96">
        <v>8.5166900000000005</v>
      </c>
      <c r="J33" s="95"/>
      <c r="K33" s="96"/>
      <c r="L33" s="95">
        <v>60.21</v>
      </c>
      <c r="M33" s="96"/>
      <c r="N33" s="95"/>
      <c r="O33" s="98"/>
      <c r="P33" s="98"/>
      <c r="Q33" s="98"/>
      <c r="R33" s="98"/>
      <c r="S33" s="98"/>
      <c r="T33" s="98"/>
      <c r="U33" s="96"/>
      <c r="V33" s="95">
        <v>18.14123</v>
      </c>
      <c r="W33" s="98">
        <v>19.191960000000002</v>
      </c>
      <c r="X33" s="98"/>
      <c r="Y33" s="96">
        <v>1.0612699999999999</v>
      </c>
      <c r="Z33" s="97"/>
      <c r="AA33" s="95"/>
      <c r="AB33" s="98"/>
      <c r="AC33" s="96">
        <v>23.060680000000001</v>
      </c>
      <c r="AD33" s="95"/>
      <c r="AE33" s="98"/>
      <c r="AF33" s="98"/>
      <c r="AG33" s="98"/>
      <c r="AH33" s="98">
        <v>12.23925</v>
      </c>
      <c r="AI33" s="98">
        <v>24.4617</v>
      </c>
      <c r="AJ33" s="96">
        <v>10.27692</v>
      </c>
      <c r="AK33" s="97"/>
      <c r="AL33" s="97"/>
      <c r="AM33" s="97">
        <v>179.37322</v>
      </c>
      <c r="AN33" s="95">
        <v>217.12262999999999</v>
      </c>
      <c r="AO33" s="96">
        <v>7.9327300000000003</v>
      </c>
      <c r="AP33" s="95"/>
      <c r="AQ33" s="96"/>
      <c r="AR33" s="97"/>
      <c r="AS33" s="95"/>
      <c r="AT33" s="96"/>
      <c r="AU33" s="97"/>
      <c r="AV33" s="97"/>
      <c r="AW33" s="97"/>
      <c r="AX33" s="95"/>
      <c r="AY33" s="98"/>
      <c r="AZ33" s="96">
        <v>286.56643000000003</v>
      </c>
      <c r="BA33" s="95"/>
      <c r="BB33" s="98"/>
      <c r="BC33" s="98"/>
      <c r="BD33" s="98"/>
      <c r="BE33" s="98"/>
      <c r="BF33" s="98"/>
      <c r="BG33" s="98"/>
      <c r="BH33" s="96"/>
      <c r="BI33" s="97"/>
      <c r="BJ33" s="95">
        <v>35</v>
      </c>
      <c r="BK33" s="98">
        <v>184.87493000000001</v>
      </c>
      <c r="BL33" s="96"/>
      <c r="BM33" s="95">
        <v>167.61232000000001</v>
      </c>
      <c r="BN33" s="98">
        <v>166.56063</v>
      </c>
      <c r="BO33" s="98">
        <v>168.58996999999999</v>
      </c>
      <c r="BP33" s="98"/>
      <c r="BQ33" s="98"/>
      <c r="BR33" s="98"/>
      <c r="BS33" s="98"/>
      <c r="BT33" s="98">
        <v>552.73955999999998</v>
      </c>
      <c r="BU33" s="98"/>
      <c r="BV33" s="98"/>
      <c r="BW33" s="98">
        <v>206.49456000000001</v>
      </c>
      <c r="BX33" s="98">
        <v>206.11548999999999</v>
      </c>
      <c r="BY33" s="98">
        <v>205.99002999999999</v>
      </c>
      <c r="BZ33" s="96"/>
      <c r="CA33" s="95">
        <v>17.41583</v>
      </c>
      <c r="CB33" s="96">
        <v>44.053669999999997</v>
      </c>
      <c r="CC33" s="97"/>
      <c r="CD33" s="95"/>
      <c r="CE33" s="98"/>
      <c r="CF33" s="98"/>
      <c r="CG33" s="98"/>
      <c r="CH33" s="98"/>
      <c r="CI33" s="98">
        <v>118.14735</v>
      </c>
      <c r="CJ33" s="98">
        <v>47.905140000000003</v>
      </c>
      <c r="CK33" s="98">
        <v>53.710120000000003</v>
      </c>
      <c r="CL33" s="98"/>
      <c r="CM33" s="98"/>
      <c r="CN33" s="98"/>
      <c r="CO33" s="96">
        <v>191.19621000000001</v>
      </c>
      <c r="CP33" s="95">
        <v>180.55348000000001</v>
      </c>
      <c r="CQ33" s="98">
        <v>180.52450999999999</v>
      </c>
      <c r="CR33" s="98">
        <v>181.33356000000001</v>
      </c>
      <c r="CS33" s="96">
        <v>181.02912000000001</v>
      </c>
      <c r="CT33" s="95"/>
      <c r="CU33" s="96"/>
      <c r="CV33" s="95"/>
      <c r="CW33" s="98"/>
      <c r="CX33" s="99"/>
      <c r="CY33" s="95"/>
      <c r="CZ33" s="98"/>
      <c r="DA33" s="98"/>
      <c r="DB33" s="96"/>
      <c r="DC33" s="95"/>
      <c r="DD33" s="98"/>
      <c r="DE33" s="98"/>
      <c r="DF33" s="98"/>
      <c r="DG33" s="98"/>
      <c r="DH33" s="98"/>
      <c r="DI33" s="98"/>
      <c r="DJ33" s="98"/>
      <c r="DK33" s="98"/>
      <c r="DL33" s="98"/>
      <c r="DM33" s="98"/>
      <c r="DN33" s="96"/>
      <c r="DO33" s="100"/>
      <c r="DP33" s="101"/>
      <c r="DQ33" s="101"/>
      <c r="DR33" s="102"/>
      <c r="DS33" s="95"/>
      <c r="DT33" s="98"/>
      <c r="DU33" s="98"/>
      <c r="DV33" s="96"/>
      <c r="DW33" s="97"/>
      <c r="DX33" s="95"/>
      <c r="DY33" s="98"/>
      <c r="DZ33" s="98"/>
      <c r="EA33" s="98"/>
      <c r="EB33" s="98"/>
      <c r="EC33" s="99"/>
      <c r="ED33" s="1"/>
      <c r="EE33" s="97">
        <v>2.38483</v>
      </c>
      <c r="EF33" s="97"/>
      <c r="EG33" s="97"/>
      <c r="EH33" s="97"/>
      <c r="EI33" s="97"/>
      <c r="EJ33" s="97"/>
      <c r="EK33" s="97"/>
      <c r="EL33" s="95"/>
      <c r="EM33" s="96"/>
      <c r="EN33" s="97"/>
      <c r="EO33" s="97"/>
      <c r="EP33" s="97"/>
      <c r="EQ33" s="97"/>
      <c r="ER33" s="97"/>
      <c r="ES33" s="97"/>
      <c r="ET33" s="97"/>
      <c r="EU33" s="97"/>
      <c r="EV33" s="97"/>
      <c r="EW33" s="97"/>
      <c r="EX33" s="97"/>
      <c r="EY33" s="97"/>
      <c r="EZ33" s="97"/>
      <c r="FA33" s="95"/>
      <c r="FB33" s="98"/>
      <c r="FC33" s="98"/>
      <c r="FD33" s="96"/>
      <c r="FE33" s="97"/>
      <c r="FF33" s="97"/>
      <c r="FG33" s="97"/>
      <c r="FH33" s="97"/>
      <c r="FI33" s="97"/>
      <c r="FJ33" s="97"/>
      <c r="FK33" s="97"/>
      <c r="FL33" s="95"/>
      <c r="FM33" s="98"/>
      <c r="FN33" s="98"/>
      <c r="FO33" s="96"/>
      <c r="FP33" s="97"/>
      <c r="FQ33" s="95"/>
      <c r="FR33" s="96"/>
      <c r="FS33" s="95"/>
      <c r="FT33" s="98"/>
      <c r="FU33" s="98"/>
      <c r="FV33" s="98"/>
      <c r="FW33" s="96"/>
      <c r="FX33" s="95"/>
      <c r="FY33" s="96"/>
      <c r="FZ33" s="95"/>
      <c r="GA33" s="98"/>
      <c r="GB33" s="98"/>
      <c r="GC33" s="96"/>
      <c r="GD33" s="97"/>
      <c r="GE33" s="97"/>
      <c r="GF33" s="97"/>
      <c r="GG33" s="95"/>
      <c r="GH33" s="98"/>
      <c r="GI33" s="98"/>
      <c r="GJ33" s="98"/>
      <c r="GK33" s="96"/>
      <c r="GL33" s="97"/>
      <c r="GM33" s="95"/>
      <c r="GN33" s="96"/>
      <c r="GO33" s="1"/>
      <c r="GP33" s="97"/>
      <c r="GQ33" s="95"/>
      <c r="GR33" s="96"/>
      <c r="GS33" s="95"/>
      <c r="GT33" s="96"/>
      <c r="GU33" s="97"/>
      <c r="GV33" s="97"/>
      <c r="GW33" s="97"/>
      <c r="GX33" s="1"/>
      <c r="GY33" s="97"/>
      <c r="GZ33" s="97"/>
      <c r="HA33" s="97"/>
      <c r="HB33" s="97"/>
      <c r="HC33" s="97"/>
      <c r="HD33" s="97"/>
      <c r="HE33" s="95"/>
      <c r="HF33" s="96"/>
      <c r="HG33" s="1"/>
      <c r="HH33" s="95">
        <v>3966.8270600000001</v>
      </c>
      <c r="HI33" s="98">
        <v>3929.4938700000002</v>
      </c>
      <c r="HJ33" s="96">
        <v>571.70571999999993</v>
      </c>
    </row>
    <row r="34" spans="1:218" x14ac:dyDescent="0.3">
      <c r="A34" s="1"/>
      <c r="B34" s="94" t="s">
        <v>915</v>
      </c>
      <c r="C34" s="95"/>
      <c r="D34" s="96"/>
      <c r="E34" s="97"/>
      <c r="F34" s="95"/>
      <c r="G34" s="98"/>
      <c r="H34" s="98">
        <v>8.8258700000000001</v>
      </c>
      <c r="I34" s="96">
        <v>8.5166900000000005</v>
      </c>
      <c r="J34" s="95"/>
      <c r="K34" s="96"/>
      <c r="L34" s="95">
        <v>60.21</v>
      </c>
      <c r="M34" s="96"/>
      <c r="N34" s="95"/>
      <c r="O34" s="98"/>
      <c r="P34" s="98"/>
      <c r="Q34" s="98"/>
      <c r="R34" s="98"/>
      <c r="S34" s="98"/>
      <c r="T34" s="98"/>
      <c r="U34" s="96"/>
      <c r="V34" s="95">
        <v>18.14123</v>
      </c>
      <c r="W34" s="98">
        <v>19.191960000000002</v>
      </c>
      <c r="X34" s="98"/>
      <c r="Y34" s="96">
        <v>1.0612699999999999</v>
      </c>
      <c r="Z34" s="97"/>
      <c r="AA34" s="95"/>
      <c r="AB34" s="98"/>
      <c r="AC34" s="96">
        <v>23.060680000000001</v>
      </c>
      <c r="AD34" s="95"/>
      <c r="AE34" s="98"/>
      <c r="AF34" s="98"/>
      <c r="AG34" s="98"/>
      <c r="AH34" s="98">
        <v>12.23925</v>
      </c>
      <c r="AI34" s="98">
        <v>24.4617</v>
      </c>
      <c r="AJ34" s="96">
        <v>10.27692</v>
      </c>
      <c r="AK34" s="97"/>
      <c r="AL34" s="97"/>
      <c r="AM34" s="97">
        <v>179.37322</v>
      </c>
      <c r="AN34" s="95">
        <v>217.12262999999999</v>
      </c>
      <c r="AO34" s="96">
        <v>7.9327300000000003</v>
      </c>
      <c r="AP34" s="95"/>
      <c r="AQ34" s="96"/>
      <c r="AR34" s="97"/>
      <c r="AS34" s="95"/>
      <c r="AT34" s="96"/>
      <c r="AU34" s="97"/>
      <c r="AV34" s="97"/>
      <c r="AW34" s="97"/>
      <c r="AX34" s="95"/>
      <c r="AY34" s="98"/>
      <c r="AZ34" s="96">
        <v>286.56643000000003</v>
      </c>
      <c r="BA34" s="95"/>
      <c r="BB34" s="98"/>
      <c r="BC34" s="98"/>
      <c r="BD34" s="98"/>
      <c r="BE34" s="98"/>
      <c r="BF34" s="98"/>
      <c r="BG34" s="98"/>
      <c r="BH34" s="96"/>
      <c r="BI34" s="97"/>
      <c r="BJ34" s="95">
        <v>35</v>
      </c>
      <c r="BK34" s="98">
        <v>184.87493000000001</v>
      </c>
      <c r="BL34" s="96"/>
      <c r="BM34" s="95">
        <v>167.61232000000001</v>
      </c>
      <c r="BN34" s="98">
        <v>166.56063</v>
      </c>
      <c r="BO34" s="98">
        <v>168.58996999999999</v>
      </c>
      <c r="BP34" s="98"/>
      <c r="BQ34" s="98"/>
      <c r="BR34" s="98"/>
      <c r="BS34" s="98"/>
      <c r="BT34" s="98">
        <v>552.73955999999998</v>
      </c>
      <c r="BU34" s="98"/>
      <c r="BV34" s="98"/>
      <c r="BW34" s="98">
        <v>206.49456000000001</v>
      </c>
      <c r="BX34" s="98">
        <v>206.11548999999999</v>
      </c>
      <c r="BY34" s="98">
        <v>205.99002999999999</v>
      </c>
      <c r="BZ34" s="96"/>
      <c r="CA34" s="95">
        <v>17.41583</v>
      </c>
      <c r="CB34" s="96">
        <v>44.053669999999997</v>
      </c>
      <c r="CC34" s="97"/>
      <c r="CD34" s="95"/>
      <c r="CE34" s="98"/>
      <c r="CF34" s="98"/>
      <c r="CG34" s="98"/>
      <c r="CH34" s="98"/>
      <c r="CI34" s="98">
        <v>118.14735</v>
      </c>
      <c r="CJ34" s="98">
        <v>47.905140000000003</v>
      </c>
      <c r="CK34" s="98">
        <v>53.710120000000003</v>
      </c>
      <c r="CL34" s="98"/>
      <c r="CM34" s="98"/>
      <c r="CN34" s="98"/>
      <c r="CO34" s="96">
        <v>191.19621000000001</v>
      </c>
      <c r="CP34" s="95">
        <v>180.55348000000001</v>
      </c>
      <c r="CQ34" s="98">
        <v>180.52450999999999</v>
      </c>
      <c r="CR34" s="98">
        <v>181.33356000000001</v>
      </c>
      <c r="CS34" s="96">
        <v>181.02912000000001</v>
      </c>
      <c r="CT34" s="95"/>
      <c r="CU34" s="96"/>
      <c r="CV34" s="95"/>
      <c r="CW34" s="98"/>
      <c r="CX34" s="99"/>
      <c r="CY34" s="95"/>
      <c r="CZ34" s="98"/>
      <c r="DA34" s="98"/>
      <c r="DB34" s="96"/>
      <c r="DC34" s="95"/>
      <c r="DD34" s="98"/>
      <c r="DE34" s="98"/>
      <c r="DF34" s="98"/>
      <c r="DG34" s="98"/>
      <c r="DH34" s="98"/>
      <c r="DI34" s="98"/>
      <c r="DJ34" s="98"/>
      <c r="DK34" s="98"/>
      <c r="DL34" s="98"/>
      <c r="DM34" s="98"/>
      <c r="DN34" s="96"/>
      <c r="DO34" s="100"/>
      <c r="DP34" s="101"/>
      <c r="DQ34" s="101"/>
      <c r="DR34" s="102"/>
      <c r="DS34" s="95"/>
      <c r="DT34" s="98"/>
      <c r="DU34" s="98"/>
      <c r="DV34" s="96"/>
      <c r="DW34" s="97"/>
      <c r="DX34" s="95"/>
      <c r="DY34" s="98"/>
      <c r="DZ34" s="98"/>
      <c r="EA34" s="98"/>
      <c r="EB34" s="98"/>
      <c r="EC34" s="99"/>
      <c r="ED34" s="1"/>
      <c r="EE34" s="97">
        <v>2.38483</v>
      </c>
      <c r="EF34" s="97"/>
      <c r="EG34" s="97"/>
      <c r="EH34" s="97"/>
      <c r="EI34" s="97"/>
      <c r="EJ34" s="97"/>
      <c r="EK34" s="97"/>
      <c r="EL34" s="95"/>
      <c r="EM34" s="96"/>
      <c r="EN34" s="97"/>
      <c r="EO34" s="97"/>
      <c r="EP34" s="97"/>
      <c r="EQ34" s="97"/>
      <c r="ER34" s="97"/>
      <c r="ES34" s="97"/>
      <c r="ET34" s="97"/>
      <c r="EU34" s="97"/>
      <c r="EV34" s="97"/>
      <c r="EW34" s="97"/>
      <c r="EX34" s="97"/>
      <c r="EY34" s="97"/>
      <c r="EZ34" s="97"/>
      <c r="FA34" s="95"/>
      <c r="FB34" s="98"/>
      <c r="FC34" s="98"/>
      <c r="FD34" s="96"/>
      <c r="FE34" s="97"/>
      <c r="FF34" s="97"/>
      <c r="FG34" s="97"/>
      <c r="FH34" s="97"/>
      <c r="FI34" s="97"/>
      <c r="FJ34" s="97"/>
      <c r="FK34" s="97"/>
      <c r="FL34" s="95"/>
      <c r="FM34" s="98"/>
      <c r="FN34" s="98"/>
      <c r="FO34" s="96"/>
      <c r="FP34" s="97"/>
      <c r="FQ34" s="95"/>
      <c r="FR34" s="96"/>
      <c r="FS34" s="95"/>
      <c r="FT34" s="98"/>
      <c r="FU34" s="98"/>
      <c r="FV34" s="98"/>
      <c r="FW34" s="96"/>
      <c r="FX34" s="95"/>
      <c r="FY34" s="96"/>
      <c r="FZ34" s="95"/>
      <c r="GA34" s="98"/>
      <c r="GB34" s="98"/>
      <c r="GC34" s="96"/>
      <c r="GD34" s="97"/>
      <c r="GE34" s="97"/>
      <c r="GF34" s="97"/>
      <c r="GG34" s="95"/>
      <c r="GH34" s="98"/>
      <c r="GI34" s="98"/>
      <c r="GJ34" s="98"/>
      <c r="GK34" s="96"/>
      <c r="GL34" s="97"/>
      <c r="GM34" s="95"/>
      <c r="GN34" s="96"/>
      <c r="GO34" s="1"/>
      <c r="GP34" s="97"/>
      <c r="GQ34" s="95"/>
      <c r="GR34" s="96"/>
      <c r="GS34" s="95"/>
      <c r="GT34" s="96"/>
      <c r="GU34" s="97"/>
      <c r="GV34" s="97"/>
      <c r="GW34" s="97"/>
      <c r="GX34" s="1"/>
      <c r="GY34" s="97"/>
      <c r="GZ34" s="97"/>
      <c r="HA34" s="97"/>
      <c r="HB34" s="97"/>
      <c r="HC34" s="97"/>
      <c r="HD34" s="97"/>
      <c r="HE34" s="95"/>
      <c r="HF34" s="96"/>
      <c r="HG34" s="1"/>
      <c r="HH34" s="95">
        <v>3966.8270600000001</v>
      </c>
      <c r="HI34" s="98">
        <v>3929.4938700000002</v>
      </c>
      <c r="HJ34" s="96">
        <v>571.70571999999993</v>
      </c>
    </row>
    <row r="35" spans="1:218" x14ac:dyDescent="0.3">
      <c r="A35" s="1"/>
      <c r="B35" s="94" t="s">
        <v>916</v>
      </c>
      <c r="C35" s="95"/>
      <c r="D35" s="96"/>
      <c r="E35" s="97"/>
      <c r="F35" s="95"/>
      <c r="G35" s="98"/>
      <c r="H35" s="98">
        <v>8.8258700000000001</v>
      </c>
      <c r="I35" s="96">
        <v>8.5166900000000005</v>
      </c>
      <c r="J35" s="95"/>
      <c r="K35" s="96"/>
      <c r="L35" s="95">
        <v>60.21</v>
      </c>
      <c r="M35" s="96"/>
      <c r="N35" s="95"/>
      <c r="O35" s="98"/>
      <c r="P35" s="98"/>
      <c r="Q35" s="98"/>
      <c r="R35" s="98"/>
      <c r="S35" s="98"/>
      <c r="T35" s="98"/>
      <c r="U35" s="96"/>
      <c r="V35" s="95">
        <v>18.14123</v>
      </c>
      <c r="W35" s="98">
        <v>19.191960000000002</v>
      </c>
      <c r="X35" s="98"/>
      <c r="Y35" s="96">
        <v>1.0612699999999999</v>
      </c>
      <c r="Z35" s="97"/>
      <c r="AA35" s="95"/>
      <c r="AB35" s="98"/>
      <c r="AC35" s="96">
        <v>23.060680000000001</v>
      </c>
      <c r="AD35" s="95"/>
      <c r="AE35" s="98"/>
      <c r="AF35" s="98"/>
      <c r="AG35" s="98"/>
      <c r="AH35" s="98">
        <v>12.23925</v>
      </c>
      <c r="AI35" s="98">
        <v>24.4617</v>
      </c>
      <c r="AJ35" s="96">
        <v>10.27692</v>
      </c>
      <c r="AK35" s="97"/>
      <c r="AL35" s="97"/>
      <c r="AM35" s="97">
        <v>179.37322</v>
      </c>
      <c r="AN35" s="95">
        <v>217.12262999999999</v>
      </c>
      <c r="AO35" s="96">
        <v>7.9327300000000003</v>
      </c>
      <c r="AP35" s="95"/>
      <c r="AQ35" s="96"/>
      <c r="AR35" s="97"/>
      <c r="AS35" s="95"/>
      <c r="AT35" s="96"/>
      <c r="AU35" s="97"/>
      <c r="AV35" s="97"/>
      <c r="AW35" s="97"/>
      <c r="AX35" s="95"/>
      <c r="AY35" s="98"/>
      <c r="AZ35" s="96">
        <v>286.56643000000003</v>
      </c>
      <c r="BA35" s="95"/>
      <c r="BB35" s="98"/>
      <c r="BC35" s="98"/>
      <c r="BD35" s="98"/>
      <c r="BE35" s="98"/>
      <c r="BF35" s="98"/>
      <c r="BG35" s="98"/>
      <c r="BH35" s="96"/>
      <c r="BI35" s="97"/>
      <c r="BJ35" s="95">
        <v>35</v>
      </c>
      <c r="BK35" s="98">
        <v>184.87493000000001</v>
      </c>
      <c r="BL35" s="96"/>
      <c r="BM35" s="95">
        <v>167.61232000000001</v>
      </c>
      <c r="BN35" s="98">
        <v>166.56063</v>
      </c>
      <c r="BO35" s="98">
        <v>168.58996999999999</v>
      </c>
      <c r="BP35" s="98"/>
      <c r="BQ35" s="98"/>
      <c r="BR35" s="98"/>
      <c r="BS35" s="98"/>
      <c r="BT35" s="98">
        <v>552.73955999999998</v>
      </c>
      <c r="BU35" s="98"/>
      <c r="BV35" s="98"/>
      <c r="BW35" s="98">
        <v>206.49456000000001</v>
      </c>
      <c r="BX35" s="98">
        <v>206.11548999999999</v>
      </c>
      <c r="BY35" s="98">
        <v>205.99002999999999</v>
      </c>
      <c r="BZ35" s="96"/>
      <c r="CA35" s="95">
        <v>17.41583</v>
      </c>
      <c r="CB35" s="96">
        <v>44.053669999999997</v>
      </c>
      <c r="CC35" s="97"/>
      <c r="CD35" s="95"/>
      <c r="CE35" s="98"/>
      <c r="CF35" s="98"/>
      <c r="CG35" s="98"/>
      <c r="CH35" s="98"/>
      <c r="CI35" s="98">
        <v>118.14735</v>
      </c>
      <c r="CJ35" s="98">
        <v>47.905140000000003</v>
      </c>
      <c r="CK35" s="98">
        <v>53.710120000000003</v>
      </c>
      <c r="CL35" s="98"/>
      <c r="CM35" s="98"/>
      <c r="CN35" s="98"/>
      <c r="CO35" s="96">
        <v>191.19621000000001</v>
      </c>
      <c r="CP35" s="95">
        <v>180.55348000000001</v>
      </c>
      <c r="CQ35" s="98">
        <v>180.52450999999999</v>
      </c>
      <c r="CR35" s="98">
        <v>181.33356000000001</v>
      </c>
      <c r="CS35" s="96">
        <v>181.02912000000001</v>
      </c>
      <c r="CT35" s="95"/>
      <c r="CU35" s="96"/>
      <c r="CV35" s="95"/>
      <c r="CW35" s="98"/>
      <c r="CX35" s="99"/>
      <c r="CY35" s="95"/>
      <c r="CZ35" s="98"/>
      <c r="DA35" s="98"/>
      <c r="DB35" s="96"/>
      <c r="DC35" s="95"/>
      <c r="DD35" s="98"/>
      <c r="DE35" s="98"/>
      <c r="DF35" s="98"/>
      <c r="DG35" s="98"/>
      <c r="DH35" s="98"/>
      <c r="DI35" s="98"/>
      <c r="DJ35" s="98"/>
      <c r="DK35" s="98"/>
      <c r="DL35" s="98"/>
      <c r="DM35" s="98"/>
      <c r="DN35" s="96"/>
      <c r="DO35" s="100"/>
      <c r="DP35" s="101"/>
      <c r="DQ35" s="101"/>
      <c r="DR35" s="102"/>
      <c r="DS35" s="95"/>
      <c r="DT35" s="98"/>
      <c r="DU35" s="98"/>
      <c r="DV35" s="96"/>
      <c r="DW35" s="97"/>
      <c r="DX35" s="95"/>
      <c r="DY35" s="98"/>
      <c r="DZ35" s="98"/>
      <c r="EA35" s="98"/>
      <c r="EB35" s="98"/>
      <c r="EC35" s="99"/>
      <c r="ED35" s="1"/>
      <c r="EE35" s="97">
        <v>2.38483</v>
      </c>
      <c r="EF35" s="97"/>
      <c r="EG35" s="97"/>
      <c r="EH35" s="97"/>
      <c r="EI35" s="97"/>
      <c r="EJ35" s="97"/>
      <c r="EK35" s="97"/>
      <c r="EL35" s="95"/>
      <c r="EM35" s="96"/>
      <c r="EN35" s="97"/>
      <c r="EO35" s="97"/>
      <c r="EP35" s="97"/>
      <c r="EQ35" s="97"/>
      <c r="ER35" s="97"/>
      <c r="ES35" s="97"/>
      <c r="ET35" s="97"/>
      <c r="EU35" s="97"/>
      <c r="EV35" s="97"/>
      <c r="EW35" s="97"/>
      <c r="EX35" s="97"/>
      <c r="EY35" s="97"/>
      <c r="EZ35" s="97"/>
      <c r="FA35" s="95"/>
      <c r="FB35" s="98"/>
      <c r="FC35" s="98"/>
      <c r="FD35" s="96"/>
      <c r="FE35" s="97"/>
      <c r="FF35" s="97"/>
      <c r="FG35" s="97"/>
      <c r="FH35" s="97"/>
      <c r="FI35" s="97"/>
      <c r="FJ35" s="97"/>
      <c r="FK35" s="97"/>
      <c r="FL35" s="95"/>
      <c r="FM35" s="98"/>
      <c r="FN35" s="98"/>
      <c r="FO35" s="96"/>
      <c r="FP35" s="97"/>
      <c r="FQ35" s="95"/>
      <c r="FR35" s="96"/>
      <c r="FS35" s="95"/>
      <c r="FT35" s="98"/>
      <c r="FU35" s="98"/>
      <c r="FV35" s="98"/>
      <c r="FW35" s="96"/>
      <c r="FX35" s="95"/>
      <c r="FY35" s="96"/>
      <c r="FZ35" s="95"/>
      <c r="GA35" s="98"/>
      <c r="GB35" s="98"/>
      <c r="GC35" s="96"/>
      <c r="GD35" s="97"/>
      <c r="GE35" s="97"/>
      <c r="GF35" s="97"/>
      <c r="GG35" s="95"/>
      <c r="GH35" s="98"/>
      <c r="GI35" s="98"/>
      <c r="GJ35" s="98"/>
      <c r="GK35" s="96"/>
      <c r="GL35" s="97"/>
      <c r="GM35" s="95"/>
      <c r="GN35" s="96"/>
      <c r="GO35" s="1"/>
      <c r="GP35" s="97"/>
      <c r="GQ35" s="95"/>
      <c r="GR35" s="96"/>
      <c r="GS35" s="95"/>
      <c r="GT35" s="96"/>
      <c r="GU35" s="97"/>
      <c r="GV35" s="97"/>
      <c r="GW35" s="97"/>
      <c r="GX35" s="1"/>
      <c r="GY35" s="97"/>
      <c r="GZ35" s="97"/>
      <c r="HA35" s="97"/>
      <c r="HB35" s="97"/>
      <c r="HC35" s="97"/>
      <c r="HD35" s="97"/>
      <c r="HE35" s="95"/>
      <c r="HF35" s="96"/>
      <c r="HG35" s="1"/>
      <c r="HH35" s="95">
        <v>3966.8270600000001</v>
      </c>
      <c r="HI35" s="98">
        <v>3929.4938700000002</v>
      </c>
      <c r="HJ35" s="96">
        <v>571.70571999999993</v>
      </c>
    </row>
    <row r="36" spans="1:218" x14ac:dyDescent="0.3">
      <c r="A36" s="1"/>
      <c r="B36" s="94" t="s">
        <v>917</v>
      </c>
      <c r="C36" s="95"/>
      <c r="D36" s="96"/>
      <c r="E36" s="97"/>
      <c r="F36" s="95"/>
      <c r="G36" s="98"/>
      <c r="H36" s="98">
        <v>8.8258700000000001</v>
      </c>
      <c r="I36" s="96">
        <v>8.5166900000000005</v>
      </c>
      <c r="J36" s="95"/>
      <c r="K36" s="96"/>
      <c r="L36" s="95">
        <v>60.21</v>
      </c>
      <c r="M36" s="96"/>
      <c r="N36" s="95"/>
      <c r="O36" s="98"/>
      <c r="P36" s="98"/>
      <c r="Q36" s="98"/>
      <c r="R36" s="98"/>
      <c r="S36" s="98"/>
      <c r="T36" s="98"/>
      <c r="U36" s="96"/>
      <c r="V36" s="95">
        <v>18.14123</v>
      </c>
      <c r="W36" s="98">
        <v>19.191960000000002</v>
      </c>
      <c r="X36" s="98"/>
      <c r="Y36" s="96">
        <v>1.0612699999999999</v>
      </c>
      <c r="Z36" s="97"/>
      <c r="AA36" s="95"/>
      <c r="AB36" s="98"/>
      <c r="AC36" s="96">
        <v>23.060680000000001</v>
      </c>
      <c r="AD36" s="95"/>
      <c r="AE36" s="98"/>
      <c r="AF36" s="98"/>
      <c r="AG36" s="98"/>
      <c r="AH36" s="98">
        <v>12.23925</v>
      </c>
      <c r="AI36" s="98">
        <v>24.4617</v>
      </c>
      <c r="AJ36" s="96">
        <v>10.27692</v>
      </c>
      <c r="AK36" s="97"/>
      <c r="AL36" s="97"/>
      <c r="AM36" s="97">
        <v>179.37322</v>
      </c>
      <c r="AN36" s="95">
        <v>217.12262999999999</v>
      </c>
      <c r="AO36" s="96">
        <v>7.9327300000000003</v>
      </c>
      <c r="AP36" s="95"/>
      <c r="AQ36" s="96"/>
      <c r="AR36" s="97"/>
      <c r="AS36" s="95"/>
      <c r="AT36" s="96"/>
      <c r="AU36" s="97"/>
      <c r="AV36" s="97"/>
      <c r="AW36" s="97"/>
      <c r="AX36" s="95"/>
      <c r="AY36" s="98"/>
      <c r="AZ36" s="96">
        <v>286.56643000000003</v>
      </c>
      <c r="BA36" s="95"/>
      <c r="BB36" s="98"/>
      <c r="BC36" s="98"/>
      <c r="BD36" s="98"/>
      <c r="BE36" s="98"/>
      <c r="BF36" s="98"/>
      <c r="BG36" s="98"/>
      <c r="BH36" s="96"/>
      <c r="BI36" s="97"/>
      <c r="BJ36" s="95">
        <v>35</v>
      </c>
      <c r="BK36" s="98">
        <v>184.87493000000001</v>
      </c>
      <c r="BL36" s="96"/>
      <c r="BM36" s="95">
        <v>167.61232000000001</v>
      </c>
      <c r="BN36" s="98">
        <v>166.56063</v>
      </c>
      <c r="BO36" s="98">
        <v>168.58996999999999</v>
      </c>
      <c r="BP36" s="98"/>
      <c r="BQ36" s="98"/>
      <c r="BR36" s="98"/>
      <c r="BS36" s="98"/>
      <c r="BT36" s="98">
        <v>552.73955999999998</v>
      </c>
      <c r="BU36" s="98"/>
      <c r="BV36" s="98"/>
      <c r="BW36" s="98">
        <v>206.49456000000001</v>
      </c>
      <c r="BX36" s="98">
        <v>206.11548999999999</v>
      </c>
      <c r="BY36" s="98">
        <v>205.99002999999999</v>
      </c>
      <c r="BZ36" s="96"/>
      <c r="CA36" s="95">
        <v>17.41583</v>
      </c>
      <c r="CB36" s="96">
        <v>44.053669999999997</v>
      </c>
      <c r="CC36" s="97"/>
      <c r="CD36" s="95"/>
      <c r="CE36" s="98"/>
      <c r="CF36" s="98"/>
      <c r="CG36" s="98"/>
      <c r="CH36" s="98"/>
      <c r="CI36" s="98">
        <v>118.14735</v>
      </c>
      <c r="CJ36" s="98">
        <v>47.905140000000003</v>
      </c>
      <c r="CK36" s="98">
        <v>53.710120000000003</v>
      </c>
      <c r="CL36" s="98"/>
      <c r="CM36" s="98"/>
      <c r="CN36" s="98"/>
      <c r="CO36" s="96">
        <v>191.19621000000001</v>
      </c>
      <c r="CP36" s="95">
        <v>180.55348000000001</v>
      </c>
      <c r="CQ36" s="98">
        <v>180.52450999999999</v>
      </c>
      <c r="CR36" s="98">
        <v>181.33356000000001</v>
      </c>
      <c r="CS36" s="96">
        <v>181.02912000000001</v>
      </c>
      <c r="CT36" s="95"/>
      <c r="CU36" s="96"/>
      <c r="CV36" s="95"/>
      <c r="CW36" s="98"/>
      <c r="CX36" s="99"/>
      <c r="CY36" s="95"/>
      <c r="CZ36" s="98"/>
      <c r="DA36" s="98"/>
      <c r="DB36" s="96"/>
      <c r="DC36" s="95"/>
      <c r="DD36" s="98"/>
      <c r="DE36" s="98"/>
      <c r="DF36" s="98"/>
      <c r="DG36" s="98"/>
      <c r="DH36" s="98"/>
      <c r="DI36" s="98"/>
      <c r="DJ36" s="98"/>
      <c r="DK36" s="98"/>
      <c r="DL36" s="98"/>
      <c r="DM36" s="98"/>
      <c r="DN36" s="96"/>
      <c r="DO36" s="100"/>
      <c r="DP36" s="101"/>
      <c r="DQ36" s="101"/>
      <c r="DR36" s="102"/>
      <c r="DS36" s="95"/>
      <c r="DT36" s="98"/>
      <c r="DU36" s="98"/>
      <c r="DV36" s="96"/>
      <c r="DW36" s="97"/>
      <c r="DX36" s="95"/>
      <c r="DY36" s="98"/>
      <c r="DZ36" s="98"/>
      <c r="EA36" s="98"/>
      <c r="EB36" s="98"/>
      <c r="EC36" s="99"/>
      <c r="ED36" s="1"/>
      <c r="EE36" s="97">
        <v>2.38483</v>
      </c>
      <c r="EF36" s="97"/>
      <c r="EG36" s="97"/>
      <c r="EH36" s="97"/>
      <c r="EI36" s="97"/>
      <c r="EJ36" s="97"/>
      <c r="EK36" s="97"/>
      <c r="EL36" s="95"/>
      <c r="EM36" s="96"/>
      <c r="EN36" s="97"/>
      <c r="EO36" s="97"/>
      <c r="EP36" s="97"/>
      <c r="EQ36" s="97"/>
      <c r="ER36" s="97"/>
      <c r="ES36" s="97"/>
      <c r="ET36" s="97"/>
      <c r="EU36" s="97"/>
      <c r="EV36" s="97"/>
      <c r="EW36" s="97"/>
      <c r="EX36" s="97"/>
      <c r="EY36" s="97"/>
      <c r="EZ36" s="97"/>
      <c r="FA36" s="95"/>
      <c r="FB36" s="98"/>
      <c r="FC36" s="98"/>
      <c r="FD36" s="96"/>
      <c r="FE36" s="97"/>
      <c r="FF36" s="97"/>
      <c r="FG36" s="97"/>
      <c r="FH36" s="97"/>
      <c r="FI36" s="97"/>
      <c r="FJ36" s="97"/>
      <c r="FK36" s="97"/>
      <c r="FL36" s="95"/>
      <c r="FM36" s="98"/>
      <c r="FN36" s="98"/>
      <c r="FO36" s="96"/>
      <c r="FP36" s="97"/>
      <c r="FQ36" s="95"/>
      <c r="FR36" s="96"/>
      <c r="FS36" s="95"/>
      <c r="FT36" s="98"/>
      <c r="FU36" s="98"/>
      <c r="FV36" s="98"/>
      <c r="FW36" s="96"/>
      <c r="FX36" s="95"/>
      <c r="FY36" s="96"/>
      <c r="FZ36" s="95"/>
      <c r="GA36" s="98"/>
      <c r="GB36" s="98"/>
      <c r="GC36" s="96"/>
      <c r="GD36" s="97"/>
      <c r="GE36" s="97"/>
      <c r="GF36" s="97"/>
      <c r="GG36" s="95"/>
      <c r="GH36" s="98"/>
      <c r="GI36" s="98"/>
      <c r="GJ36" s="98"/>
      <c r="GK36" s="96"/>
      <c r="GL36" s="97"/>
      <c r="GM36" s="95"/>
      <c r="GN36" s="96"/>
      <c r="GO36" s="1"/>
      <c r="GP36" s="97"/>
      <c r="GQ36" s="95"/>
      <c r="GR36" s="96"/>
      <c r="GS36" s="95"/>
      <c r="GT36" s="96"/>
      <c r="GU36" s="97"/>
      <c r="GV36" s="97"/>
      <c r="GW36" s="97"/>
      <c r="GX36" s="1"/>
      <c r="GY36" s="97"/>
      <c r="GZ36" s="97"/>
      <c r="HA36" s="97"/>
      <c r="HB36" s="97"/>
      <c r="HC36" s="97"/>
      <c r="HD36" s="97"/>
      <c r="HE36" s="95"/>
      <c r="HF36" s="96"/>
      <c r="HG36" s="1"/>
      <c r="HH36" s="95">
        <v>3966.8270600000001</v>
      </c>
      <c r="HI36" s="98">
        <v>3929.4938700000002</v>
      </c>
      <c r="HJ36" s="96">
        <v>571.70571999999993</v>
      </c>
    </row>
    <row r="37" spans="1:218" x14ac:dyDescent="0.3">
      <c r="A37" s="1"/>
      <c r="B37" s="94" t="s">
        <v>918</v>
      </c>
      <c r="C37" s="95"/>
      <c r="D37" s="96"/>
      <c r="E37" s="97"/>
      <c r="F37" s="95"/>
      <c r="G37" s="98"/>
      <c r="H37" s="98">
        <v>8.8258700000000001</v>
      </c>
      <c r="I37" s="96">
        <v>8.5166900000000005</v>
      </c>
      <c r="J37" s="95"/>
      <c r="K37" s="96"/>
      <c r="L37" s="95">
        <v>60.21</v>
      </c>
      <c r="M37" s="96"/>
      <c r="N37" s="95"/>
      <c r="O37" s="98"/>
      <c r="P37" s="98"/>
      <c r="Q37" s="98"/>
      <c r="R37" s="98"/>
      <c r="S37" s="98"/>
      <c r="T37" s="98"/>
      <c r="U37" s="96"/>
      <c r="V37" s="95">
        <v>18.14123</v>
      </c>
      <c r="W37" s="98">
        <v>19.191960000000002</v>
      </c>
      <c r="X37" s="98"/>
      <c r="Y37" s="96">
        <v>1.0612699999999999</v>
      </c>
      <c r="Z37" s="97"/>
      <c r="AA37" s="95"/>
      <c r="AB37" s="98"/>
      <c r="AC37" s="96">
        <v>23.060680000000001</v>
      </c>
      <c r="AD37" s="95"/>
      <c r="AE37" s="98"/>
      <c r="AF37" s="98"/>
      <c r="AG37" s="98"/>
      <c r="AH37" s="98">
        <v>12.23925</v>
      </c>
      <c r="AI37" s="98">
        <v>24.4617</v>
      </c>
      <c r="AJ37" s="96">
        <v>10.27692</v>
      </c>
      <c r="AK37" s="97"/>
      <c r="AL37" s="97"/>
      <c r="AM37" s="97">
        <v>179.37322</v>
      </c>
      <c r="AN37" s="95">
        <v>217.12262999999999</v>
      </c>
      <c r="AO37" s="96">
        <v>7.9327300000000003</v>
      </c>
      <c r="AP37" s="95"/>
      <c r="AQ37" s="96"/>
      <c r="AR37" s="97"/>
      <c r="AS37" s="95"/>
      <c r="AT37" s="96"/>
      <c r="AU37" s="97"/>
      <c r="AV37" s="97"/>
      <c r="AW37" s="97"/>
      <c r="AX37" s="95"/>
      <c r="AY37" s="98"/>
      <c r="AZ37" s="96">
        <v>286.56643000000003</v>
      </c>
      <c r="BA37" s="95"/>
      <c r="BB37" s="98"/>
      <c r="BC37" s="98"/>
      <c r="BD37" s="98"/>
      <c r="BE37" s="98"/>
      <c r="BF37" s="98"/>
      <c r="BG37" s="98"/>
      <c r="BH37" s="96"/>
      <c r="BI37" s="97"/>
      <c r="BJ37" s="95">
        <v>35</v>
      </c>
      <c r="BK37" s="98">
        <v>184.87493000000001</v>
      </c>
      <c r="BL37" s="96"/>
      <c r="BM37" s="95">
        <v>167.61232000000001</v>
      </c>
      <c r="BN37" s="98">
        <v>166.56063</v>
      </c>
      <c r="BO37" s="98">
        <v>168.58996999999999</v>
      </c>
      <c r="BP37" s="98"/>
      <c r="BQ37" s="98"/>
      <c r="BR37" s="98"/>
      <c r="BS37" s="98"/>
      <c r="BT37" s="98">
        <v>552.73955999999998</v>
      </c>
      <c r="BU37" s="98"/>
      <c r="BV37" s="98"/>
      <c r="BW37" s="98">
        <v>206.49456000000001</v>
      </c>
      <c r="BX37" s="98">
        <v>206.11548999999999</v>
      </c>
      <c r="BY37" s="98">
        <v>205.99002999999999</v>
      </c>
      <c r="BZ37" s="96"/>
      <c r="CA37" s="95">
        <v>17.41583</v>
      </c>
      <c r="CB37" s="96">
        <v>44.053669999999997</v>
      </c>
      <c r="CC37" s="97"/>
      <c r="CD37" s="95"/>
      <c r="CE37" s="98"/>
      <c r="CF37" s="98"/>
      <c r="CG37" s="98"/>
      <c r="CH37" s="98"/>
      <c r="CI37" s="98">
        <v>118.14735</v>
      </c>
      <c r="CJ37" s="98">
        <v>47.905140000000003</v>
      </c>
      <c r="CK37" s="98">
        <v>53.710120000000003</v>
      </c>
      <c r="CL37" s="98"/>
      <c r="CM37" s="98"/>
      <c r="CN37" s="98"/>
      <c r="CO37" s="96">
        <v>191.19621000000001</v>
      </c>
      <c r="CP37" s="95">
        <v>180.55348000000001</v>
      </c>
      <c r="CQ37" s="98">
        <v>180.52450999999999</v>
      </c>
      <c r="CR37" s="98">
        <v>181.33356000000001</v>
      </c>
      <c r="CS37" s="96">
        <v>181.02912000000001</v>
      </c>
      <c r="CT37" s="95"/>
      <c r="CU37" s="96"/>
      <c r="CV37" s="95"/>
      <c r="CW37" s="98"/>
      <c r="CX37" s="99"/>
      <c r="CY37" s="95"/>
      <c r="CZ37" s="98"/>
      <c r="DA37" s="98"/>
      <c r="DB37" s="96"/>
      <c r="DC37" s="95"/>
      <c r="DD37" s="98"/>
      <c r="DE37" s="98"/>
      <c r="DF37" s="98"/>
      <c r="DG37" s="98"/>
      <c r="DH37" s="98"/>
      <c r="DI37" s="98"/>
      <c r="DJ37" s="98"/>
      <c r="DK37" s="98"/>
      <c r="DL37" s="98"/>
      <c r="DM37" s="98"/>
      <c r="DN37" s="96"/>
      <c r="DO37" s="100"/>
      <c r="DP37" s="101"/>
      <c r="DQ37" s="101"/>
      <c r="DR37" s="102"/>
      <c r="DS37" s="95"/>
      <c r="DT37" s="98"/>
      <c r="DU37" s="98"/>
      <c r="DV37" s="96"/>
      <c r="DW37" s="97"/>
      <c r="DX37" s="95"/>
      <c r="DY37" s="98"/>
      <c r="DZ37" s="98"/>
      <c r="EA37" s="98"/>
      <c r="EB37" s="98"/>
      <c r="EC37" s="99"/>
      <c r="ED37" s="1"/>
      <c r="EE37" s="97">
        <v>2.38483</v>
      </c>
      <c r="EF37" s="97"/>
      <c r="EG37" s="97"/>
      <c r="EH37" s="97"/>
      <c r="EI37" s="97"/>
      <c r="EJ37" s="97"/>
      <c r="EK37" s="97"/>
      <c r="EL37" s="95"/>
      <c r="EM37" s="96"/>
      <c r="EN37" s="97"/>
      <c r="EO37" s="97"/>
      <c r="EP37" s="97"/>
      <c r="EQ37" s="97"/>
      <c r="ER37" s="97"/>
      <c r="ES37" s="97"/>
      <c r="ET37" s="97"/>
      <c r="EU37" s="97"/>
      <c r="EV37" s="97"/>
      <c r="EW37" s="97"/>
      <c r="EX37" s="97"/>
      <c r="EY37" s="97"/>
      <c r="EZ37" s="97"/>
      <c r="FA37" s="95"/>
      <c r="FB37" s="98"/>
      <c r="FC37" s="98"/>
      <c r="FD37" s="96"/>
      <c r="FE37" s="97"/>
      <c r="FF37" s="97"/>
      <c r="FG37" s="97"/>
      <c r="FH37" s="97"/>
      <c r="FI37" s="97"/>
      <c r="FJ37" s="97"/>
      <c r="FK37" s="97"/>
      <c r="FL37" s="95"/>
      <c r="FM37" s="98"/>
      <c r="FN37" s="98"/>
      <c r="FO37" s="96"/>
      <c r="FP37" s="97"/>
      <c r="FQ37" s="95"/>
      <c r="FR37" s="96"/>
      <c r="FS37" s="95"/>
      <c r="FT37" s="98"/>
      <c r="FU37" s="98"/>
      <c r="FV37" s="98"/>
      <c r="FW37" s="96"/>
      <c r="FX37" s="95"/>
      <c r="FY37" s="96"/>
      <c r="FZ37" s="95"/>
      <c r="GA37" s="98"/>
      <c r="GB37" s="98"/>
      <c r="GC37" s="96"/>
      <c r="GD37" s="97"/>
      <c r="GE37" s="97"/>
      <c r="GF37" s="97"/>
      <c r="GG37" s="95"/>
      <c r="GH37" s="98"/>
      <c r="GI37" s="98"/>
      <c r="GJ37" s="98"/>
      <c r="GK37" s="96"/>
      <c r="GL37" s="97"/>
      <c r="GM37" s="95"/>
      <c r="GN37" s="96"/>
      <c r="GO37" s="1"/>
      <c r="GP37" s="97"/>
      <c r="GQ37" s="95"/>
      <c r="GR37" s="96"/>
      <c r="GS37" s="95"/>
      <c r="GT37" s="96"/>
      <c r="GU37" s="97"/>
      <c r="GV37" s="97"/>
      <c r="GW37" s="97"/>
      <c r="GX37" s="1"/>
      <c r="GY37" s="97"/>
      <c r="GZ37" s="97"/>
      <c r="HA37" s="97"/>
      <c r="HB37" s="97"/>
      <c r="HC37" s="97"/>
      <c r="HD37" s="97"/>
      <c r="HE37" s="95"/>
      <c r="HF37" s="96"/>
      <c r="HG37" s="1"/>
      <c r="HH37" s="95">
        <v>3966.8270600000001</v>
      </c>
      <c r="HI37" s="98">
        <v>3929.4938700000002</v>
      </c>
      <c r="HJ37" s="96">
        <v>571.70571999999993</v>
      </c>
    </row>
    <row r="38" spans="1:218" x14ac:dyDescent="0.3">
      <c r="A38" s="1"/>
      <c r="B38" s="94" t="s">
        <v>919</v>
      </c>
      <c r="C38" s="95"/>
      <c r="D38" s="96"/>
      <c r="E38" s="97"/>
      <c r="F38" s="95"/>
      <c r="G38" s="98"/>
      <c r="H38" s="98">
        <v>8.8258700000000001</v>
      </c>
      <c r="I38" s="96">
        <v>8.5166900000000005</v>
      </c>
      <c r="J38" s="95"/>
      <c r="K38" s="96"/>
      <c r="L38" s="95">
        <v>60.21</v>
      </c>
      <c r="M38" s="96"/>
      <c r="N38" s="95"/>
      <c r="O38" s="98"/>
      <c r="P38" s="98"/>
      <c r="Q38" s="98"/>
      <c r="R38" s="98"/>
      <c r="S38" s="98"/>
      <c r="T38" s="98"/>
      <c r="U38" s="96"/>
      <c r="V38" s="95">
        <v>18.14123</v>
      </c>
      <c r="W38" s="98">
        <v>19.191960000000002</v>
      </c>
      <c r="X38" s="98"/>
      <c r="Y38" s="96">
        <v>1.0612699999999999</v>
      </c>
      <c r="Z38" s="97"/>
      <c r="AA38" s="95"/>
      <c r="AB38" s="98"/>
      <c r="AC38" s="96">
        <v>23.060680000000001</v>
      </c>
      <c r="AD38" s="95"/>
      <c r="AE38" s="98"/>
      <c r="AF38" s="98"/>
      <c r="AG38" s="98"/>
      <c r="AH38" s="98">
        <v>12.23925</v>
      </c>
      <c r="AI38" s="98">
        <v>24.4617</v>
      </c>
      <c r="AJ38" s="96">
        <v>10.27692</v>
      </c>
      <c r="AK38" s="97"/>
      <c r="AL38" s="97"/>
      <c r="AM38" s="97">
        <v>179.37322</v>
      </c>
      <c r="AN38" s="95">
        <v>217.12262999999999</v>
      </c>
      <c r="AO38" s="96">
        <v>7.9327300000000003</v>
      </c>
      <c r="AP38" s="95"/>
      <c r="AQ38" s="96"/>
      <c r="AR38" s="97"/>
      <c r="AS38" s="95"/>
      <c r="AT38" s="96"/>
      <c r="AU38" s="97"/>
      <c r="AV38" s="97"/>
      <c r="AW38" s="97"/>
      <c r="AX38" s="95"/>
      <c r="AY38" s="98"/>
      <c r="AZ38" s="96">
        <v>286.56643000000003</v>
      </c>
      <c r="BA38" s="95"/>
      <c r="BB38" s="98"/>
      <c r="BC38" s="98"/>
      <c r="BD38" s="98"/>
      <c r="BE38" s="98"/>
      <c r="BF38" s="98"/>
      <c r="BG38" s="98"/>
      <c r="BH38" s="96"/>
      <c r="BI38" s="97"/>
      <c r="BJ38" s="95">
        <v>35</v>
      </c>
      <c r="BK38" s="98">
        <v>184.87493000000001</v>
      </c>
      <c r="BL38" s="96"/>
      <c r="BM38" s="95">
        <v>167.61232000000001</v>
      </c>
      <c r="BN38" s="98">
        <v>166.56063</v>
      </c>
      <c r="BO38" s="98">
        <v>168.58996999999999</v>
      </c>
      <c r="BP38" s="98"/>
      <c r="BQ38" s="98"/>
      <c r="BR38" s="98"/>
      <c r="BS38" s="98"/>
      <c r="BT38" s="98">
        <v>552.73955999999998</v>
      </c>
      <c r="BU38" s="98"/>
      <c r="BV38" s="98"/>
      <c r="BW38" s="98">
        <v>206.49456000000001</v>
      </c>
      <c r="BX38" s="98">
        <v>206.11548999999999</v>
      </c>
      <c r="BY38" s="98">
        <v>205.99002999999999</v>
      </c>
      <c r="BZ38" s="96"/>
      <c r="CA38" s="95">
        <v>17.41583</v>
      </c>
      <c r="CB38" s="96">
        <v>44.053669999999997</v>
      </c>
      <c r="CC38" s="97"/>
      <c r="CD38" s="95"/>
      <c r="CE38" s="98"/>
      <c r="CF38" s="98"/>
      <c r="CG38" s="98"/>
      <c r="CH38" s="98"/>
      <c r="CI38" s="98">
        <v>118.14735</v>
      </c>
      <c r="CJ38" s="98">
        <v>47.905140000000003</v>
      </c>
      <c r="CK38" s="98">
        <v>53.710120000000003</v>
      </c>
      <c r="CL38" s="98"/>
      <c r="CM38" s="98"/>
      <c r="CN38" s="98"/>
      <c r="CO38" s="96">
        <v>191.19621000000001</v>
      </c>
      <c r="CP38" s="95">
        <v>180.55348000000001</v>
      </c>
      <c r="CQ38" s="98">
        <v>180.52450999999999</v>
      </c>
      <c r="CR38" s="98">
        <v>181.33356000000001</v>
      </c>
      <c r="CS38" s="96">
        <v>181.02912000000001</v>
      </c>
      <c r="CT38" s="95"/>
      <c r="CU38" s="96"/>
      <c r="CV38" s="95"/>
      <c r="CW38" s="98"/>
      <c r="CX38" s="99"/>
      <c r="CY38" s="95"/>
      <c r="CZ38" s="98"/>
      <c r="DA38" s="98"/>
      <c r="DB38" s="96"/>
      <c r="DC38" s="95"/>
      <c r="DD38" s="98"/>
      <c r="DE38" s="98"/>
      <c r="DF38" s="98"/>
      <c r="DG38" s="98"/>
      <c r="DH38" s="98"/>
      <c r="DI38" s="98"/>
      <c r="DJ38" s="98"/>
      <c r="DK38" s="98"/>
      <c r="DL38" s="98"/>
      <c r="DM38" s="98"/>
      <c r="DN38" s="96"/>
      <c r="DO38" s="100"/>
      <c r="DP38" s="101"/>
      <c r="DQ38" s="101"/>
      <c r="DR38" s="102"/>
      <c r="DS38" s="95"/>
      <c r="DT38" s="98"/>
      <c r="DU38" s="98"/>
      <c r="DV38" s="96"/>
      <c r="DW38" s="97"/>
      <c r="DX38" s="95"/>
      <c r="DY38" s="98"/>
      <c r="DZ38" s="98"/>
      <c r="EA38" s="98"/>
      <c r="EB38" s="98"/>
      <c r="EC38" s="99"/>
      <c r="ED38" s="1"/>
      <c r="EE38" s="97">
        <v>2.38483</v>
      </c>
      <c r="EF38" s="97"/>
      <c r="EG38" s="97"/>
      <c r="EH38" s="97"/>
      <c r="EI38" s="97"/>
      <c r="EJ38" s="97"/>
      <c r="EK38" s="97"/>
      <c r="EL38" s="95"/>
      <c r="EM38" s="96"/>
      <c r="EN38" s="97"/>
      <c r="EO38" s="97"/>
      <c r="EP38" s="97"/>
      <c r="EQ38" s="97"/>
      <c r="ER38" s="97"/>
      <c r="ES38" s="97"/>
      <c r="ET38" s="97"/>
      <c r="EU38" s="97"/>
      <c r="EV38" s="97"/>
      <c r="EW38" s="97"/>
      <c r="EX38" s="97"/>
      <c r="EY38" s="97"/>
      <c r="EZ38" s="97"/>
      <c r="FA38" s="95"/>
      <c r="FB38" s="98"/>
      <c r="FC38" s="98"/>
      <c r="FD38" s="96"/>
      <c r="FE38" s="97"/>
      <c r="FF38" s="97"/>
      <c r="FG38" s="97"/>
      <c r="FH38" s="97"/>
      <c r="FI38" s="97"/>
      <c r="FJ38" s="97"/>
      <c r="FK38" s="97"/>
      <c r="FL38" s="95"/>
      <c r="FM38" s="98"/>
      <c r="FN38" s="98"/>
      <c r="FO38" s="96"/>
      <c r="FP38" s="97"/>
      <c r="FQ38" s="95"/>
      <c r="FR38" s="96"/>
      <c r="FS38" s="95"/>
      <c r="FT38" s="98"/>
      <c r="FU38" s="98"/>
      <c r="FV38" s="98"/>
      <c r="FW38" s="96"/>
      <c r="FX38" s="95"/>
      <c r="FY38" s="96"/>
      <c r="FZ38" s="95"/>
      <c r="GA38" s="98"/>
      <c r="GB38" s="98"/>
      <c r="GC38" s="96"/>
      <c r="GD38" s="97"/>
      <c r="GE38" s="97"/>
      <c r="GF38" s="97"/>
      <c r="GG38" s="95"/>
      <c r="GH38" s="98"/>
      <c r="GI38" s="98"/>
      <c r="GJ38" s="98"/>
      <c r="GK38" s="96"/>
      <c r="GL38" s="97"/>
      <c r="GM38" s="95"/>
      <c r="GN38" s="96"/>
      <c r="GO38" s="1"/>
      <c r="GP38" s="97"/>
      <c r="GQ38" s="95"/>
      <c r="GR38" s="96"/>
      <c r="GS38" s="95"/>
      <c r="GT38" s="96"/>
      <c r="GU38" s="97"/>
      <c r="GV38" s="97"/>
      <c r="GW38" s="97"/>
      <c r="GX38" s="1"/>
      <c r="GY38" s="97"/>
      <c r="GZ38" s="97"/>
      <c r="HA38" s="97"/>
      <c r="HB38" s="97"/>
      <c r="HC38" s="97"/>
      <c r="HD38" s="97"/>
      <c r="HE38" s="95"/>
      <c r="HF38" s="96"/>
      <c r="HG38" s="1"/>
      <c r="HH38" s="95">
        <v>3966.8270600000001</v>
      </c>
      <c r="HI38" s="98">
        <v>3929.4938700000002</v>
      </c>
      <c r="HJ38" s="96">
        <v>571.70571999999993</v>
      </c>
    </row>
    <row r="39" spans="1:218" x14ac:dyDescent="0.3">
      <c r="A39" s="1"/>
      <c r="B39" s="94" t="s">
        <v>920</v>
      </c>
      <c r="C39" s="95"/>
      <c r="D39" s="96"/>
      <c r="E39" s="97"/>
      <c r="F39" s="95"/>
      <c r="G39" s="98"/>
      <c r="H39" s="98">
        <v>8.8258700000000001</v>
      </c>
      <c r="I39" s="96">
        <v>8.5166900000000005</v>
      </c>
      <c r="J39" s="95"/>
      <c r="K39" s="96"/>
      <c r="L39" s="95">
        <v>60.21</v>
      </c>
      <c r="M39" s="96"/>
      <c r="N39" s="95"/>
      <c r="O39" s="98"/>
      <c r="P39" s="98"/>
      <c r="Q39" s="98"/>
      <c r="R39" s="98"/>
      <c r="S39" s="98"/>
      <c r="T39" s="98"/>
      <c r="U39" s="96"/>
      <c r="V39" s="95">
        <v>18.14123</v>
      </c>
      <c r="W39" s="98">
        <v>19.191960000000002</v>
      </c>
      <c r="X39" s="98"/>
      <c r="Y39" s="96">
        <v>1.0612699999999999</v>
      </c>
      <c r="Z39" s="97"/>
      <c r="AA39" s="95"/>
      <c r="AB39" s="98"/>
      <c r="AC39" s="96">
        <v>23.060680000000001</v>
      </c>
      <c r="AD39" s="95"/>
      <c r="AE39" s="98"/>
      <c r="AF39" s="98"/>
      <c r="AG39" s="98"/>
      <c r="AH39" s="98">
        <v>12.23925</v>
      </c>
      <c r="AI39" s="98">
        <v>24.4617</v>
      </c>
      <c r="AJ39" s="96">
        <v>10.27692</v>
      </c>
      <c r="AK39" s="97"/>
      <c r="AL39" s="97"/>
      <c r="AM39" s="97">
        <v>179.37322</v>
      </c>
      <c r="AN39" s="95">
        <v>217.12262999999999</v>
      </c>
      <c r="AO39" s="96">
        <v>7.9327300000000003</v>
      </c>
      <c r="AP39" s="95"/>
      <c r="AQ39" s="96"/>
      <c r="AR39" s="97"/>
      <c r="AS39" s="95"/>
      <c r="AT39" s="96"/>
      <c r="AU39" s="97"/>
      <c r="AV39" s="97"/>
      <c r="AW39" s="97"/>
      <c r="AX39" s="95"/>
      <c r="AY39" s="98"/>
      <c r="AZ39" s="96">
        <v>286.56643000000003</v>
      </c>
      <c r="BA39" s="95"/>
      <c r="BB39" s="98"/>
      <c r="BC39" s="98"/>
      <c r="BD39" s="98"/>
      <c r="BE39" s="98"/>
      <c r="BF39" s="98"/>
      <c r="BG39" s="98"/>
      <c r="BH39" s="96"/>
      <c r="BI39" s="97"/>
      <c r="BJ39" s="95">
        <v>35</v>
      </c>
      <c r="BK39" s="98">
        <v>184.87493000000001</v>
      </c>
      <c r="BL39" s="96"/>
      <c r="BM39" s="95">
        <v>167.61232000000001</v>
      </c>
      <c r="BN39" s="98">
        <v>166.56063</v>
      </c>
      <c r="BO39" s="98">
        <v>168.58996999999999</v>
      </c>
      <c r="BP39" s="98"/>
      <c r="BQ39" s="98"/>
      <c r="BR39" s="98"/>
      <c r="BS39" s="98"/>
      <c r="BT39" s="98">
        <v>289.34122000000002</v>
      </c>
      <c r="BU39" s="98"/>
      <c r="BV39" s="98"/>
      <c r="BW39" s="98">
        <v>206.49456000000001</v>
      </c>
      <c r="BX39" s="98">
        <v>206.11548999999999</v>
      </c>
      <c r="BY39" s="98">
        <v>205.99002999999999</v>
      </c>
      <c r="BZ39" s="96"/>
      <c r="CA39" s="95">
        <v>17.41583</v>
      </c>
      <c r="CB39" s="96">
        <v>44.053669999999997</v>
      </c>
      <c r="CC39" s="97"/>
      <c r="CD39" s="95"/>
      <c r="CE39" s="98"/>
      <c r="CF39" s="98"/>
      <c r="CG39" s="98"/>
      <c r="CH39" s="98"/>
      <c r="CI39" s="98">
        <v>118.14735</v>
      </c>
      <c r="CJ39" s="98">
        <v>47.905140000000003</v>
      </c>
      <c r="CK39" s="98">
        <v>53.710120000000003</v>
      </c>
      <c r="CL39" s="98"/>
      <c r="CM39" s="98"/>
      <c r="CN39" s="98"/>
      <c r="CO39" s="96">
        <v>191.19621000000001</v>
      </c>
      <c r="CP39" s="95">
        <v>180.55348000000001</v>
      </c>
      <c r="CQ39" s="98">
        <v>180.52450999999999</v>
      </c>
      <c r="CR39" s="98">
        <v>181.33356000000001</v>
      </c>
      <c r="CS39" s="96">
        <v>181.02912000000001</v>
      </c>
      <c r="CT39" s="95"/>
      <c r="CU39" s="96"/>
      <c r="CV39" s="95"/>
      <c r="CW39" s="98"/>
      <c r="CX39" s="99"/>
      <c r="CY39" s="95"/>
      <c r="CZ39" s="98"/>
      <c r="DA39" s="98"/>
      <c r="DB39" s="96"/>
      <c r="DC39" s="95"/>
      <c r="DD39" s="98"/>
      <c r="DE39" s="98"/>
      <c r="DF39" s="98"/>
      <c r="DG39" s="98"/>
      <c r="DH39" s="98"/>
      <c r="DI39" s="98"/>
      <c r="DJ39" s="98"/>
      <c r="DK39" s="98"/>
      <c r="DL39" s="98"/>
      <c r="DM39" s="98"/>
      <c r="DN39" s="96"/>
      <c r="DO39" s="100"/>
      <c r="DP39" s="101"/>
      <c r="DQ39" s="101"/>
      <c r="DR39" s="102"/>
      <c r="DS39" s="95"/>
      <c r="DT39" s="98"/>
      <c r="DU39" s="98"/>
      <c r="DV39" s="96"/>
      <c r="DW39" s="97"/>
      <c r="DX39" s="95"/>
      <c r="DY39" s="98"/>
      <c r="DZ39" s="98"/>
      <c r="EA39" s="98"/>
      <c r="EB39" s="98"/>
      <c r="EC39" s="99"/>
      <c r="ED39" s="1"/>
      <c r="EE39" s="97">
        <v>2.38483</v>
      </c>
      <c r="EF39" s="97"/>
      <c r="EG39" s="97"/>
      <c r="EH39" s="97"/>
      <c r="EI39" s="97"/>
      <c r="EJ39" s="97"/>
      <c r="EK39" s="97"/>
      <c r="EL39" s="95"/>
      <c r="EM39" s="96"/>
      <c r="EN39" s="97"/>
      <c r="EO39" s="97"/>
      <c r="EP39" s="97"/>
      <c r="EQ39" s="97"/>
      <c r="ER39" s="97"/>
      <c r="ES39" s="97"/>
      <c r="ET39" s="97"/>
      <c r="EU39" s="97"/>
      <c r="EV39" s="97"/>
      <c r="EW39" s="97"/>
      <c r="EX39" s="97"/>
      <c r="EY39" s="97"/>
      <c r="EZ39" s="97"/>
      <c r="FA39" s="95"/>
      <c r="FB39" s="98"/>
      <c r="FC39" s="98"/>
      <c r="FD39" s="96"/>
      <c r="FE39" s="97"/>
      <c r="FF39" s="97"/>
      <c r="FG39" s="97"/>
      <c r="FH39" s="97"/>
      <c r="FI39" s="97"/>
      <c r="FJ39" s="97"/>
      <c r="FK39" s="97"/>
      <c r="FL39" s="95"/>
      <c r="FM39" s="98"/>
      <c r="FN39" s="98"/>
      <c r="FO39" s="96"/>
      <c r="FP39" s="97"/>
      <c r="FQ39" s="95"/>
      <c r="FR39" s="96"/>
      <c r="FS39" s="95"/>
      <c r="FT39" s="98"/>
      <c r="FU39" s="98"/>
      <c r="FV39" s="98"/>
      <c r="FW39" s="96"/>
      <c r="FX39" s="95"/>
      <c r="FY39" s="96"/>
      <c r="FZ39" s="95"/>
      <c r="GA39" s="98"/>
      <c r="GB39" s="98"/>
      <c r="GC39" s="96"/>
      <c r="GD39" s="97"/>
      <c r="GE39" s="97"/>
      <c r="GF39" s="97"/>
      <c r="GG39" s="95"/>
      <c r="GH39" s="98"/>
      <c r="GI39" s="98"/>
      <c r="GJ39" s="98"/>
      <c r="GK39" s="96"/>
      <c r="GL39" s="97"/>
      <c r="GM39" s="95"/>
      <c r="GN39" s="96"/>
      <c r="GO39" s="1"/>
      <c r="GP39" s="97"/>
      <c r="GQ39" s="95"/>
      <c r="GR39" s="96"/>
      <c r="GS39" s="95"/>
      <c r="GT39" s="96"/>
      <c r="GU39" s="97"/>
      <c r="GV39" s="97"/>
      <c r="GW39" s="97"/>
      <c r="GX39" s="1"/>
      <c r="GY39" s="97"/>
      <c r="GZ39" s="97"/>
      <c r="HA39" s="97"/>
      <c r="HB39" s="97"/>
      <c r="HC39" s="97"/>
      <c r="HD39" s="97"/>
      <c r="HE39" s="95"/>
      <c r="HF39" s="96"/>
      <c r="HG39" s="1"/>
      <c r="HH39" s="95">
        <v>3703.4287200000003</v>
      </c>
      <c r="HI39" s="98">
        <v>3666.0955300000005</v>
      </c>
      <c r="HJ39" s="96">
        <v>571.70571999999993</v>
      </c>
    </row>
    <row r="40" spans="1:218" x14ac:dyDescent="0.3">
      <c r="A40" s="1"/>
      <c r="B40" s="94" t="s">
        <v>921</v>
      </c>
      <c r="C40" s="95"/>
      <c r="D40" s="96"/>
      <c r="E40" s="97"/>
      <c r="F40" s="95"/>
      <c r="G40" s="98"/>
      <c r="H40" s="98">
        <v>8.8258700000000001</v>
      </c>
      <c r="I40" s="96">
        <v>8.5166900000000005</v>
      </c>
      <c r="J40" s="95"/>
      <c r="K40" s="96"/>
      <c r="L40" s="95">
        <v>60.21</v>
      </c>
      <c r="M40" s="96"/>
      <c r="N40" s="95"/>
      <c r="O40" s="98"/>
      <c r="P40" s="98"/>
      <c r="Q40" s="98"/>
      <c r="R40" s="98"/>
      <c r="S40" s="98"/>
      <c r="T40" s="98"/>
      <c r="U40" s="96"/>
      <c r="V40" s="95">
        <v>18.14123</v>
      </c>
      <c r="W40" s="98">
        <v>19.191960000000002</v>
      </c>
      <c r="X40" s="98"/>
      <c r="Y40" s="96">
        <v>1.0612699999999999</v>
      </c>
      <c r="Z40" s="97"/>
      <c r="AA40" s="95"/>
      <c r="AB40" s="98"/>
      <c r="AC40" s="96">
        <v>23.060680000000001</v>
      </c>
      <c r="AD40" s="95"/>
      <c r="AE40" s="98"/>
      <c r="AF40" s="98"/>
      <c r="AG40" s="98"/>
      <c r="AH40" s="98">
        <v>12.23925</v>
      </c>
      <c r="AI40" s="98">
        <v>24.4617</v>
      </c>
      <c r="AJ40" s="96">
        <v>10.27692</v>
      </c>
      <c r="AK40" s="97"/>
      <c r="AL40" s="97"/>
      <c r="AM40" s="97">
        <v>179.37322</v>
      </c>
      <c r="AN40" s="95">
        <v>217.12262999999999</v>
      </c>
      <c r="AO40" s="96">
        <v>7.9327300000000003</v>
      </c>
      <c r="AP40" s="95"/>
      <c r="AQ40" s="96"/>
      <c r="AR40" s="97"/>
      <c r="AS40" s="95"/>
      <c r="AT40" s="96"/>
      <c r="AU40" s="97"/>
      <c r="AV40" s="97"/>
      <c r="AW40" s="97"/>
      <c r="AX40" s="95"/>
      <c r="AY40" s="98"/>
      <c r="AZ40" s="96">
        <v>286.56643000000003</v>
      </c>
      <c r="BA40" s="95"/>
      <c r="BB40" s="98"/>
      <c r="BC40" s="98"/>
      <c r="BD40" s="98"/>
      <c r="BE40" s="98"/>
      <c r="BF40" s="98"/>
      <c r="BG40" s="98"/>
      <c r="BH40" s="96"/>
      <c r="BI40" s="97"/>
      <c r="BJ40" s="95">
        <v>35</v>
      </c>
      <c r="BK40" s="98">
        <v>184.87493000000001</v>
      </c>
      <c r="BL40" s="96"/>
      <c r="BM40" s="95">
        <v>167.61232000000001</v>
      </c>
      <c r="BN40" s="98">
        <v>166.56063</v>
      </c>
      <c r="BO40" s="98">
        <v>168.58996999999999</v>
      </c>
      <c r="BP40" s="98"/>
      <c r="BQ40" s="98"/>
      <c r="BR40" s="98"/>
      <c r="BS40" s="98"/>
      <c r="BT40" s="98">
        <v>289.34122000000002</v>
      </c>
      <c r="BU40" s="98"/>
      <c r="BV40" s="98"/>
      <c r="BW40" s="98">
        <v>206.49456000000001</v>
      </c>
      <c r="BX40" s="98">
        <v>206.11548999999999</v>
      </c>
      <c r="BY40" s="98">
        <v>205.99002999999999</v>
      </c>
      <c r="BZ40" s="96"/>
      <c r="CA40" s="95">
        <v>17.41583</v>
      </c>
      <c r="CB40" s="96">
        <v>44.053669999999997</v>
      </c>
      <c r="CC40" s="97"/>
      <c r="CD40" s="95"/>
      <c r="CE40" s="98"/>
      <c r="CF40" s="98"/>
      <c r="CG40" s="98"/>
      <c r="CH40" s="98"/>
      <c r="CI40" s="98">
        <v>118.14735</v>
      </c>
      <c r="CJ40" s="98">
        <v>47.905140000000003</v>
      </c>
      <c r="CK40" s="98">
        <v>53.710120000000003</v>
      </c>
      <c r="CL40" s="98"/>
      <c r="CM40" s="98"/>
      <c r="CN40" s="98"/>
      <c r="CO40" s="96">
        <v>191.19621000000001</v>
      </c>
      <c r="CP40" s="95">
        <v>180.55348000000001</v>
      </c>
      <c r="CQ40" s="98">
        <v>180.52450999999999</v>
      </c>
      <c r="CR40" s="98">
        <v>181.33356000000001</v>
      </c>
      <c r="CS40" s="96">
        <v>181.02912000000001</v>
      </c>
      <c r="CT40" s="95"/>
      <c r="CU40" s="96"/>
      <c r="CV40" s="95"/>
      <c r="CW40" s="98"/>
      <c r="CX40" s="99"/>
      <c r="CY40" s="95"/>
      <c r="CZ40" s="98"/>
      <c r="DA40" s="98"/>
      <c r="DB40" s="96"/>
      <c r="DC40" s="95"/>
      <c r="DD40" s="98"/>
      <c r="DE40" s="98"/>
      <c r="DF40" s="98"/>
      <c r="DG40" s="98"/>
      <c r="DH40" s="98"/>
      <c r="DI40" s="98"/>
      <c r="DJ40" s="98"/>
      <c r="DK40" s="98"/>
      <c r="DL40" s="98"/>
      <c r="DM40" s="98"/>
      <c r="DN40" s="96"/>
      <c r="DO40" s="100"/>
      <c r="DP40" s="101"/>
      <c r="DQ40" s="101"/>
      <c r="DR40" s="102"/>
      <c r="DS40" s="95"/>
      <c r="DT40" s="98"/>
      <c r="DU40" s="98"/>
      <c r="DV40" s="96"/>
      <c r="DW40" s="97"/>
      <c r="DX40" s="95"/>
      <c r="DY40" s="98"/>
      <c r="DZ40" s="98"/>
      <c r="EA40" s="98"/>
      <c r="EB40" s="98"/>
      <c r="EC40" s="99"/>
      <c r="ED40" s="1"/>
      <c r="EE40" s="97">
        <v>2.38483</v>
      </c>
      <c r="EF40" s="97"/>
      <c r="EG40" s="97"/>
      <c r="EH40" s="97"/>
      <c r="EI40" s="97"/>
      <c r="EJ40" s="97"/>
      <c r="EK40" s="97"/>
      <c r="EL40" s="95"/>
      <c r="EM40" s="96"/>
      <c r="EN40" s="97"/>
      <c r="EO40" s="97"/>
      <c r="EP40" s="97"/>
      <c r="EQ40" s="97"/>
      <c r="ER40" s="97"/>
      <c r="ES40" s="97"/>
      <c r="ET40" s="97"/>
      <c r="EU40" s="97"/>
      <c r="EV40" s="97"/>
      <c r="EW40" s="97"/>
      <c r="EX40" s="97"/>
      <c r="EY40" s="97"/>
      <c r="EZ40" s="97"/>
      <c r="FA40" s="95"/>
      <c r="FB40" s="98"/>
      <c r="FC40" s="98"/>
      <c r="FD40" s="96"/>
      <c r="FE40" s="97"/>
      <c r="FF40" s="97"/>
      <c r="FG40" s="97"/>
      <c r="FH40" s="97"/>
      <c r="FI40" s="97"/>
      <c r="FJ40" s="97"/>
      <c r="FK40" s="97"/>
      <c r="FL40" s="95"/>
      <c r="FM40" s="98"/>
      <c r="FN40" s="98"/>
      <c r="FO40" s="96"/>
      <c r="FP40" s="97"/>
      <c r="FQ40" s="95"/>
      <c r="FR40" s="96"/>
      <c r="FS40" s="95"/>
      <c r="FT40" s="98"/>
      <c r="FU40" s="98"/>
      <c r="FV40" s="98"/>
      <c r="FW40" s="96"/>
      <c r="FX40" s="95"/>
      <c r="FY40" s="96"/>
      <c r="FZ40" s="95"/>
      <c r="GA40" s="98"/>
      <c r="GB40" s="98"/>
      <c r="GC40" s="96"/>
      <c r="GD40" s="97"/>
      <c r="GE40" s="97"/>
      <c r="GF40" s="97"/>
      <c r="GG40" s="95"/>
      <c r="GH40" s="98"/>
      <c r="GI40" s="98"/>
      <c r="GJ40" s="98"/>
      <c r="GK40" s="96"/>
      <c r="GL40" s="97"/>
      <c r="GM40" s="95"/>
      <c r="GN40" s="96"/>
      <c r="GO40" s="1"/>
      <c r="GP40" s="97"/>
      <c r="GQ40" s="95"/>
      <c r="GR40" s="96"/>
      <c r="GS40" s="95"/>
      <c r="GT40" s="96"/>
      <c r="GU40" s="97"/>
      <c r="GV40" s="97"/>
      <c r="GW40" s="97"/>
      <c r="GX40" s="1"/>
      <c r="GY40" s="97"/>
      <c r="GZ40" s="97"/>
      <c r="HA40" s="97"/>
      <c r="HB40" s="97"/>
      <c r="HC40" s="97"/>
      <c r="HD40" s="97"/>
      <c r="HE40" s="95"/>
      <c r="HF40" s="96"/>
      <c r="HG40" s="1"/>
      <c r="HH40" s="95">
        <v>3703.4287200000003</v>
      </c>
      <c r="HI40" s="98">
        <v>3666.0955300000005</v>
      </c>
      <c r="HJ40" s="96">
        <v>571.70571999999993</v>
      </c>
    </row>
    <row r="41" spans="1:218" x14ac:dyDescent="0.3">
      <c r="A41" s="1"/>
      <c r="B41" s="94" t="s">
        <v>922</v>
      </c>
      <c r="C41" s="95"/>
      <c r="D41" s="96"/>
      <c r="E41" s="97"/>
      <c r="F41" s="95"/>
      <c r="G41" s="98"/>
      <c r="H41" s="98">
        <v>8.8258700000000001</v>
      </c>
      <c r="I41" s="96">
        <v>8.5166900000000005</v>
      </c>
      <c r="J41" s="95"/>
      <c r="K41" s="96"/>
      <c r="L41" s="95">
        <v>60.21</v>
      </c>
      <c r="M41" s="96"/>
      <c r="N41" s="95"/>
      <c r="O41" s="98"/>
      <c r="P41" s="98"/>
      <c r="Q41" s="98"/>
      <c r="R41" s="98"/>
      <c r="S41" s="98"/>
      <c r="T41" s="98"/>
      <c r="U41" s="96"/>
      <c r="V41" s="95">
        <v>18.14123</v>
      </c>
      <c r="W41" s="98">
        <v>19.191960000000002</v>
      </c>
      <c r="X41" s="98"/>
      <c r="Y41" s="96">
        <v>1.0612699999999999</v>
      </c>
      <c r="Z41" s="97"/>
      <c r="AA41" s="95"/>
      <c r="AB41" s="98"/>
      <c r="AC41" s="96">
        <v>23.060680000000001</v>
      </c>
      <c r="AD41" s="95"/>
      <c r="AE41" s="98"/>
      <c r="AF41" s="98"/>
      <c r="AG41" s="98"/>
      <c r="AH41" s="98">
        <v>12.23925</v>
      </c>
      <c r="AI41" s="98">
        <v>24.4617</v>
      </c>
      <c r="AJ41" s="96">
        <v>10.27692</v>
      </c>
      <c r="AK41" s="97"/>
      <c r="AL41" s="97"/>
      <c r="AM41" s="97">
        <v>179.37322</v>
      </c>
      <c r="AN41" s="95">
        <v>217.12262999999999</v>
      </c>
      <c r="AO41" s="96">
        <v>7.9327300000000003</v>
      </c>
      <c r="AP41" s="95"/>
      <c r="AQ41" s="96"/>
      <c r="AR41" s="97"/>
      <c r="AS41" s="95"/>
      <c r="AT41" s="96"/>
      <c r="AU41" s="97"/>
      <c r="AV41" s="97"/>
      <c r="AW41" s="97"/>
      <c r="AX41" s="95"/>
      <c r="AY41" s="98"/>
      <c r="AZ41" s="96">
        <v>286.56643000000003</v>
      </c>
      <c r="BA41" s="95"/>
      <c r="BB41" s="98"/>
      <c r="BC41" s="98"/>
      <c r="BD41" s="98"/>
      <c r="BE41" s="98"/>
      <c r="BF41" s="98"/>
      <c r="BG41" s="98"/>
      <c r="BH41" s="96"/>
      <c r="BI41" s="97"/>
      <c r="BJ41" s="95">
        <v>35</v>
      </c>
      <c r="BK41" s="98">
        <v>184.87493000000001</v>
      </c>
      <c r="BL41" s="96"/>
      <c r="BM41" s="95">
        <v>167.61232000000001</v>
      </c>
      <c r="BN41" s="98">
        <v>166.56063</v>
      </c>
      <c r="BO41" s="98">
        <v>168.58996999999999</v>
      </c>
      <c r="BP41" s="98"/>
      <c r="BQ41" s="98"/>
      <c r="BR41" s="98"/>
      <c r="BS41" s="98"/>
      <c r="BT41" s="98">
        <v>289.34122000000002</v>
      </c>
      <c r="BU41" s="98"/>
      <c r="BV41" s="98"/>
      <c r="BW41" s="98">
        <v>206.49456000000001</v>
      </c>
      <c r="BX41" s="98">
        <v>206.11548999999999</v>
      </c>
      <c r="BY41" s="98">
        <v>205.99002999999999</v>
      </c>
      <c r="BZ41" s="96"/>
      <c r="CA41" s="95">
        <v>17.41583</v>
      </c>
      <c r="CB41" s="96">
        <v>44.053669999999997</v>
      </c>
      <c r="CC41" s="97"/>
      <c r="CD41" s="95"/>
      <c r="CE41" s="98"/>
      <c r="CF41" s="98"/>
      <c r="CG41" s="98"/>
      <c r="CH41" s="98"/>
      <c r="CI41" s="98">
        <v>118.14735</v>
      </c>
      <c r="CJ41" s="98">
        <v>47.905140000000003</v>
      </c>
      <c r="CK41" s="98">
        <v>53.710120000000003</v>
      </c>
      <c r="CL41" s="98"/>
      <c r="CM41" s="98"/>
      <c r="CN41" s="98"/>
      <c r="CO41" s="96">
        <v>191.19621000000001</v>
      </c>
      <c r="CP41" s="95">
        <v>180.55348000000001</v>
      </c>
      <c r="CQ41" s="98">
        <v>180.52450999999999</v>
      </c>
      <c r="CR41" s="98">
        <v>181.33356000000001</v>
      </c>
      <c r="CS41" s="96">
        <v>181.02912000000001</v>
      </c>
      <c r="CT41" s="95"/>
      <c r="CU41" s="96"/>
      <c r="CV41" s="95"/>
      <c r="CW41" s="98"/>
      <c r="CX41" s="99"/>
      <c r="CY41" s="95"/>
      <c r="CZ41" s="98"/>
      <c r="DA41" s="98"/>
      <c r="DB41" s="96"/>
      <c r="DC41" s="95"/>
      <c r="DD41" s="98"/>
      <c r="DE41" s="98"/>
      <c r="DF41" s="98"/>
      <c r="DG41" s="98"/>
      <c r="DH41" s="98"/>
      <c r="DI41" s="98"/>
      <c r="DJ41" s="98"/>
      <c r="DK41" s="98"/>
      <c r="DL41" s="98"/>
      <c r="DM41" s="98"/>
      <c r="DN41" s="96"/>
      <c r="DO41" s="100"/>
      <c r="DP41" s="101"/>
      <c r="DQ41" s="101"/>
      <c r="DR41" s="102"/>
      <c r="DS41" s="95"/>
      <c r="DT41" s="98"/>
      <c r="DU41" s="98"/>
      <c r="DV41" s="96"/>
      <c r="DW41" s="97"/>
      <c r="DX41" s="95"/>
      <c r="DY41" s="98"/>
      <c r="DZ41" s="98"/>
      <c r="EA41" s="98"/>
      <c r="EB41" s="98"/>
      <c r="EC41" s="99"/>
      <c r="ED41" s="1"/>
      <c r="EE41" s="97">
        <v>2.38483</v>
      </c>
      <c r="EF41" s="97"/>
      <c r="EG41" s="97"/>
      <c r="EH41" s="97"/>
      <c r="EI41" s="97"/>
      <c r="EJ41" s="97"/>
      <c r="EK41" s="97"/>
      <c r="EL41" s="95"/>
      <c r="EM41" s="96"/>
      <c r="EN41" s="97"/>
      <c r="EO41" s="97"/>
      <c r="EP41" s="97"/>
      <c r="EQ41" s="97"/>
      <c r="ER41" s="97"/>
      <c r="ES41" s="97"/>
      <c r="ET41" s="97"/>
      <c r="EU41" s="97"/>
      <c r="EV41" s="97"/>
      <c r="EW41" s="97"/>
      <c r="EX41" s="97"/>
      <c r="EY41" s="97"/>
      <c r="EZ41" s="97"/>
      <c r="FA41" s="95"/>
      <c r="FB41" s="98"/>
      <c r="FC41" s="98"/>
      <c r="FD41" s="96"/>
      <c r="FE41" s="97"/>
      <c r="FF41" s="97"/>
      <c r="FG41" s="97"/>
      <c r="FH41" s="97"/>
      <c r="FI41" s="97"/>
      <c r="FJ41" s="97"/>
      <c r="FK41" s="97"/>
      <c r="FL41" s="95"/>
      <c r="FM41" s="98"/>
      <c r="FN41" s="98"/>
      <c r="FO41" s="96"/>
      <c r="FP41" s="97"/>
      <c r="FQ41" s="95"/>
      <c r="FR41" s="96"/>
      <c r="FS41" s="95"/>
      <c r="FT41" s="98"/>
      <c r="FU41" s="98"/>
      <c r="FV41" s="98"/>
      <c r="FW41" s="96"/>
      <c r="FX41" s="95"/>
      <c r="FY41" s="96"/>
      <c r="FZ41" s="95"/>
      <c r="GA41" s="98"/>
      <c r="GB41" s="98"/>
      <c r="GC41" s="96"/>
      <c r="GD41" s="97"/>
      <c r="GE41" s="97"/>
      <c r="GF41" s="97"/>
      <c r="GG41" s="95"/>
      <c r="GH41" s="98"/>
      <c r="GI41" s="98"/>
      <c r="GJ41" s="98"/>
      <c r="GK41" s="96"/>
      <c r="GL41" s="97"/>
      <c r="GM41" s="95"/>
      <c r="GN41" s="96"/>
      <c r="GO41" s="1"/>
      <c r="GP41" s="97"/>
      <c r="GQ41" s="95"/>
      <c r="GR41" s="96"/>
      <c r="GS41" s="95"/>
      <c r="GT41" s="96"/>
      <c r="GU41" s="97"/>
      <c r="GV41" s="97"/>
      <c r="GW41" s="97"/>
      <c r="GX41" s="1"/>
      <c r="GY41" s="97"/>
      <c r="GZ41" s="97"/>
      <c r="HA41" s="97"/>
      <c r="HB41" s="97"/>
      <c r="HC41" s="97"/>
      <c r="HD41" s="97"/>
      <c r="HE41" s="95"/>
      <c r="HF41" s="96"/>
      <c r="HG41" s="1"/>
      <c r="HH41" s="95">
        <v>3703.4287200000003</v>
      </c>
      <c r="HI41" s="98">
        <v>3666.0955300000005</v>
      </c>
      <c r="HJ41" s="96">
        <v>571.70571999999993</v>
      </c>
    </row>
    <row r="42" spans="1:218" x14ac:dyDescent="0.3">
      <c r="A42" s="1"/>
      <c r="B42" s="94" t="s">
        <v>923</v>
      </c>
      <c r="C42" s="95"/>
      <c r="D42" s="96"/>
      <c r="E42" s="97"/>
      <c r="F42" s="95"/>
      <c r="G42" s="98"/>
      <c r="H42" s="98">
        <v>8.8258700000000001</v>
      </c>
      <c r="I42" s="96">
        <v>8.5166900000000005</v>
      </c>
      <c r="J42" s="95"/>
      <c r="K42" s="96"/>
      <c r="L42" s="95">
        <v>60.21</v>
      </c>
      <c r="M42" s="96"/>
      <c r="N42" s="95"/>
      <c r="O42" s="98"/>
      <c r="P42" s="98"/>
      <c r="Q42" s="98"/>
      <c r="R42" s="98"/>
      <c r="S42" s="98"/>
      <c r="T42" s="98"/>
      <c r="U42" s="96"/>
      <c r="V42" s="95">
        <v>18.14123</v>
      </c>
      <c r="W42" s="98">
        <v>19.191960000000002</v>
      </c>
      <c r="X42" s="98"/>
      <c r="Y42" s="96">
        <v>1.0612699999999999</v>
      </c>
      <c r="Z42" s="97"/>
      <c r="AA42" s="95"/>
      <c r="AB42" s="98"/>
      <c r="AC42" s="96">
        <v>23.060680000000001</v>
      </c>
      <c r="AD42" s="95"/>
      <c r="AE42" s="98"/>
      <c r="AF42" s="98"/>
      <c r="AG42" s="98"/>
      <c r="AH42" s="98">
        <v>12.23925</v>
      </c>
      <c r="AI42" s="98">
        <v>24.4617</v>
      </c>
      <c r="AJ42" s="96">
        <v>10.27692</v>
      </c>
      <c r="AK42" s="97"/>
      <c r="AL42" s="97"/>
      <c r="AM42" s="97">
        <v>179.37322</v>
      </c>
      <c r="AN42" s="95">
        <v>217.12262999999999</v>
      </c>
      <c r="AO42" s="96">
        <v>7.9327300000000003</v>
      </c>
      <c r="AP42" s="95"/>
      <c r="AQ42" s="96"/>
      <c r="AR42" s="97"/>
      <c r="AS42" s="95"/>
      <c r="AT42" s="96"/>
      <c r="AU42" s="97"/>
      <c r="AV42" s="97"/>
      <c r="AW42" s="97"/>
      <c r="AX42" s="95"/>
      <c r="AY42" s="98"/>
      <c r="AZ42" s="96">
        <v>286.56643000000003</v>
      </c>
      <c r="BA42" s="95"/>
      <c r="BB42" s="98"/>
      <c r="BC42" s="98"/>
      <c r="BD42" s="98"/>
      <c r="BE42" s="98"/>
      <c r="BF42" s="98"/>
      <c r="BG42" s="98"/>
      <c r="BH42" s="96"/>
      <c r="BI42" s="97"/>
      <c r="BJ42" s="95">
        <v>35</v>
      </c>
      <c r="BK42" s="98">
        <v>184.87493000000001</v>
      </c>
      <c r="BL42" s="96"/>
      <c r="BM42" s="95">
        <v>167.61232000000001</v>
      </c>
      <c r="BN42" s="98">
        <v>166.56063</v>
      </c>
      <c r="BO42" s="98">
        <v>168.58996999999999</v>
      </c>
      <c r="BP42" s="98"/>
      <c r="BQ42" s="98"/>
      <c r="BR42" s="98"/>
      <c r="BS42" s="98"/>
      <c r="BT42" s="98">
        <v>289.34122000000002</v>
      </c>
      <c r="BU42" s="98"/>
      <c r="BV42" s="98"/>
      <c r="BW42" s="98">
        <v>206.49456000000001</v>
      </c>
      <c r="BX42" s="98">
        <v>206.11548999999999</v>
      </c>
      <c r="BY42" s="98">
        <v>205.99002999999999</v>
      </c>
      <c r="BZ42" s="96"/>
      <c r="CA42" s="95">
        <v>17.41583</v>
      </c>
      <c r="CB42" s="96">
        <v>44.053669999999997</v>
      </c>
      <c r="CC42" s="97"/>
      <c r="CD42" s="95"/>
      <c r="CE42" s="98"/>
      <c r="CF42" s="98"/>
      <c r="CG42" s="98"/>
      <c r="CH42" s="98"/>
      <c r="CI42" s="98">
        <v>118.14735</v>
      </c>
      <c r="CJ42" s="98">
        <v>47.905140000000003</v>
      </c>
      <c r="CK42" s="98">
        <v>53.710120000000003</v>
      </c>
      <c r="CL42" s="98"/>
      <c r="CM42" s="98"/>
      <c r="CN42" s="98"/>
      <c r="CO42" s="96">
        <v>191.19621000000001</v>
      </c>
      <c r="CP42" s="95">
        <v>180.55348000000001</v>
      </c>
      <c r="CQ42" s="98">
        <v>180.52450999999999</v>
      </c>
      <c r="CR42" s="98">
        <v>181.33356000000001</v>
      </c>
      <c r="CS42" s="96">
        <v>181.02912000000001</v>
      </c>
      <c r="CT42" s="95"/>
      <c r="CU42" s="96"/>
      <c r="CV42" s="95"/>
      <c r="CW42" s="98"/>
      <c r="CX42" s="99"/>
      <c r="CY42" s="95"/>
      <c r="CZ42" s="98"/>
      <c r="DA42" s="98"/>
      <c r="DB42" s="96"/>
      <c r="DC42" s="95"/>
      <c r="DD42" s="98"/>
      <c r="DE42" s="98"/>
      <c r="DF42" s="98"/>
      <c r="DG42" s="98"/>
      <c r="DH42" s="98"/>
      <c r="DI42" s="98"/>
      <c r="DJ42" s="98"/>
      <c r="DK42" s="98"/>
      <c r="DL42" s="98"/>
      <c r="DM42" s="98"/>
      <c r="DN42" s="96"/>
      <c r="DO42" s="100"/>
      <c r="DP42" s="101"/>
      <c r="DQ42" s="101"/>
      <c r="DR42" s="102"/>
      <c r="DS42" s="95"/>
      <c r="DT42" s="98"/>
      <c r="DU42" s="98"/>
      <c r="DV42" s="96"/>
      <c r="DW42" s="97"/>
      <c r="DX42" s="95"/>
      <c r="DY42" s="98"/>
      <c r="DZ42" s="98"/>
      <c r="EA42" s="98"/>
      <c r="EB42" s="98"/>
      <c r="EC42" s="99"/>
      <c r="ED42" s="1"/>
      <c r="EE42" s="97">
        <v>2.38483</v>
      </c>
      <c r="EF42" s="97"/>
      <c r="EG42" s="97"/>
      <c r="EH42" s="97"/>
      <c r="EI42" s="97"/>
      <c r="EJ42" s="97"/>
      <c r="EK42" s="97"/>
      <c r="EL42" s="95"/>
      <c r="EM42" s="96"/>
      <c r="EN42" s="97"/>
      <c r="EO42" s="97"/>
      <c r="EP42" s="97"/>
      <c r="EQ42" s="97"/>
      <c r="ER42" s="97"/>
      <c r="ES42" s="97"/>
      <c r="ET42" s="97"/>
      <c r="EU42" s="97"/>
      <c r="EV42" s="97"/>
      <c r="EW42" s="97"/>
      <c r="EX42" s="97"/>
      <c r="EY42" s="97"/>
      <c r="EZ42" s="97"/>
      <c r="FA42" s="95"/>
      <c r="FB42" s="98"/>
      <c r="FC42" s="98"/>
      <c r="FD42" s="96"/>
      <c r="FE42" s="97"/>
      <c r="FF42" s="97"/>
      <c r="FG42" s="97"/>
      <c r="FH42" s="97"/>
      <c r="FI42" s="97"/>
      <c r="FJ42" s="97"/>
      <c r="FK42" s="97"/>
      <c r="FL42" s="95"/>
      <c r="FM42" s="98"/>
      <c r="FN42" s="98"/>
      <c r="FO42" s="96"/>
      <c r="FP42" s="97"/>
      <c r="FQ42" s="95"/>
      <c r="FR42" s="96"/>
      <c r="FS42" s="95"/>
      <c r="FT42" s="98"/>
      <c r="FU42" s="98"/>
      <c r="FV42" s="98"/>
      <c r="FW42" s="96"/>
      <c r="FX42" s="95"/>
      <c r="FY42" s="96"/>
      <c r="FZ42" s="95"/>
      <c r="GA42" s="98"/>
      <c r="GB42" s="98"/>
      <c r="GC42" s="96"/>
      <c r="GD42" s="97"/>
      <c r="GE42" s="97"/>
      <c r="GF42" s="97"/>
      <c r="GG42" s="95"/>
      <c r="GH42" s="98"/>
      <c r="GI42" s="98"/>
      <c r="GJ42" s="98"/>
      <c r="GK42" s="96"/>
      <c r="GL42" s="97"/>
      <c r="GM42" s="95"/>
      <c r="GN42" s="96"/>
      <c r="GO42" s="1"/>
      <c r="GP42" s="97"/>
      <c r="GQ42" s="95"/>
      <c r="GR42" s="96"/>
      <c r="GS42" s="95"/>
      <c r="GT42" s="96"/>
      <c r="GU42" s="97"/>
      <c r="GV42" s="97"/>
      <c r="GW42" s="97"/>
      <c r="GX42" s="1"/>
      <c r="GY42" s="97"/>
      <c r="GZ42" s="97"/>
      <c r="HA42" s="97"/>
      <c r="HB42" s="97"/>
      <c r="HC42" s="97"/>
      <c r="HD42" s="97"/>
      <c r="HE42" s="95"/>
      <c r="HF42" s="96"/>
      <c r="HG42" s="1"/>
      <c r="HH42" s="95">
        <v>3703.4287200000003</v>
      </c>
      <c r="HI42" s="98">
        <v>3666.0955300000005</v>
      </c>
      <c r="HJ42" s="96">
        <v>571.70571999999993</v>
      </c>
    </row>
    <row r="43" spans="1:218" x14ac:dyDescent="0.3">
      <c r="A43" s="1"/>
      <c r="B43" s="94" t="s">
        <v>924</v>
      </c>
      <c r="C43" s="95"/>
      <c r="D43" s="96"/>
      <c r="E43" s="97"/>
      <c r="F43" s="95"/>
      <c r="G43" s="98"/>
      <c r="H43" s="98">
        <v>8.8258700000000001</v>
      </c>
      <c r="I43" s="96">
        <v>8.5166900000000005</v>
      </c>
      <c r="J43" s="95"/>
      <c r="K43" s="96"/>
      <c r="L43" s="95">
        <v>60.21</v>
      </c>
      <c r="M43" s="96"/>
      <c r="N43" s="95"/>
      <c r="O43" s="98"/>
      <c r="P43" s="98"/>
      <c r="Q43" s="98"/>
      <c r="R43" s="98"/>
      <c r="S43" s="98"/>
      <c r="T43" s="98"/>
      <c r="U43" s="96"/>
      <c r="V43" s="95">
        <v>18.14123</v>
      </c>
      <c r="W43" s="98">
        <v>19.191960000000002</v>
      </c>
      <c r="X43" s="98"/>
      <c r="Y43" s="96">
        <v>1.0612699999999999</v>
      </c>
      <c r="Z43" s="97"/>
      <c r="AA43" s="95"/>
      <c r="AB43" s="98"/>
      <c r="AC43" s="96"/>
      <c r="AD43" s="95"/>
      <c r="AE43" s="98"/>
      <c r="AF43" s="98"/>
      <c r="AG43" s="98"/>
      <c r="AH43" s="98">
        <v>12.23925</v>
      </c>
      <c r="AI43" s="98">
        <v>24.4617</v>
      </c>
      <c r="AJ43" s="96">
        <v>10.27692</v>
      </c>
      <c r="AK43" s="97"/>
      <c r="AL43" s="97"/>
      <c r="AM43" s="97">
        <v>179.37322</v>
      </c>
      <c r="AN43" s="95">
        <v>217.12262999999999</v>
      </c>
      <c r="AO43" s="96">
        <v>7.9327300000000003</v>
      </c>
      <c r="AP43" s="95"/>
      <c r="AQ43" s="96"/>
      <c r="AR43" s="97"/>
      <c r="AS43" s="95"/>
      <c r="AT43" s="96"/>
      <c r="AU43" s="97"/>
      <c r="AV43" s="97"/>
      <c r="AW43" s="97"/>
      <c r="AX43" s="95"/>
      <c r="AY43" s="98"/>
      <c r="AZ43" s="96">
        <v>286.56643000000003</v>
      </c>
      <c r="BA43" s="95"/>
      <c r="BB43" s="98"/>
      <c r="BC43" s="98"/>
      <c r="BD43" s="98"/>
      <c r="BE43" s="98"/>
      <c r="BF43" s="98"/>
      <c r="BG43" s="98"/>
      <c r="BH43" s="96"/>
      <c r="BI43" s="97"/>
      <c r="BJ43" s="95">
        <v>35</v>
      </c>
      <c r="BK43" s="98">
        <v>184.87493000000001</v>
      </c>
      <c r="BL43" s="96"/>
      <c r="BM43" s="95">
        <v>167.61232000000001</v>
      </c>
      <c r="BN43" s="98">
        <v>166.56063</v>
      </c>
      <c r="BO43" s="98">
        <v>168.58996999999999</v>
      </c>
      <c r="BP43" s="98"/>
      <c r="BQ43" s="98"/>
      <c r="BR43" s="98"/>
      <c r="BS43" s="98"/>
      <c r="BT43" s="98">
        <v>289.34122000000002</v>
      </c>
      <c r="BU43" s="98"/>
      <c r="BV43" s="98"/>
      <c r="BW43" s="98">
        <v>206.49456000000001</v>
      </c>
      <c r="BX43" s="98">
        <v>206.11548999999999</v>
      </c>
      <c r="BY43" s="98">
        <v>205.99002999999999</v>
      </c>
      <c r="BZ43" s="96"/>
      <c r="CA43" s="95">
        <v>17.41583</v>
      </c>
      <c r="CB43" s="96">
        <v>44.053669999999997</v>
      </c>
      <c r="CC43" s="97"/>
      <c r="CD43" s="95"/>
      <c r="CE43" s="98"/>
      <c r="CF43" s="98"/>
      <c r="CG43" s="98"/>
      <c r="CH43" s="98"/>
      <c r="CI43" s="98">
        <v>118.14735</v>
      </c>
      <c r="CJ43" s="98">
        <v>47.905140000000003</v>
      </c>
      <c r="CK43" s="98">
        <v>53.710120000000003</v>
      </c>
      <c r="CL43" s="98"/>
      <c r="CM43" s="98"/>
      <c r="CN43" s="98"/>
      <c r="CO43" s="96">
        <v>191.19621000000001</v>
      </c>
      <c r="CP43" s="95">
        <v>180.55348000000001</v>
      </c>
      <c r="CQ43" s="98">
        <v>180.52450999999999</v>
      </c>
      <c r="CR43" s="98">
        <v>181.33356000000001</v>
      </c>
      <c r="CS43" s="96">
        <v>181.02912000000001</v>
      </c>
      <c r="CT43" s="95"/>
      <c r="CU43" s="96"/>
      <c r="CV43" s="95"/>
      <c r="CW43" s="98"/>
      <c r="CX43" s="99"/>
      <c r="CY43" s="95"/>
      <c r="CZ43" s="98"/>
      <c r="DA43" s="98"/>
      <c r="DB43" s="96"/>
      <c r="DC43" s="95"/>
      <c r="DD43" s="98"/>
      <c r="DE43" s="98"/>
      <c r="DF43" s="98"/>
      <c r="DG43" s="98"/>
      <c r="DH43" s="98"/>
      <c r="DI43" s="98"/>
      <c r="DJ43" s="98"/>
      <c r="DK43" s="98"/>
      <c r="DL43" s="98"/>
      <c r="DM43" s="98"/>
      <c r="DN43" s="96"/>
      <c r="DO43" s="100"/>
      <c r="DP43" s="101"/>
      <c r="DQ43" s="101"/>
      <c r="DR43" s="102"/>
      <c r="DS43" s="95"/>
      <c r="DT43" s="98"/>
      <c r="DU43" s="98"/>
      <c r="DV43" s="96"/>
      <c r="DW43" s="97"/>
      <c r="DX43" s="95"/>
      <c r="DY43" s="98"/>
      <c r="DZ43" s="98"/>
      <c r="EA43" s="98"/>
      <c r="EB43" s="98"/>
      <c r="EC43" s="99"/>
      <c r="ED43" s="1"/>
      <c r="EE43" s="97">
        <v>2.38483</v>
      </c>
      <c r="EF43" s="97"/>
      <c r="EG43" s="97"/>
      <c r="EH43" s="97"/>
      <c r="EI43" s="97"/>
      <c r="EJ43" s="97"/>
      <c r="EK43" s="97"/>
      <c r="EL43" s="95"/>
      <c r="EM43" s="96"/>
      <c r="EN43" s="97"/>
      <c r="EO43" s="97"/>
      <c r="EP43" s="97"/>
      <c r="EQ43" s="97"/>
      <c r="ER43" s="97"/>
      <c r="ES43" s="97"/>
      <c r="ET43" s="97"/>
      <c r="EU43" s="97"/>
      <c r="EV43" s="97"/>
      <c r="EW43" s="97"/>
      <c r="EX43" s="97"/>
      <c r="EY43" s="97"/>
      <c r="EZ43" s="97"/>
      <c r="FA43" s="95"/>
      <c r="FB43" s="98"/>
      <c r="FC43" s="98"/>
      <c r="FD43" s="96"/>
      <c r="FE43" s="97"/>
      <c r="FF43" s="97"/>
      <c r="FG43" s="97"/>
      <c r="FH43" s="97"/>
      <c r="FI43" s="97"/>
      <c r="FJ43" s="97"/>
      <c r="FK43" s="97"/>
      <c r="FL43" s="95"/>
      <c r="FM43" s="98"/>
      <c r="FN43" s="98"/>
      <c r="FO43" s="96"/>
      <c r="FP43" s="97"/>
      <c r="FQ43" s="95"/>
      <c r="FR43" s="96"/>
      <c r="FS43" s="95"/>
      <c r="FT43" s="98"/>
      <c r="FU43" s="98"/>
      <c r="FV43" s="98"/>
      <c r="FW43" s="96"/>
      <c r="FX43" s="95"/>
      <c r="FY43" s="96"/>
      <c r="FZ43" s="95"/>
      <c r="GA43" s="98"/>
      <c r="GB43" s="98"/>
      <c r="GC43" s="96"/>
      <c r="GD43" s="97"/>
      <c r="GE43" s="97"/>
      <c r="GF43" s="97"/>
      <c r="GG43" s="95"/>
      <c r="GH43" s="98"/>
      <c r="GI43" s="98"/>
      <c r="GJ43" s="98"/>
      <c r="GK43" s="96"/>
      <c r="GL43" s="97"/>
      <c r="GM43" s="95"/>
      <c r="GN43" s="96"/>
      <c r="GO43" s="1"/>
      <c r="GP43" s="97"/>
      <c r="GQ43" s="95"/>
      <c r="GR43" s="96"/>
      <c r="GS43" s="95"/>
      <c r="GT43" s="96"/>
      <c r="GU43" s="97"/>
      <c r="GV43" s="97"/>
      <c r="GW43" s="97"/>
      <c r="GX43" s="1"/>
      <c r="GY43" s="97"/>
      <c r="GZ43" s="97"/>
      <c r="HA43" s="97"/>
      <c r="HB43" s="97"/>
      <c r="HC43" s="97"/>
      <c r="HD43" s="97"/>
      <c r="HE43" s="95"/>
      <c r="HF43" s="96"/>
      <c r="HG43" s="1"/>
      <c r="HH43" s="95">
        <v>3680.3680400000003</v>
      </c>
      <c r="HI43" s="98">
        <v>3643.0348500000005</v>
      </c>
      <c r="HJ43" s="96">
        <v>571.70571999999993</v>
      </c>
    </row>
    <row r="44" spans="1:218" x14ac:dyDescent="0.3">
      <c r="A44" s="1"/>
      <c r="B44" s="94" t="s">
        <v>925</v>
      </c>
      <c r="C44" s="95"/>
      <c r="D44" s="96"/>
      <c r="E44" s="97"/>
      <c r="F44" s="95"/>
      <c r="G44" s="98"/>
      <c r="H44" s="98">
        <v>8.8258700000000001</v>
      </c>
      <c r="I44" s="96">
        <v>8.5166900000000005</v>
      </c>
      <c r="J44" s="95"/>
      <c r="K44" s="96"/>
      <c r="L44" s="95">
        <v>60.21</v>
      </c>
      <c r="M44" s="96"/>
      <c r="N44" s="95"/>
      <c r="O44" s="98"/>
      <c r="P44" s="98"/>
      <c r="Q44" s="98"/>
      <c r="R44" s="98"/>
      <c r="S44" s="98"/>
      <c r="T44" s="98"/>
      <c r="U44" s="96"/>
      <c r="V44" s="95">
        <v>18.14123</v>
      </c>
      <c r="W44" s="98">
        <v>19.191960000000002</v>
      </c>
      <c r="X44" s="98"/>
      <c r="Y44" s="96">
        <v>1.0612699999999999</v>
      </c>
      <c r="Z44" s="97"/>
      <c r="AA44" s="95"/>
      <c r="AB44" s="98"/>
      <c r="AC44" s="96"/>
      <c r="AD44" s="95"/>
      <c r="AE44" s="98"/>
      <c r="AF44" s="98"/>
      <c r="AG44" s="98"/>
      <c r="AH44" s="98">
        <v>12.23925</v>
      </c>
      <c r="AI44" s="98">
        <v>24.4617</v>
      </c>
      <c r="AJ44" s="96">
        <v>10.27692</v>
      </c>
      <c r="AK44" s="97"/>
      <c r="AL44" s="97"/>
      <c r="AM44" s="97">
        <v>179.37322</v>
      </c>
      <c r="AN44" s="95">
        <v>217.12262999999999</v>
      </c>
      <c r="AO44" s="96">
        <v>7.9327300000000003</v>
      </c>
      <c r="AP44" s="95"/>
      <c r="AQ44" s="96"/>
      <c r="AR44" s="97"/>
      <c r="AS44" s="95"/>
      <c r="AT44" s="96"/>
      <c r="AU44" s="97"/>
      <c r="AV44" s="97"/>
      <c r="AW44" s="97"/>
      <c r="AX44" s="95"/>
      <c r="AY44" s="98"/>
      <c r="AZ44" s="96">
        <v>286.56643000000003</v>
      </c>
      <c r="BA44" s="95"/>
      <c r="BB44" s="98"/>
      <c r="BC44" s="98"/>
      <c r="BD44" s="98"/>
      <c r="BE44" s="98"/>
      <c r="BF44" s="98"/>
      <c r="BG44" s="98"/>
      <c r="BH44" s="96"/>
      <c r="BI44" s="97"/>
      <c r="BJ44" s="95">
        <v>35</v>
      </c>
      <c r="BK44" s="98">
        <v>184.87493000000001</v>
      </c>
      <c r="BL44" s="96"/>
      <c r="BM44" s="95">
        <v>167.61232000000001</v>
      </c>
      <c r="BN44" s="98">
        <v>166.56063</v>
      </c>
      <c r="BO44" s="98">
        <v>168.58996999999999</v>
      </c>
      <c r="BP44" s="98"/>
      <c r="BQ44" s="98"/>
      <c r="BR44" s="98"/>
      <c r="BS44" s="98"/>
      <c r="BT44" s="98">
        <v>289.34122000000002</v>
      </c>
      <c r="BU44" s="98"/>
      <c r="BV44" s="98"/>
      <c r="BW44" s="98">
        <v>206.49456000000001</v>
      </c>
      <c r="BX44" s="98">
        <v>206.11548999999999</v>
      </c>
      <c r="BY44" s="98">
        <v>205.99002999999999</v>
      </c>
      <c r="BZ44" s="96"/>
      <c r="CA44" s="95">
        <v>17.41583</v>
      </c>
      <c r="CB44" s="96">
        <v>44.053669999999997</v>
      </c>
      <c r="CC44" s="97"/>
      <c r="CD44" s="95"/>
      <c r="CE44" s="98"/>
      <c r="CF44" s="98"/>
      <c r="CG44" s="98"/>
      <c r="CH44" s="98"/>
      <c r="CI44" s="98">
        <v>118.14735</v>
      </c>
      <c r="CJ44" s="98">
        <v>47.905140000000003</v>
      </c>
      <c r="CK44" s="98">
        <v>53.710120000000003</v>
      </c>
      <c r="CL44" s="98"/>
      <c r="CM44" s="98"/>
      <c r="CN44" s="98"/>
      <c r="CO44" s="96">
        <v>191.19621000000001</v>
      </c>
      <c r="CP44" s="95">
        <v>180.55348000000001</v>
      </c>
      <c r="CQ44" s="98">
        <v>180.52450999999999</v>
      </c>
      <c r="CR44" s="98">
        <v>181.33356000000001</v>
      </c>
      <c r="CS44" s="96">
        <v>181.02912000000001</v>
      </c>
      <c r="CT44" s="95"/>
      <c r="CU44" s="96"/>
      <c r="CV44" s="95"/>
      <c r="CW44" s="98"/>
      <c r="CX44" s="99"/>
      <c r="CY44" s="95"/>
      <c r="CZ44" s="98"/>
      <c r="DA44" s="98"/>
      <c r="DB44" s="96"/>
      <c r="DC44" s="95"/>
      <c r="DD44" s="98"/>
      <c r="DE44" s="98"/>
      <c r="DF44" s="98"/>
      <c r="DG44" s="98"/>
      <c r="DH44" s="98"/>
      <c r="DI44" s="98"/>
      <c r="DJ44" s="98"/>
      <c r="DK44" s="98"/>
      <c r="DL44" s="98"/>
      <c r="DM44" s="98"/>
      <c r="DN44" s="96"/>
      <c r="DO44" s="100"/>
      <c r="DP44" s="101"/>
      <c r="DQ44" s="101"/>
      <c r="DR44" s="102"/>
      <c r="DS44" s="95"/>
      <c r="DT44" s="98"/>
      <c r="DU44" s="98"/>
      <c r="DV44" s="96"/>
      <c r="DW44" s="97"/>
      <c r="DX44" s="95"/>
      <c r="DY44" s="98"/>
      <c r="DZ44" s="98"/>
      <c r="EA44" s="98"/>
      <c r="EB44" s="98"/>
      <c r="EC44" s="99"/>
      <c r="ED44" s="1"/>
      <c r="EE44" s="97"/>
      <c r="EF44" s="97"/>
      <c r="EG44" s="97"/>
      <c r="EH44" s="97"/>
      <c r="EI44" s="97"/>
      <c r="EJ44" s="97"/>
      <c r="EK44" s="97"/>
      <c r="EL44" s="95"/>
      <c r="EM44" s="96"/>
      <c r="EN44" s="97"/>
      <c r="EO44" s="97"/>
      <c r="EP44" s="97"/>
      <c r="EQ44" s="97"/>
      <c r="ER44" s="97"/>
      <c r="ES44" s="97"/>
      <c r="ET44" s="97"/>
      <c r="EU44" s="97"/>
      <c r="EV44" s="97"/>
      <c r="EW44" s="97"/>
      <c r="EX44" s="97"/>
      <c r="EY44" s="97"/>
      <c r="EZ44" s="97"/>
      <c r="FA44" s="95"/>
      <c r="FB44" s="98"/>
      <c r="FC44" s="98"/>
      <c r="FD44" s="96"/>
      <c r="FE44" s="97"/>
      <c r="FF44" s="97"/>
      <c r="FG44" s="97"/>
      <c r="FH44" s="97"/>
      <c r="FI44" s="97"/>
      <c r="FJ44" s="97"/>
      <c r="FK44" s="97"/>
      <c r="FL44" s="95"/>
      <c r="FM44" s="98"/>
      <c r="FN44" s="98"/>
      <c r="FO44" s="96"/>
      <c r="FP44" s="97"/>
      <c r="FQ44" s="95"/>
      <c r="FR44" s="96"/>
      <c r="FS44" s="95"/>
      <c r="FT44" s="98"/>
      <c r="FU44" s="98"/>
      <c r="FV44" s="98"/>
      <c r="FW44" s="96"/>
      <c r="FX44" s="95"/>
      <c r="FY44" s="96"/>
      <c r="FZ44" s="95"/>
      <c r="GA44" s="98"/>
      <c r="GB44" s="98"/>
      <c r="GC44" s="96"/>
      <c r="GD44" s="97"/>
      <c r="GE44" s="97"/>
      <c r="GF44" s="97"/>
      <c r="GG44" s="95"/>
      <c r="GH44" s="98"/>
      <c r="GI44" s="98"/>
      <c r="GJ44" s="98"/>
      <c r="GK44" s="96"/>
      <c r="GL44" s="97"/>
      <c r="GM44" s="95"/>
      <c r="GN44" s="96"/>
      <c r="GO44" s="1"/>
      <c r="GP44" s="97"/>
      <c r="GQ44" s="95"/>
      <c r="GR44" s="96"/>
      <c r="GS44" s="95"/>
      <c r="GT44" s="96"/>
      <c r="GU44" s="97"/>
      <c r="GV44" s="97"/>
      <c r="GW44" s="97"/>
      <c r="GX44" s="1"/>
      <c r="GY44" s="97"/>
      <c r="GZ44" s="97"/>
      <c r="HA44" s="97"/>
      <c r="HB44" s="97"/>
      <c r="HC44" s="97"/>
      <c r="HD44" s="97"/>
      <c r="HE44" s="95"/>
      <c r="HF44" s="96"/>
      <c r="HG44" s="1"/>
      <c r="HH44" s="95">
        <v>3680.3680400000003</v>
      </c>
      <c r="HI44" s="98">
        <v>3643.0348500000005</v>
      </c>
      <c r="HJ44" s="96">
        <v>571.70571999999993</v>
      </c>
    </row>
    <row r="45" spans="1:218" x14ac:dyDescent="0.3">
      <c r="A45" s="1"/>
      <c r="B45" s="94" t="s">
        <v>926</v>
      </c>
      <c r="C45" s="95"/>
      <c r="D45" s="96"/>
      <c r="E45" s="97"/>
      <c r="F45" s="95"/>
      <c r="G45" s="98"/>
      <c r="H45" s="98">
        <v>8.8258700000000001</v>
      </c>
      <c r="I45" s="96">
        <v>8.5166900000000005</v>
      </c>
      <c r="J45" s="95"/>
      <c r="K45" s="96"/>
      <c r="L45" s="95">
        <v>60.21</v>
      </c>
      <c r="M45" s="96"/>
      <c r="N45" s="95"/>
      <c r="O45" s="98"/>
      <c r="P45" s="98"/>
      <c r="Q45" s="98"/>
      <c r="R45" s="98"/>
      <c r="S45" s="98"/>
      <c r="T45" s="98"/>
      <c r="U45" s="96"/>
      <c r="V45" s="95">
        <v>18.14123</v>
      </c>
      <c r="W45" s="98">
        <v>19.191960000000002</v>
      </c>
      <c r="X45" s="98"/>
      <c r="Y45" s="96">
        <v>1.0612699999999999</v>
      </c>
      <c r="Z45" s="97"/>
      <c r="AA45" s="95"/>
      <c r="AB45" s="98"/>
      <c r="AC45" s="96"/>
      <c r="AD45" s="95"/>
      <c r="AE45" s="98"/>
      <c r="AF45" s="98"/>
      <c r="AG45" s="98"/>
      <c r="AH45" s="98">
        <v>12.23925</v>
      </c>
      <c r="AI45" s="98">
        <v>24.4617</v>
      </c>
      <c r="AJ45" s="96">
        <v>10.27692</v>
      </c>
      <c r="AK45" s="97"/>
      <c r="AL45" s="97"/>
      <c r="AM45" s="97">
        <v>179.37322</v>
      </c>
      <c r="AN45" s="95">
        <v>217.12262999999999</v>
      </c>
      <c r="AO45" s="96">
        <v>7.9327300000000003</v>
      </c>
      <c r="AP45" s="95"/>
      <c r="AQ45" s="96"/>
      <c r="AR45" s="97"/>
      <c r="AS45" s="95"/>
      <c r="AT45" s="96"/>
      <c r="AU45" s="97"/>
      <c r="AV45" s="97"/>
      <c r="AW45" s="97"/>
      <c r="AX45" s="95"/>
      <c r="AY45" s="98"/>
      <c r="AZ45" s="96">
        <v>286.56643000000003</v>
      </c>
      <c r="BA45" s="95"/>
      <c r="BB45" s="98"/>
      <c r="BC45" s="98"/>
      <c r="BD45" s="98"/>
      <c r="BE45" s="98"/>
      <c r="BF45" s="98"/>
      <c r="BG45" s="98"/>
      <c r="BH45" s="96"/>
      <c r="BI45" s="97"/>
      <c r="BJ45" s="95">
        <v>35</v>
      </c>
      <c r="BK45" s="98">
        <v>184.87493000000001</v>
      </c>
      <c r="BL45" s="96"/>
      <c r="BM45" s="95">
        <v>167.61232000000001</v>
      </c>
      <c r="BN45" s="98">
        <v>166.56063</v>
      </c>
      <c r="BO45" s="98">
        <v>168.58996999999999</v>
      </c>
      <c r="BP45" s="98"/>
      <c r="BQ45" s="98"/>
      <c r="BR45" s="98"/>
      <c r="BS45" s="98"/>
      <c r="BT45" s="98">
        <v>289.34122000000002</v>
      </c>
      <c r="BU45" s="98"/>
      <c r="BV45" s="98"/>
      <c r="BW45" s="98">
        <v>206.49456000000001</v>
      </c>
      <c r="BX45" s="98">
        <v>206.11548999999999</v>
      </c>
      <c r="BY45" s="98">
        <v>205.99002999999999</v>
      </c>
      <c r="BZ45" s="96"/>
      <c r="CA45" s="95">
        <v>17.41583</v>
      </c>
      <c r="CB45" s="96">
        <v>44.053669999999997</v>
      </c>
      <c r="CC45" s="97"/>
      <c r="CD45" s="95"/>
      <c r="CE45" s="98"/>
      <c r="CF45" s="98"/>
      <c r="CG45" s="98"/>
      <c r="CH45" s="98"/>
      <c r="CI45" s="98">
        <v>118.14735</v>
      </c>
      <c r="CJ45" s="98">
        <v>47.905140000000003</v>
      </c>
      <c r="CK45" s="98">
        <v>53.710120000000003</v>
      </c>
      <c r="CL45" s="98"/>
      <c r="CM45" s="98"/>
      <c r="CN45" s="98"/>
      <c r="CO45" s="96">
        <v>191.19621000000001</v>
      </c>
      <c r="CP45" s="95">
        <v>180.55348000000001</v>
      </c>
      <c r="CQ45" s="98">
        <v>180.52450999999999</v>
      </c>
      <c r="CR45" s="98">
        <v>181.33356000000001</v>
      </c>
      <c r="CS45" s="96">
        <v>181.02912000000001</v>
      </c>
      <c r="CT45" s="95"/>
      <c r="CU45" s="96"/>
      <c r="CV45" s="95"/>
      <c r="CW45" s="98"/>
      <c r="CX45" s="99"/>
      <c r="CY45" s="95"/>
      <c r="CZ45" s="98"/>
      <c r="DA45" s="98"/>
      <c r="DB45" s="96"/>
      <c r="DC45" s="95"/>
      <c r="DD45" s="98"/>
      <c r="DE45" s="98"/>
      <c r="DF45" s="98"/>
      <c r="DG45" s="98"/>
      <c r="DH45" s="98"/>
      <c r="DI45" s="98"/>
      <c r="DJ45" s="98"/>
      <c r="DK45" s="98"/>
      <c r="DL45" s="98"/>
      <c r="DM45" s="98"/>
      <c r="DN45" s="96"/>
      <c r="DO45" s="100"/>
      <c r="DP45" s="101"/>
      <c r="DQ45" s="101"/>
      <c r="DR45" s="102"/>
      <c r="DS45" s="95"/>
      <c r="DT45" s="98"/>
      <c r="DU45" s="98"/>
      <c r="DV45" s="96"/>
      <c r="DW45" s="97"/>
      <c r="DX45" s="95"/>
      <c r="DY45" s="98"/>
      <c r="DZ45" s="98"/>
      <c r="EA45" s="98"/>
      <c r="EB45" s="98"/>
      <c r="EC45" s="99"/>
      <c r="ED45" s="1"/>
      <c r="EE45" s="97"/>
      <c r="EF45" s="97"/>
      <c r="EG45" s="97"/>
      <c r="EH45" s="97"/>
      <c r="EI45" s="97"/>
      <c r="EJ45" s="97"/>
      <c r="EK45" s="97"/>
      <c r="EL45" s="95"/>
      <c r="EM45" s="96"/>
      <c r="EN45" s="97"/>
      <c r="EO45" s="97"/>
      <c r="EP45" s="97"/>
      <c r="EQ45" s="97"/>
      <c r="ER45" s="97"/>
      <c r="ES45" s="97"/>
      <c r="ET45" s="97"/>
      <c r="EU45" s="97"/>
      <c r="EV45" s="97"/>
      <c r="EW45" s="97"/>
      <c r="EX45" s="97"/>
      <c r="EY45" s="97"/>
      <c r="EZ45" s="97"/>
      <c r="FA45" s="95"/>
      <c r="FB45" s="98"/>
      <c r="FC45" s="98"/>
      <c r="FD45" s="96"/>
      <c r="FE45" s="97"/>
      <c r="FF45" s="97"/>
      <c r="FG45" s="97"/>
      <c r="FH45" s="97"/>
      <c r="FI45" s="97"/>
      <c r="FJ45" s="97"/>
      <c r="FK45" s="97"/>
      <c r="FL45" s="95"/>
      <c r="FM45" s="98"/>
      <c r="FN45" s="98"/>
      <c r="FO45" s="96"/>
      <c r="FP45" s="97"/>
      <c r="FQ45" s="95"/>
      <c r="FR45" s="96"/>
      <c r="FS45" s="95"/>
      <c r="FT45" s="98"/>
      <c r="FU45" s="98"/>
      <c r="FV45" s="98"/>
      <c r="FW45" s="96"/>
      <c r="FX45" s="95"/>
      <c r="FY45" s="96"/>
      <c r="FZ45" s="95"/>
      <c r="GA45" s="98"/>
      <c r="GB45" s="98"/>
      <c r="GC45" s="96"/>
      <c r="GD45" s="97"/>
      <c r="GE45" s="97"/>
      <c r="GF45" s="97"/>
      <c r="GG45" s="95"/>
      <c r="GH45" s="98"/>
      <c r="GI45" s="98"/>
      <c r="GJ45" s="98"/>
      <c r="GK45" s="96"/>
      <c r="GL45" s="97"/>
      <c r="GM45" s="95"/>
      <c r="GN45" s="96"/>
      <c r="GO45" s="1"/>
      <c r="GP45" s="97"/>
      <c r="GQ45" s="95"/>
      <c r="GR45" s="96"/>
      <c r="GS45" s="95"/>
      <c r="GT45" s="96"/>
      <c r="GU45" s="97"/>
      <c r="GV45" s="97"/>
      <c r="GW45" s="97"/>
      <c r="GX45" s="1"/>
      <c r="GY45" s="97"/>
      <c r="GZ45" s="97"/>
      <c r="HA45" s="97"/>
      <c r="HB45" s="97"/>
      <c r="HC45" s="97"/>
      <c r="HD45" s="97"/>
      <c r="HE45" s="95"/>
      <c r="HF45" s="96"/>
      <c r="HG45" s="1"/>
      <c r="HH45" s="95">
        <v>3680.3680400000003</v>
      </c>
      <c r="HI45" s="98">
        <v>3643.0348500000005</v>
      </c>
      <c r="HJ45" s="96">
        <v>571.70571999999993</v>
      </c>
    </row>
    <row r="46" spans="1:218" x14ac:dyDescent="0.3">
      <c r="A46" s="1"/>
      <c r="B46" s="94" t="s">
        <v>927</v>
      </c>
      <c r="C46" s="95"/>
      <c r="D46" s="96"/>
      <c r="E46" s="97"/>
      <c r="F46" s="95"/>
      <c r="G46" s="98"/>
      <c r="H46" s="98">
        <v>8.8258700000000001</v>
      </c>
      <c r="I46" s="96">
        <v>8.5166900000000005</v>
      </c>
      <c r="J46" s="95"/>
      <c r="K46" s="96"/>
      <c r="L46" s="95">
        <v>60.21</v>
      </c>
      <c r="M46" s="96"/>
      <c r="N46" s="95"/>
      <c r="O46" s="98"/>
      <c r="P46" s="98"/>
      <c r="Q46" s="98"/>
      <c r="R46" s="98"/>
      <c r="S46" s="98"/>
      <c r="T46" s="98"/>
      <c r="U46" s="96"/>
      <c r="V46" s="95">
        <v>18.14123</v>
      </c>
      <c r="W46" s="98">
        <v>19.191960000000002</v>
      </c>
      <c r="X46" s="98"/>
      <c r="Y46" s="96">
        <v>1.0612699999999999</v>
      </c>
      <c r="Z46" s="97"/>
      <c r="AA46" s="95"/>
      <c r="AB46" s="98"/>
      <c r="AC46" s="96"/>
      <c r="AD46" s="95"/>
      <c r="AE46" s="98"/>
      <c r="AF46" s="98"/>
      <c r="AG46" s="98"/>
      <c r="AH46" s="98">
        <v>12.23925</v>
      </c>
      <c r="AI46" s="98">
        <v>24.4617</v>
      </c>
      <c r="AJ46" s="96">
        <v>10.27692</v>
      </c>
      <c r="AK46" s="97"/>
      <c r="AL46" s="97"/>
      <c r="AM46" s="97">
        <v>179.37322</v>
      </c>
      <c r="AN46" s="95">
        <v>217.12262999999999</v>
      </c>
      <c r="AO46" s="96">
        <v>7.9327300000000003</v>
      </c>
      <c r="AP46" s="95"/>
      <c r="AQ46" s="96"/>
      <c r="AR46" s="97"/>
      <c r="AS46" s="95"/>
      <c r="AT46" s="96"/>
      <c r="AU46" s="97"/>
      <c r="AV46" s="97"/>
      <c r="AW46" s="97"/>
      <c r="AX46" s="95"/>
      <c r="AY46" s="98"/>
      <c r="AZ46" s="96">
        <v>286.56643000000003</v>
      </c>
      <c r="BA46" s="95"/>
      <c r="BB46" s="98"/>
      <c r="BC46" s="98"/>
      <c r="BD46" s="98"/>
      <c r="BE46" s="98"/>
      <c r="BF46" s="98"/>
      <c r="BG46" s="98"/>
      <c r="BH46" s="96"/>
      <c r="BI46" s="97"/>
      <c r="BJ46" s="95">
        <v>35</v>
      </c>
      <c r="BK46" s="98">
        <v>184.87493000000001</v>
      </c>
      <c r="BL46" s="96"/>
      <c r="BM46" s="95">
        <v>167.61232000000001</v>
      </c>
      <c r="BN46" s="98">
        <v>166.56063</v>
      </c>
      <c r="BO46" s="98">
        <v>168.58996999999999</v>
      </c>
      <c r="BP46" s="98"/>
      <c r="BQ46" s="98"/>
      <c r="BR46" s="98"/>
      <c r="BS46" s="98"/>
      <c r="BT46" s="98">
        <v>289.34122000000002</v>
      </c>
      <c r="BU46" s="98"/>
      <c r="BV46" s="98"/>
      <c r="BW46" s="98">
        <v>206.49456000000001</v>
      </c>
      <c r="BX46" s="98">
        <v>206.11548999999999</v>
      </c>
      <c r="BY46" s="98">
        <v>205.99002999999999</v>
      </c>
      <c r="BZ46" s="96"/>
      <c r="CA46" s="95">
        <v>17.41583</v>
      </c>
      <c r="CB46" s="96">
        <v>44.053669999999997</v>
      </c>
      <c r="CC46" s="97"/>
      <c r="CD46" s="95"/>
      <c r="CE46" s="98"/>
      <c r="CF46" s="98"/>
      <c r="CG46" s="98"/>
      <c r="CH46" s="98"/>
      <c r="CI46" s="98">
        <v>118.14735</v>
      </c>
      <c r="CJ46" s="98">
        <v>47.905140000000003</v>
      </c>
      <c r="CK46" s="98">
        <v>53.710120000000003</v>
      </c>
      <c r="CL46" s="98"/>
      <c r="CM46" s="98"/>
      <c r="CN46" s="98"/>
      <c r="CO46" s="96">
        <v>191.19621000000001</v>
      </c>
      <c r="CP46" s="95">
        <v>180.55348000000001</v>
      </c>
      <c r="CQ46" s="98">
        <v>180.52450999999999</v>
      </c>
      <c r="CR46" s="98">
        <v>181.33356000000001</v>
      </c>
      <c r="CS46" s="96">
        <v>181.02912000000001</v>
      </c>
      <c r="CT46" s="95"/>
      <c r="CU46" s="96"/>
      <c r="CV46" s="95"/>
      <c r="CW46" s="98"/>
      <c r="CX46" s="99"/>
      <c r="CY46" s="95"/>
      <c r="CZ46" s="98"/>
      <c r="DA46" s="98"/>
      <c r="DB46" s="96"/>
      <c r="DC46" s="95"/>
      <c r="DD46" s="98"/>
      <c r="DE46" s="98"/>
      <c r="DF46" s="98"/>
      <c r="DG46" s="98"/>
      <c r="DH46" s="98"/>
      <c r="DI46" s="98"/>
      <c r="DJ46" s="98"/>
      <c r="DK46" s="98"/>
      <c r="DL46" s="98"/>
      <c r="DM46" s="98"/>
      <c r="DN46" s="96"/>
      <c r="DO46" s="100"/>
      <c r="DP46" s="101"/>
      <c r="DQ46" s="101"/>
      <c r="DR46" s="102"/>
      <c r="DS46" s="95"/>
      <c r="DT46" s="98"/>
      <c r="DU46" s="98"/>
      <c r="DV46" s="96"/>
      <c r="DW46" s="97"/>
      <c r="DX46" s="95"/>
      <c r="DY46" s="98"/>
      <c r="DZ46" s="98"/>
      <c r="EA46" s="98"/>
      <c r="EB46" s="98"/>
      <c r="EC46" s="99"/>
      <c r="ED46" s="1"/>
      <c r="EE46" s="97"/>
      <c r="EF46" s="97"/>
      <c r="EG46" s="97"/>
      <c r="EH46" s="97"/>
      <c r="EI46" s="97"/>
      <c r="EJ46" s="97"/>
      <c r="EK46" s="97"/>
      <c r="EL46" s="95"/>
      <c r="EM46" s="96"/>
      <c r="EN46" s="97"/>
      <c r="EO46" s="97"/>
      <c r="EP46" s="97"/>
      <c r="EQ46" s="97"/>
      <c r="ER46" s="97"/>
      <c r="ES46" s="97"/>
      <c r="ET46" s="97"/>
      <c r="EU46" s="97"/>
      <c r="EV46" s="97"/>
      <c r="EW46" s="97"/>
      <c r="EX46" s="97"/>
      <c r="EY46" s="97"/>
      <c r="EZ46" s="97"/>
      <c r="FA46" s="95"/>
      <c r="FB46" s="98"/>
      <c r="FC46" s="98"/>
      <c r="FD46" s="96"/>
      <c r="FE46" s="97"/>
      <c r="FF46" s="97"/>
      <c r="FG46" s="97"/>
      <c r="FH46" s="97"/>
      <c r="FI46" s="97"/>
      <c r="FJ46" s="97"/>
      <c r="FK46" s="97"/>
      <c r="FL46" s="95"/>
      <c r="FM46" s="98"/>
      <c r="FN46" s="98"/>
      <c r="FO46" s="96"/>
      <c r="FP46" s="97"/>
      <c r="FQ46" s="95"/>
      <c r="FR46" s="96"/>
      <c r="FS46" s="95"/>
      <c r="FT46" s="98"/>
      <c r="FU46" s="98"/>
      <c r="FV46" s="98"/>
      <c r="FW46" s="96"/>
      <c r="FX46" s="95"/>
      <c r="FY46" s="96"/>
      <c r="FZ46" s="95"/>
      <c r="GA46" s="98"/>
      <c r="GB46" s="98"/>
      <c r="GC46" s="96"/>
      <c r="GD46" s="97"/>
      <c r="GE46" s="97"/>
      <c r="GF46" s="97"/>
      <c r="GG46" s="95"/>
      <c r="GH46" s="98"/>
      <c r="GI46" s="98"/>
      <c r="GJ46" s="98"/>
      <c r="GK46" s="96"/>
      <c r="GL46" s="97"/>
      <c r="GM46" s="95"/>
      <c r="GN46" s="96"/>
      <c r="GO46" s="1"/>
      <c r="GP46" s="97"/>
      <c r="GQ46" s="95"/>
      <c r="GR46" s="96"/>
      <c r="GS46" s="95"/>
      <c r="GT46" s="96"/>
      <c r="GU46" s="97"/>
      <c r="GV46" s="97"/>
      <c r="GW46" s="97"/>
      <c r="GX46" s="1"/>
      <c r="GY46" s="97"/>
      <c r="GZ46" s="97"/>
      <c r="HA46" s="97"/>
      <c r="HB46" s="97"/>
      <c r="HC46" s="97"/>
      <c r="HD46" s="97"/>
      <c r="HE46" s="95"/>
      <c r="HF46" s="96"/>
      <c r="HG46" s="1"/>
      <c r="HH46" s="95">
        <v>3680.3680400000003</v>
      </c>
      <c r="HI46" s="98">
        <v>3643.0348500000005</v>
      </c>
      <c r="HJ46" s="96">
        <v>571.70571999999993</v>
      </c>
    </row>
    <row r="47" spans="1:218" x14ac:dyDescent="0.3">
      <c r="A47" s="1"/>
      <c r="B47" s="94" t="s">
        <v>928</v>
      </c>
      <c r="C47" s="95"/>
      <c r="D47" s="96"/>
      <c r="E47" s="97"/>
      <c r="F47" s="95"/>
      <c r="G47" s="98"/>
      <c r="H47" s="98">
        <v>8.8258700000000001</v>
      </c>
      <c r="I47" s="96">
        <v>8.5166900000000005</v>
      </c>
      <c r="J47" s="95"/>
      <c r="K47" s="96"/>
      <c r="L47" s="95">
        <v>60.21</v>
      </c>
      <c r="M47" s="96"/>
      <c r="N47" s="95"/>
      <c r="O47" s="98"/>
      <c r="P47" s="98"/>
      <c r="Q47" s="98"/>
      <c r="R47" s="98"/>
      <c r="S47" s="98"/>
      <c r="T47" s="98"/>
      <c r="U47" s="96"/>
      <c r="V47" s="95">
        <v>18.14123</v>
      </c>
      <c r="W47" s="98">
        <v>19.191960000000002</v>
      </c>
      <c r="X47" s="98"/>
      <c r="Y47" s="96">
        <v>1.0612699999999999</v>
      </c>
      <c r="Z47" s="97"/>
      <c r="AA47" s="95"/>
      <c r="AB47" s="98"/>
      <c r="AC47" s="96"/>
      <c r="AD47" s="95"/>
      <c r="AE47" s="98"/>
      <c r="AF47" s="98"/>
      <c r="AG47" s="98"/>
      <c r="AH47" s="98">
        <v>12.23925</v>
      </c>
      <c r="AI47" s="98">
        <v>24.4617</v>
      </c>
      <c r="AJ47" s="96">
        <v>10.27692</v>
      </c>
      <c r="AK47" s="97"/>
      <c r="AL47" s="97"/>
      <c r="AM47" s="97">
        <v>179.37322</v>
      </c>
      <c r="AN47" s="95">
        <v>217.12262999999999</v>
      </c>
      <c r="AO47" s="96">
        <v>7.9327300000000003</v>
      </c>
      <c r="AP47" s="95"/>
      <c r="AQ47" s="96"/>
      <c r="AR47" s="97"/>
      <c r="AS47" s="95"/>
      <c r="AT47" s="96"/>
      <c r="AU47" s="97"/>
      <c r="AV47" s="97"/>
      <c r="AW47" s="97"/>
      <c r="AX47" s="95"/>
      <c r="AY47" s="98"/>
      <c r="AZ47" s="96">
        <v>286.56643000000003</v>
      </c>
      <c r="BA47" s="95"/>
      <c r="BB47" s="98"/>
      <c r="BC47" s="98"/>
      <c r="BD47" s="98"/>
      <c r="BE47" s="98"/>
      <c r="BF47" s="98"/>
      <c r="BG47" s="98"/>
      <c r="BH47" s="96"/>
      <c r="BI47" s="97"/>
      <c r="BJ47" s="95">
        <v>35</v>
      </c>
      <c r="BK47" s="98">
        <v>184.87493000000001</v>
      </c>
      <c r="BL47" s="96"/>
      <c r="BM47" s="95">
        <v>167.61232000000001</v>
      </c>
      <c r="BN47" s="98">
        <v>166.56063</v>
      </c>
      <c r="BO47" s="98">
        <v>168.58996999999999</v>
      </c>
      <c r="BP47" s="98"/>
      <c r="BQ47" s="98"/>
      <c r="BR47" s="98"/>
      <c r="BS47" s="98"/>
      <c r="BT47" s="98">
        <v>289.34122000000002</v>
      </c>
      <c r="BU47" s="98"/>
      <c r="BV47" s="98"/>
      <c r="BW47" s="98">
        <v>206.49456000000001</v>
      </c>
      <c r="BX47" s="98">
        <v>206.11548999999999</v>
      </c>
      <c r="BY47" s="98">
        <v>205.99002999999999</v>
      </c>
      <c r="BZ47" s="96"/>
      <c r="CA47" s="95">
        <v>17.41583</v>
      </c>
      <c r="CB47" s="96">
        <v>44.053669999999997</v>
      </c>
      <c r="CC47" s="97"/>
      <c r="CD47" s="95"/>
      <c r="CE47" s="98"/>
      <c r="CF47" s="98"/>
      <c r="CG47" s="98"/>
      <c r="CH47" s="98"/>
      <c r="CI47" s="98">
        <v>118.14735</v>
      </c>
      <c r="CJ47" s="98">
        <v>47.905140000000003</v>
      </c>
      <c r="CK47" s="98">
        <v>53.710120000000003</v>
      </c>
      <c r="CL47" s="98"/>
      <c r="CM47" s="98"/>
      <c r="CN47" s="98"/>
      <c r="CO47" s="96">
        <v>191.19621000000001</v>
      </c>
      <c r="CP47" s="95">
        <v>180.55348000000001</v>
      </c>
      <c r="CQ47" s="98">
        <v>180.52450999999999</v>
      </c>
      <c r="CR47" s="98">
        <v>181.33356000000001</v>
      </c>
      <c r="CS47" s="96">
        <v>181.02912000000001</v>
      </c>
      <c r="CT47" s="95"/>
      <c r="CU47" s="96"/>
      <c r="CV47" s="95"/>
      <c r="CW47" s="98"/>
      <c r="CX47" s="99"/>
      <c r="CY47" s="95"/>
      <c r="CZ47" s="98"/>
      <c r="DA47" s="98"/>
      <c r="DB47" s="96"/>
      <c r="DC47" s="95"/>
      <c r="DD47" s="98"/>
      <c r="DE47" s="98"/>
      <c r="DF47" s="98"/>
      <c r="DG47" s="98"/>
      <c r="DH47" s="98"/>
      <c r="DI47" s="98"/>
      <c r="DJ47" s="98"/>
      <c r="DK47" s="98"/>
      <c r="DL47" s="98"/>
      <c r="DM47" s="98"/>
      <c r="DN47" s="96"/>
      <c r="DO47" s="100"/>
      <c r="DP47" s="101"/>
      <c r="DQ47" s="101"/>
      <c r="DR47" s="102"/>
      <c r="DS47" s="95"/>
      <c r="DT47" s="98"/>
      <c r="DU47" s="98"/>
      <c r="DV47" s="96"/>
      <c r="DW47" s="97"/>
      <c r="DX47" s="95"/>
      <c r="DY47" s="98"/>
      <c r="DZ47" s="98"/>
      <c r="EA47" s="98"/>
      <c r="EB47" s="98"/>
      <c r="EC47" s="99"/>
      <c r="ED47" s="1"/>
      <c r="EE47" s="97"/>
      <c r="EF47" s="97"/>
      <c r="EG47" s="97"/>
      <c r="EH47" s="97"/>
      <c r="EI47" s="97"/>
      <c r="EJ47" s="97"/>
      <c r="EK47" s="97"/>
      <c r="EL47" s="95"/>
      <c r="EM47" s="96"/>
      <c r="EN47" s="97"/>
      <c r="EO47" s="97"/>
      <c r="EP47" s="97"/>
      <c r="EQ47" s="97"/>
      <c r="ER47" s="97"/>
      <c r="ES47" s="97"/>
      <c r="ET47" s="97"/>
      <c r="EU47" s="97"/>
      <c r="EV47" s="97"/>
      <c r="EW47" s="97"/>
      <c r="EX47" s="97"/>
      <c r="EY47" s="97"/>
      <c r="EZ47" s="97"/>
      <c r="FA47" s="95"/>
      <c r="FB47" s="98"/>
      <c r="FC47" s="98"/>
      <c r="FD47" s="96"/>
      <c r="FE47" s="97"/>
      <c r="FF47" s="97"/>
      <c r="FG47" s="97"/>
      <c r="FH47" s="97"/>
      <c r="FI47" s="97"/>
      <c r="FJ47" s="97"/>
      <c r="FK47" s="97"/>
      <c r="FL47" s="95"/>
      <c r="FM47" s="98"/>
      <c r="FN47" s="98"/>
      <c r="FO47" s="96"/>
      <c r="FP47" s="97"/>
      <c r="FQ47" s="95"/>
      <c r="FR47" s="96"/>
      <c r="FS47" s="95"/>
      <c r="FT47" s="98"/>
      <c r="FU47" s="98"/>
      <c r="FV47" s="98"/>
      <c r="FW47" s="96"/>
      <c r="FX47" s="95"/>
      <c r="FY47" s="96"/>
      <c r="FZ47" s="95"/>
      <c r="GA47" s="98"/>
      <c r="GB47" s="98"/>
      <c r="GC47" s="96"/>
      <c r="GD47" s="97"/>
      <c r="GE47" s="97"/>
      <c r="GF47" s="97"/>
      <c r="GG47" s="95"/>
      <c r="GH47" s="98"/>
      <c r="GI47" s="98"/>
      <c r="GJ47" s="98"/>
      <c r="GK47" s="96"/>
      <c r="GL47" s="97"/>
      <c r="GM47" s="95"/>
      <c r="GN47" s="96"/>
      <c r="GO47" s="1"/>
      <c r="GP47" s="97"/>
      <c r="GQ47" s="95"/>
      <c r="GR47" s="96"/>
      <c r="GS47" s="95"/>
      <c r="GT47" s="96"/>
      <c r="GU47" s="97"/>
      <c r="GV47" s="97"/>
      <c r="GW47" s="97"/>
      <c r="GX47" s="1"/>
      <c r="GY47" s="97"/>
      <c r="GZ47" s="97"/>
      <c r="HA47" s="97"/>
      <c r="HB47" s="97"/>
      <c r="HC47" s="97"/>
      <c r="HD47" s="97"/>
      <c r="HE47" s="95"/>
      <c r="HF47" s="96"/>
      <c r="HG47" s="1"/>
      <c r="HH47" s="95">
        <v>3680.3680400000003</v>
      </c>
      <c r="HI47" s="98">
        <v>3643.0348500000005</v>
      </c>
      <c r="HJ47" s="96">
        <v>571.70571999999993</v>
      </c>
    </row>
    <row r="48" spans="1:218" x14ac:dyDescent="0.3">
      <c r="A48" s="1"/>
      <c r="B48" s="94" t="s">
        <v>929</v>
      </c>
      <c r="C48" s="95"/>
      <c r="D48" s="96"/>
      <c r="E48" s="97"/>
      <c r="F48" s="95"/>
      <c r="G48" s="98"/>
      <c r="H48" s="98">
        <v>8.8258700000000001</v>
      </c>
      <c r="I48" s="96">
        <v>8.5166900000000005</v>
      </c>
      <c r="J48" s="95"/>
      <c r="K48" s="96"/>
      <c r="L48" s="95">
        <v>60.21</v>
      </c>
      <c r="M48" s="96"/>
      <c r="N48" s="95"/>
      <c r="O48" s="98"/>
      <c r="P48" s="98"/>
      <c r="Q48" s="98"/>
      <c r="R48" s="98"/>
      <c r="S48" s="98"/>
      <c r="T48" s="98"/>
      <c r="U48" s="96"/>
      <c r="V48" s="95">
        <v>18.14123</v>
      </c>
      <c r="W48" s="98">
        <v>19.191960000000002</v>
      </c>
      <c r="X48" s="98"/>
      <c r="Y48" s="96">
        <v>1.0612699999999999</v>
      </c>
      <c r="Z48" s="97"/>
      <c r="AA48" s="95"/>
      <c r="AB48" s="98"/>
      <c r="AC48" s="96"/>
      <c r="AD48" s="95"/>
      <c r="AE48" s="98"/>
      <c r="AF48" s="98"/>
      <c r="AG48" s="98"/>
      <c r="AH48" s="98">
        <v>12.23925</v>
      </c>
      <c r="AI48" s="98">
        <v>24.4617</v>
      </c>
      <c r="AJ48" s="96">
        <v>10.27692</v>
      </c>
      <c r="AK48" s="97"/>
      <c r="AL48" s="97"/>
      <c r="AM48" s="97">
        <v>179.37322</v>
      </c>
      <c r="AN48" s="95">
        <v>217.12262999999999</v>
      </c>
      <c r="AO48" s="96">
        <v>7.9327300000000003</v>
      </c>
      <c r="AP48" s="95"/>
      <c r="AQ48" s="96"/>
      <c r="AR48" s="97"/>
      <c r="AS48" s="95"/>
      <c r="AT48" s="96"/>
      <c r="AU48" s="97"/>
      <c r="AV48" s="97"/>
      <c r="AW48" s="97"/>
      <c r="AX48" s="95"/>
      <c r="AY48" s="98"/>
      <c r="AZ48" s="96">
        <v>286.56643000000003</v>
      </c>
      <c r="BA48" s="95"/>
      <c r="BB48" s="98"/>
      <c r="BC48" s="98"/>
      <c r="BD48" s="98"/>
      <c r="BE48" s="98"/>
      <c r="BF48" s="98"/>
      <c r="BG48" s="98"/>
      <c r="BH48" s="96"/>
      <c r="BI48" s="97"/>
      <c r="BJ48" s="95">
        <v>35</v>
      </c>
      <c r="BK48" s="98">
        <v>184.87493000000001</v>
      </c>
      <c r="BL48" s="96"/>
      <c r="BM48" s="95">
        <v>167.61232000000001</v>
      </c>
      <c r="BN48" s="98">
        <v>166.56063</v>
      </c>
      <c r="BO48" s="98">
        <v>168.58996999999999</v>
      </c>
      <c r="BP48" s="98"/>
      <c r="BQ48" s="98"/>
      <c r="BR48" s="98"/>
      <c r="BS48" s="98"/>
      <c r="BT48" s="98">
        <v>289.34122000000002</v>
      </c>
      <c r="BU48" s="98"/>
      <c r="BV48" s="98"/>
      <c r="BW48" s="98">
        <v>206.49456000000001</v>
      </c>
      <c r="BX48" s="98">
        <v>206.11548999999999</v>
      </c>
      <c r="BY48" s="98">
        <v>205.99002999999999</v>
      </c>
      <c r="BZ48" s="96"/>
      <c r="CA48" s="95">
        <v>17.41583</v>
      </c>
      <c r="CB48" s="96">
        <v>44.053669999999997</v>
      </c>
      <c r="CC48" s="97"/>
      <c r="CD48" s="95"/>
      <c r="CE48" s="98"/>
      <c r="CF48" s="98"/>
      <c r="CG48" s="98"/>
      <c r="CH48" s="98"/>
      <c r="CI48" s="98">
        <v>118.14735</v>
      </c>
      <c r="CJ48" s="98">
        <v>47.905140000000003</v>
      </c>
      <c r="CK48" s="98">
        <v>53.710120000000003</v>
      </c>
      <c r="CL48" s="98"/>
      <c r="CM48" s="98"/>
      <c r="CN48" s="98"/>
      <c r="CO48" s="96">
        <v>191.19621000000001</v>
      </c>
      <c r="CP48" s="95">
        <v>180.55348000000001</v>
      </c>
      <c r="CQ48" s="98">
        <v>180.52450999999999</v>
      </c>
      <c r="CR48" s="98">
        <v>181.33356000000001</v>
      </c>
      <c r="CS48" s="96">
        <v>181.02912000000001</v>
      </c>
      <c r="CT48" s="95"/>
      <c r="CU48" s="96"/>
      <c r="CV48" s="95"/>
      <c r="CW48" s="98"/>
      <c r="CX48" s="99"/>
      <c r="CY48" s="95"/>
      <c r="CZ48" s="98"/>
      <c r="DA48" s="98"/>
      <c r="DB48" s="96"/>
      <c r="DC48" s="95"/>
      <c r="DD48" s="98"/>
      <c r="DE48" s="98"/>
      <c r="DF48" s="98"/>
      <c r="DG48" s="98"/>
      <c r="DH48" s="98"/>
      <c r="DI48" s="98"/>
      <c r="DJ48" s="98"/>
      <c r="DK48" s="98"/>
      <c r="DL48" s="98"/>
      <c r="DM48" s="98"/>
      <c r="DN48" s="96"/>
      <c r="DO48" s="100"/>
      <c r="DP48" s="101"/>
      <c r="DQ48" s="101"/>
      <c r="DR48" s="102"/>
      <c r="DS48" s="95"/>
      <c r="DT48" s="98"/>
      <c r="DU48" s="98"/>
      <c r="DV48" s="96"/>
      <c r="DW48" s="97"/>
      <c r="DX48" s="95"/>
      <c r="DY48" s="98"/>
      <c r="DZ48" s="98"/>
      <c r="EA48" s="98"/>
      <c r="EB48" s="98"/>
      <c r="EC48" s="99"/>
      <c r="ED48" s="1"/>
      <c r="EE48" s="97"/>
      <c r="EF48" s="97"/>
      <c r="EG48" s="97"/>
      <c r="EH48" s="97"/>
      <c r="EI48" s="97"/>
      <c r="EJ48" s="97"/>
      <c r="EK48" s="97"/>
      <c r="EL48" s="95"/>
      <c r="EM48" s="96"/>
      <c r="EN48" s="97"/>
      <c r="EO48" s="97"/>
      <c r="EP48" s="97"/>
      <c r="EQ48" s="97"/>
      <c r="ER48" s="97"/>
      <c r="ES48" s="97"/>
      <c r="ET48" s="97"/>
      <c r="EU48" s="97"/>
      <c r="EV48" s="97"/>
      <c r="EW48" s="97"/>
      <c r="EX48" s="97"/>
      <c r="EY48" s="97"/>
      <c r="EZ48" s="97"/>
      <c r="FA48" s="95"/>
      <c r="FB48" s="98"/>
      <c r="FC48" s="98"/>
      <c r="FD48" s="96"/>
      <c r="FE48" s="97"/>
      <c r="FF48" s="97"/>
      <c r="FG48" s="97"/>
      <c r="FH48" s="97"/>
      <c r="FI48" s="97"/>
      <c r="FJ48" s="97"/>
      <c r="FK48" s="97"/>
      <c r="FL48" s="95"/>
      <c r="FM48" s="98"/>
      <c r="FN48" s="98"/>
      <c r="FO48" s="96"/>
      <c r="FP48" s="97"/>
      <c r="FQ48" s="95"/>
      <c r="FR48" s="96"/>
      <c r="FS48" s="95"/>
      <c r="FT48" s="98"/>
      <c r="FU48" s="98"/>
      <c r="FV48" s="98"/>
      <c r="FW48" s="96"/>
      <c r="FX48" s="95"/>
      <c r="FY48" s="96"/>
      <c r="FZ48" s="95"/>
      <c r="GA48" s="98"/>
      <c r="GB48" s="98"/>
      <c r="GC48" s="96"/>
      <c r="GD48" s="97"/>
      <c r="GE48" s="97"/>
      <c r="GF48" s="97"/>
      <c r="GG48" s="95"/>
      <c r="GH48" s="98"/>
      <c r="GI48" s="98"/>
      <c r="GJ48" s="98"/>
      <c r="GK48" s="96"/>
      <c r="GL48" s="97"/>
      <c r="GM48" s="95"/>
      <c r="GN48" s="96"/>
      <c r="GO48" s="1"/>
      <c r="GP48" s="97"/>
      <c r="GQ48" s="95"/>
      <c r="GR48" s="96"/>
      <c r="GS48" s="95"/>
      <c r="GT48" s="96"/>
      <c r="GU48" s="97"/>
      <c r="GV48" s="97"/>
      <c r="GW48" s="97"/>
      <c r="GX48" s="1"/>
      <c r="GY48" s="97"/>
      <c r="GZ48" s="97"/>
      <c r="HA48" s="97"/>
      <c r="HB48" s="97"/>
      <c r="HC48" s="97"/>
      <c r="HD48" s="97"/>
      <c r="HE48" s="95"/>
      <c r="HF48" s="96"/>
      <c r="HG48" s="1"/>
      <c r="HH48" s="95">
        <v>3680.3680400000003</v>
      </c>
      <c r="HI48" s="98">
        <v>3643.0348500000005</v>
      </c>
      <c r="HJ48" s="96">
        <v>571.70571999999993</v>
      </c>
    </row>
    <row r="49" spans="1:218" x14ac:dyDescent="0.3">
      <c r="A49" s="1"/>
      <c r="B49" s="94" t="s">
        <v>930</v>
      </c>
      <c r="C49" s="95"/>
      <c r="D49" s="96"/>
      <c r="E49" s="97"/>
      <c r="F49" s="95"/>
      <c r="G49" s="98"/>
      <c r="H49" s="98">
        <v>8.8258700000000001</v>
      </c>
      <c r="I49" s="96">
        <v>8.5166900000000005</v>
      </c>
      <c r="J49" s="95"/>
      <c r="K49" s="96"/>
      <c r="L49" s="95">
        <v>60.21</v>
      </c>
      <c r="M49" s="96"/>
      <c r="N49" s="95"/>
      <c r="O49" s="98"/>
      <c r="P49" s="98"/>
      <c r="Q49" s="98"/>
      <c r="R49" s="98"/>
      <c r="S49" s="98"/>
      <c r="T49" s="98"/>
      <c r="U49" s="96"/>
      <c r="V49" s="95">
        <v>18.14123</v>
      </c>
      <c r="W49" s="98">
        <v>19.191960000000002</v>
      </c>
      <c r="X49" s="98"/>
      <c r="Y49" s="96">
        <v>1.0612699999999999</v>
      </c>
      <c r="Z49" s="97"/>
      <c r="AA49" s="95"/>
      <c r="AB49" s="98"/>
      <c r="AC49" s="96"/>
      <c r="AD49" s="95"/>
      <c r="AE49" s="98"/>
      <c r="AF49" s="98"/>
      <c r="AG49" s="98"/>
      <c r="AH49" s="98">
        <v>12.23925</v>
      </c>
      <c r="AI49" s="98">
        <v>24.4617</v>
      </c>
      <c r="AJ49" s="96">
        <v>10.27692</v>
      </c>
      <c r="AK49" s="97"/>
      <c r="AL49" s="97"/>
      <c r="AM49" s="97">
        <v>179.37322</v>
      </c>
      <c r="AN49" s="95">
        <v>217.12262999999999</v>
      </c>
      <c r="AO49" s="96">
        <v>7.9327300000000003</v>
      </c>
      <c r="AP49" s="95"/>
      <c r="AQ49" s="96"/>
      <c r="AR49" s="97"/>
      <c r="AS49" s="95"/>
      <c r="AT49" s="96"/>
      <c r="AU49" s="97"/>
      <c r="AV49" s="97"/>
      <c r="AW49" s="97"/>
      <c r="AX49" s="95"/>
      <c r="AY49" s="98"/>
      <c r="AZ49" s="96">
        <v>286.56643000000003</v>
      </c>
      <c r="BA49" s="95"/>
      <c r="BB49" s="98"/>
      <c r="BC49" s="98"/>
      <c r="BD49" s="98"/>
      <c r="BE49" s="98"/>
      <c r="BF49" s="98"/>
      <c r="BG49" s="98"/>
      <c r="BH49" s="96"/>
      <c r="BI49" s="97"/>
      <c r="BJ49" s="95">
        <v>35</v>
      </c>
      <c r="BK49" s="98">
        <v>184.87493000000001</v>
      </c>
      <c r="BL49" s="96"/>
      <c r="BM49" s="95">
        <v>167.61232000000001</v>
      </c>
      <c r="BN49" s="98">
        <v>166.56063</v>
      </c>
      <c r="BO49" s="98">
        <v>168.58996999999999</v>
      </c>
      <c r="BP49" s="98"/>
      <c r="BQ49" s="98"/>
      <c r="BR49" s="98"/>
      <c r="BS49" s="98"/>
      <c r="BT49" s="98">
        <v>288.99430999999998</v>
      </c>
      <c r="BU49" s="98"/>
      <c r="BV49" s="98"/>
      <c r="BW49" s="98">
        <v>206.49456000000001</v>
      </c>
      <c r="BX49" s="98">
        <v>206.11548999999999</v>
      </c>
      <c r="BY49" s="98">
        <v>205.99002999999999</v>
      </c>
      <c r="BZ49" s="96"/>
      <c r="CA49" s="95">
        <v>17.41583</v>
      </c>
      <c r="CB49" s="96">
        <v>44.053669999999997</v>
      </c>
      <c r="CC49" s="97"/>
      <c r="CD49" s="95"/>
      <c r="CE49" s="98"/>
      <c r="CF49" s="98"/>
      <c r="CG49" s="98"/>
      <c r="CH49" s="98"/>
      <c r="CI49" s="98">
        <v>118.14735</v>
      </c>
      <c r="CJ49" s="98">
        <v>47.905140000000003</v>
      </c>
      <c r="CK49" s="98">
        <v>53.710120000000003</v>
      </c>
      <c r="CL49" s="98"/>
      <c r="CM49" s="98"/>
      <c r="CN49" s="98"/>
      <c r="CO49" s="96">
        <v>191.19621000000001</v>
      </c>
      <c r="CP49" s="95">
        <v>180.55348000000001</v>
      </c>
      <c r="CQ49" s="98">
        <v>180.52450999999999</v>
      </c>
      <c r="CR49" s="98">
        <v>181.33356000000001</v>
      </c>
      <c r="CS49" s="96">
        <v>181.02912000000001</v>
      </c>
      <c r="CT49" s="95"/>
      <c r="CU49" s="96"/>
      <c r="CV49" s="95"/>
      <c r="CW49" s="98"/>
      <c r="CX49" s="99"/>
      <c r="CY49" s="95"/>
      <c r="CZ49" s="98"/>
      <c r="DA49" s="98"/>
      <c r="DB49" s="96"/>
      <c r="DC49" s="95"/>
      <c r="DD49" s="98"/>
      <c r="DE49" s="98"/>
      <c r="DF49" s="98"/>
      <c r="DG49" s="98"/>
      <c r="DH49" s="98"/>
      <c r="DI49" s="98"/>
      <c r="DJ49" s="98"/>
      <c r="DK49" s="98"/>
      <c r="DL49" s="98"/>
      <c r="DM49" s="98"/>
      <c r="DN49" s="96"/>
      <c r="DO49" s="100"/>
      <c r="DP49" s="101"/>
      <c r="DQ49" s="101"/>
      <c r="DR49" s="102"/>
      <c r="DS49" s="95"/>
      <c r="DT49" s="98"/>
      <c r="DU49" s="98"/>
      <c r="DV49" s="96"/>
      <c r="DW49" s="97"/>
      <c r="DX49" s="95"/>
      <c r="DY49" s="98"/>
      <c r="DZ49" s="98"/>
      <c r="EA49" s="98"/>
      <c r="EB49" s="98"/>
      <c r="EC49" s="99"/>
      <c r="ED49" s="1"/>
      <c r="EE49" s="97"/>
      <c r="EF49" s="97"/>
      <c r="EG49" s="97"/>
      <c r="EH49" s="97"/>
      <c r="EI49" s="97"/>
      <c r="EJ49" s="97"/>
      <c r="EK49" s="97"/>
      <c r="EL49" s="95"/>
      <c r="EM49" s="96"/>
      <c r="EN49" s="97"/>
      <c r="EO49" s="97"/>
      <c r="EP49" s="97"/>
      <c r="EQ49" s="97"/>
      <c r="ER49" s="97"/>
      <c r="ES49" s="97"/>
      <c r="ET49" s="97"/>
      <c r="EU49" s="97"/>
      <c r="EV49" s="97"/>
      <c r="EW49" s="97"/>
      <c r="EX49" s="97"/>
      <c r="EY49" s="97"/>
      <c r="EZ49" s="97"/>
      <c r="FA49" s="95"/>
      <c r="FB49" s="98"/>
      <c r="FC49" s="98"/>
      <c r="FD49" s="96"/>
      <c r="FE49" s="97"/>
      <c r="FF49" s="97"/>
      <c r="FG49" s="97"/>
      <c r="FH49" s="97"/>
      <c r="FI49" s="97"/>
      <c r="FJ49" s="97"/>
      <c r="FK49" s="97"/>
      <c r="FL49" s="95"/>
      <c r="FM49" s="98"/>
      <c r="FN49" s="98"/>
      <c r="FO49" s="96"/>
      <c r="FP49" s="97"/>
      <c r="FQ49" s="95"/>
      <c r="FR49" s="96"/>
      <c r="FS49" s="95"/>
      <c r="FT49" s="98"/>
      <c r="FU49" s="98"/>
      <c r="FV49" s="98"/>
      <c r="FW49" s="96"/>
      <c r="FX49" s="95"/>
      <c r="FY49" s="96"/>
      <c r="FZ49" s="95"/>
      <c r="GA49" s="98"/>
      <c r="GB49" s="98"/>
      <c r="GC49" s="96"/>
      <c r="GD49" s="97"/>
      <c r="GE49" s="97"/>
      <c r="GF49" s="97"/>
      <c r="GG49" s="95"/>
      <c r="GH49" s="98"/>
      <c r="GI49" s="98"/>
      <c r="GJ49" s="98"/>
      <c r="GK49" s="96"/>
      <c r="GL49" s="97"/>
      <c r="GM49" s="95"/>
      <c r="GN49" s="96"/>
      <c r="GO49" s="1"/>
      <c r="GP49" s="97"/>
      <c r="GQ49" s="95"/>
      <c r="GR49" s="96"/>
      <c r="GS49" s="95"/>
      <c r="GT49" s="96"/>
      <c r="GU49" s="97"/>
      <c r="GV49" s="97"/>
      <c r="GW49" s="97"/>
      <c r="GX49" s="1"/>
      <c r="GY49" s="97"/>
      <c r="GZ49" s="97"/>
      <c r="HA49" s="97"/>
      <c r="HB49" s="97"/>
      <c r="HC49" s="97"/>
      <c r="HD49" s="97"/>
      <c r="HE49" s="95"/>
      <c r="HF49" s="96"/>
      <c r="HG49" s="1"/>
      <c r="HH49" s="95">
        <v>3680.0211300000005</v>
      </c>
      <c r="HI49" s="98">
        <v>3642.6879400000007</v>
      </c>
      <c r="HJ49" s="96">
        <v>571.70571999999993</v>
      </c>
    </row>
    <row r="50" spans="1:218" x14ac:dyDescent="0.3">
      <c r="A50" s="1"/>
      <c r="B50" s="94" t="s">
        <v>931</v>
      </c>
      <c r="C50" s="95"/>
      <c r="D50" s="96"/>
      <c r="E50" s="97"/>
      <c r="F50" s="95"/>
      <c r="G50" s="98"/>
      <c r="H50" s="98">
        <v>8.8258700000000001</v>
      </c>
      <c r="I50" s="96">
        <v>8.5166900000000005</v>
      </c>
      <c r="J50" s="95"/>
      <c r="K50" s="96"/>
      <c r="L50" s="95">
        <v>60.21</v>
      </c>
      <c r="M50" s="96"/>
      <c r="N50" s="95"/>
      <c r="O50" s="98"/>
      <c r="P50" s="98"/>
      <c r="Q50" s="98"/>
      <c r="R50" s="98"/>
      <c r="S50" s="98"/>
      <c r="T50" s="98"/>
      <c r="U50" s="96"/>
      <c r="V50" s="95">
        <v>18.14123</v>
      </c>
      <c r="W50" s="98">
        <v>19.191960000000002</v>
      </c>
      <c r="X50" s="98"/>
      <c r="Y50" s="96">
        <v>1.0612699999999999</v>
      </c>
      <c r="Z50" s="97"/>
      <c r="AA50" s="95"/>
      <c r="AB50" s="98"/>
      <c r="AC50" s="96">
        <v>23.060680000000001</v>
      </c>
      <c r="AD50" s="95"/>
      <c r="AE50" s="98"/>
      <c r="AF50" s="98"/>
      <c r="AG50" s="98"/>
      <c r="AH50" s="98">
        <v>12.23925</v>
      </c>
      <c r="AI50" s="98">
        <v>24.4617</v>
      </c>
      <c r="AJ50" s="96">
        <v>10.27692</v>
      </c>
      <c r="AK50" s="97"/>
      <c r="AL50" s="97"/>
      <c r="AM50" s="97">
        <v>179.37322</v>
      </c>
      <c r="AN50" s="95">
        <v>217.12262999999999</v>
      </c>
      <c r="AO50" s="96">
        <v>7.9327300000000003</v>
      </c>
      <c r="AP50" s="95"/>
      <c r="AQ50" s="96"/>
      <c r="AR50" s="97"/>
      <c r="AS50" s="95"/>
      <c r="AT50" s="96"/>
      <c r="AU50" s="97"/>
      <c r="AV50" s="97"/>
      <c r="AW50" s="97"/>
      <c r="AX50" s="95"/>
      <c r="AY50" s="98"/>
      <c r="AZ50" s="96">
        <v>286.56643000000003</v>
      </c>
      <c r="BA50" s="95"/>
      <c r="BB50" s="98"/>
      <c r="BC50" s="98"/>
      <c r="BD50" s="98"/>
      <c r="BE50" s="98"/>
      <c r="BF50" s="98"/>
      <c r="BG50" s="98"/>
      <c r="BH50" s="96"/>
      <c r="BI50" s="97"/>
      <c r="BJ50" s="95">
        <v>35</v>
      </c>
      <c r="BK50" s="98">
        <v>184.87493000000001</v>
      </c>
      <c r="BL50" s="96"/>
      <c r="BM50" s="95">
        <v>167.61232000000001</v>
      </c>
      <c r="BN50" s="98">
        <v>166.56063</v>
      </c>
      <c r="BO50" s="98">
        <v>168.58996999999999</v>
      </c>
      <c r="BP50" s="98"/>
      <c r="BQ50" s="98"/>
      <c r="BR50" s="98"/>
      <c r="BS50" s="98"/>
      <c r="BT50" s="98">
        <v>288.99430999999998</v>
      </c>
      <c r="BU50" s="98"/>
      <c r="BV50" s="98"/>
      <c r="BW50" s="98">
        <v>206.49456000000001</v>
      </c>
      <c r="BX50" s="98">
        <v>206.11548999999999</v>
      </c>
      <c r="BY50" s="98">
        <v>205.99002999999999</v>
      </c>
      <c r="BZ50" s="96"/>
      <c r="CA50" s="95">
        <v>17.41583</v>
      </c>
      <c r="CB50" s="96">
        <v>44.053669999999997</v>
      </c>
      <c r="CC50" s="97"/>
      <c r="CD50" s="95"/>
      <c r="CE50" s="98"/>
      <c r="CF50" s="98"/>
      <c r="CG50" s="98"/>
      <c r="CH50" s="98"/>
      <c r="CI50" s="98">
        <v>118.14735</v>
      </c>
      <c r="CJ50" s="98">
        <v>47.905140000000003</v>
      </c>
      <c r="CK50" s="98">
        <v>53.710120000000003</v>
      </c>
      <c r="CL50" s="98"/>
      <c r="CM50" s="98"/>
      <c r="CN50" s="98"/>
      <c r="CO50" s="96">
        <v>191.19621000000001</v>
      </c>
      <c r="CP50" s="95">
        <v>180.55348000000001</v>
      </c>
      <c r="CQ50" s="98">
        <v>180.52450999999999</v>
      </c>
      <c r="CR50" s="98">
        <v>181.33356000000001</v>
      </c>
      <c r="CS50" s="96">
        <v>181.02912000000001</v>
      </c>
      <c r="CT50" s="95"/>
      <c r="CU50" s="96"/>
      <c r="CV50" s="95"/>
      <c r="CW50" s="98"/>
      <c r="CX50" s="99"/>
      <c r="CY50" s="95"/>
      <c r="CZ50" s="98"/>
      <c r="DA50" s="98"/>
      <c r="DB50" s="96"/>
      <c r="DC50" s="95"/>
      <c r="DD50" s="98"/>
      <c r="DE50" s="98"/>
      <c r="DF50" s="98"/>
      <c r="DG50" s="98"/>
      <c r="DH50" s="98"/>
      <c r="DI50" s="98"/>
      <c r="DJ50" s="98"/>
      <c r="DK50" s="98"/>
      <c r="DL50" s="98"/>
      <c r="DM50" s="98"/>
      <c r="DN50" s="96"/>
      <c r="DO50" s="100"/>
      <c r="DP50" s="101"/>
      <c r="DQ50" s="101"/>
      <c r="DR50" s="102"/>
      <c r="DS50" s="95"/>
      <c r="DT50" s="98"/>
      <c r="DU50" s="98"/>
      <c r="DV50" s="96"/>
      <c r="DW50" s="97"/>
      <c r="DX50" s="95"/>
      <c r="DY50" s="98"/>
      <c r="DZ50" s="98"/>
      <c r="EA50" s="98"/>
      <c r="EB50" s="98"/>
      <c r="EC50" s="99"/>
      <c r="ED50" s="1"/>
      <c r="EE50" s="97"/>
      <c r="EF50" s="97"/>
      <c r="EG50" s="97"/>
      <c r="EH50" s="97"/>
      <c r="EI50" s="97"/>
      <c r="EJ50" s="97"/>
      <c r="EK50" s="97"/>
      <c r="EL50" s="95"/>
      <c r="EM50" s="96"/>
      <c r="EN50" s="97"/>
      <c r="EO50" s="97"/>
      <c r="EP50" s="97"/>
      <c r="EQ50" s="97"/>
      <c r="ER50" s="97"/>
      <c r="ES50" s="97"/>
      <c r="ET50" s="97"/>
      <c r="EU50" s="97"/>
      <c r="EV50" s="97"/>
      <c r="EW50" s="97"/>
      <c r="EX50" s="97"/>
      <c r="EY50" s="97"/>
      <c r="EZ50" s="97"/>
      <c r="FA50" s="95"/>
      <c r="FB50" s="98"/>
      <c r="FC50" s="98"/>
      <c r="FD50" s="96"/>
      <c r="FE50" s="97"/>
      <c r="FF50" s="97"/>
      <c r="FG50" s="97"/>
      <c r="FH50" s="97"/>
      <c r="FI50" s="97"/>
      <c r="FJ50" s="97"/>
      <c r="FK50" s="97"/>
      <c r="FL50" s="95"/>
      <c r="FM50" s="98"/>
      <c r="FN50" s="98"/>
      <c r="FO50" s="96"/>
      <c r="FP50" s="97"/>
      <c r="FQ50" s="95"/>
      <c r="FR50" s="96"/>
      <c r="FS50" s="95"/>
      <c r="FT50" s="98"/>
      <c r="FU50" s="98"/>
      <c r="FV50" s="98"/>
      <c r="FW50" s="96"/>
      <c r="FX50" s="95"/>
      <c r="FY50" s="96"/>
      <c r="FZ50" s="95"/>
      <c r="GA50" s="98"/>
      <c r="GB50" s="98"/>
      <c r="GC50" s="96"/>
      <c r="GD50" s="97"/>
      <c r="GE50" s="97"/>
      <c r="GF50" s="97"/>
      <c r="GG50" s="95"/>
      <c r="GH50" s="98"/>
      <c r="GI50" s="98"/>
      <c r="GJ50" s="98"/>
      <c r="GK50" s="96"/>
      <c r="GL50" s="97"/>
      <c r="GM50" s="95"/>
      <c r="GN50" s="96"/>
      <c r="GO50" s="1"/>
      <c r="GP50" s="97"/>
      <c r="GQ50" s="95"/>
      <c r="GR50" s="96"/>
      <c r="GS50" s="95"/>
      <c r="GT50" s="96"/>
      <c r="GU50" s="97"/>
      <c r="GV50" s="97"/>
      <c r="GW50" s="97"/>
      <c r="GX50" s="1"/>
      <c r="GY50" s="97"/>
      <c r="GZ50" s="97"/>
      <c r="HA50" s="97"/>
      <c r="HB50" s="97"/>
      <c r="HC50" s="97"/>
      <c r="HD50" s="97"/>
      <c r="HE50" s="95"/>
      <c r="HF50" s="96"/>
      <c r="HG50" s="1"/>
      <c r="HH50" s="95">
        <v>3703.0818100000001</v>
      </c>
      <c r="HI50" s="98">
        <v>3665.7486200000003</v>
      </c>
      <c r="HJ50" s="96">
        <v>571.70571999999993</v>
      </c>
    </row>
    <row r="51" spans="1:218" x14ac:dyDescent="0.3">
      <c r="A51" s="1"/>
      <c r="B51" s="94" t="s">
        <v>932</v>
      </c>
      <c r="C51" s="95"/>
      <c r="D51" s="96"/>
      <c r="E51" s="97"/>
      <c r="F51" s="95"/>
      <c r="G51" s="98"/>
      <c r="H51" s="98">
        <v>8.8258700000000001</v>
      </c>
      <c r="I51" s="96">
        <v>8.5166900000000005</v>
      </c>
      <c r="J51" s="95"/>
      <c r="K51" s="96"/>
      <c r="L51" s="95">
        <v>60.21</v>
      </c>
      <c r="M51" s="96"/>
      <c r="N51" s="95"/>
      <c r="O51" s="98"/>
      <c r="P51" s="98"/>
      <c r="Q51" s="98"/>
      <c r="R51" s="98"/>
      <c r="S51" s="98"/>
      <c r="T51" s="98"/>
      <c r="U51" s="96"/>
      <c r="V51" s="95">
        <v>18.14123</v>
      </c>
      <c r="W51" s="98">
        <v>19.191960000000002</v>
      </c>
      <c r="X51" s="98"/>
      <c r="Y51" s="96">
        <v>1.0612699999999999</v>
      </c>
      <c r="Z51" s="97"/>
      <c r="AA51" s="95"/>
      <c r="AB51" s="98"/>
      <c r="AC51" s="96">
        <v>23.060680000000001</v>
      </c>
      <c r="AD51" s="95"/>
      <c r="AE51" s="98"/>
      <c r="AF51" s="98"/>
      <c r="AG51" s="98"/>
      <c r="AH51" s="98">
        <v>12.23925</v>
      </c>
      <c r="AI51" s="98">
        <v>24.4617</v>
      </c>
      <c r="AJ51" s="96">
        <v>10.27692</v>
      </c>
      <c r="AK51" s="97"/>
      <c r="AL51" s="97"/>
      <c r="AM51" s="97">
        <v>179.37322</v>
      </c>
      <c r="AN51" s="95">
        <v>217.12262999999999</v>
      </c>
      <c r="AO51" s="96">
        <v>7.9327300000000003</v>
      </c>
      <c r="AP51" s="95"/>
      <c r="AQ51" s="96"/>
      <c r="AR51" s="97"/>
      <c r="AS51" s="95"/>
      <c r="AT51" s="96"/>
      <c r="AU51" s="97"/>
      <c r="AV51" s="97"/>
      <c r="AW51" s="97"/>
      <c r="AX51" s="95"/>
      <c r="AY51" s="98"/>
      <c r="AZ51" s="96">
        <v>286.56643000000003</v>
      </c>
      <c r="BA51" s="95"/>
      <c r="BB51" s="98"/>
      <c r="BC51" s="98"/>
      <c r="BD51" s="98"/>
      <c r="BE51" s="98"/>
      <c r="BF51" s="98"/>
      <c r="BG51" s="98"/>
      <c r="BH51" s="96"/>
      <c r="BI51" s="97"/>
      <c r="BJ51" s="95">
        <v>35</v>
      </c>
      <c r="BK51" s="98">
        <v>184.87493000000001</v>
      </c>
      <c r="BL51" s="96"/>
      <c r="BM51" s="95">
        <v>167.61232000000001</v>
      </c>
      <c r="BN51" s="98">
        <v>166.56063</v>
      </c>
      <c r="BO51" s="98">
        <v>168.58996999999999</v>
      </c>
      <c r="BP51" s="98"/>
      <c r="BQ51" s="98"/>
      <c r="BR51" s="98"/>
      <c r="BS51" s="98"/>
      <c r="BT51" s="98">
        <v>552.73955999999998</v>
      </c>
      <c r="BU51" s="98"/>
      <c r="BV51" s="98"/>
      <c r="BW51" s="98">
        <v>206.49456000000001</v>
      </c>
      <c r="BX51" s="98">
        <v>206.11548999999999</v>
      </c>
      <c r="BY51" s="98">
        <v>205.99002999999999</v>
      </c>
      <c r="BZ51" s="96"/>
      <c r="CA51" s="95">
        <v>17.41583</v>
      </c>
      <c r="CB51" s="96">
        <v>44.053669999999997</v>
      </c>
      <c r="CC51" s="97"/>
      <c r="CD51" s="95"/>
      <c r="CE51" s="98"/>
      <c r="CF51" s="98"/>
      <c r="CG51" s="98"/>
      <c r="CH51" s="98"/>
      <c r="CI51" s="98">
        <v>118.14735</v>
      </c>
      <c r="CJ51" s="98">
        <v>47.905140000000003</v>
      </c>
      <c r="CK51" s="98">
        <v>53.710120000000003</v>
      </c>
      <c r="CL51" s="98"/>
      <c r="CM51" s="98"/>
      <c r="CN51" s="98"/>
      <c r="CO51" s="96">
        <v>191.19621000000001</v>
      </c>
      <c r="CP51" s="95">
        <v>180.55348000000001</v>
      </c>
      <c r="CQ51" s="98">
        <v>180.52450999999999</v>
      </c>
      <c r="CR51" s="98">
        <v>181.33356000000001</v>
      </c>
      <c r="CS51" s="96">
        <v>181.02912000000001</v>
      </c>
      <c r="CT51" s="95"/>
      <c r="CU51" s="96"/>
      <c r="CV51" s="95"/>
      <c r="CW51" s="98"/>
      <c r="CX51" s="99"/>
      <c r="CY51" s="95"/>
      <c r="CZ51" s="98"/>
      <c r="DA51" s="98"/>
      <c r="DB51" s="96"/>
      <c r="DC51" s="95"/>
      <c r="DD51" s="98"/>
      <c r="DE51" s="98"/>
      <c r="DF51" s="98"/>
      <c r="DG51" s="98"/>
      <c r="DH51" s="98"/>
      <c r="DI51" s="98"/>
      <c r="DJ51" s="98"/>
      <c r="DK51" s="98"/>
      <c r="DL51" s="98"/>
      <c r="DM51" s="98"/>
      <c r="DN51" s="96"/>
      <c r="DO51" s="100"/>
      <c r="DP51" s="101"/>
      <c r="DQ51" s="101"/>
      <c r="DR51" s="102"/>
      <c r="DS51" s="95"/>
      <c r="DT51" s="98"/>
      <c r="DU51" s="98"/>
      <c r="DV51" s="96"/>
      <c r="DW51" s="97"/>
      <c r="DX51" s="95"/>
      <c r="DY51" s="98"/>
      <c r="DZ51" s="98"/>
      <c r="EA51" s="98"/>
      <c r="EB51" s="98"/>
      <c r="EC51" s="99"/>
      <c r="ED51" s="1"/>
      <c r="EE51" s="97"/>
      <c r="EF51" s="97"/>
      <c r="EG51" s="97"/>
      <c r="EH51" s="97"/>
      <c r="EI51" s="97"/>
      <c r="EJ51" s="97"/>
      <c r="EK51" s="97"/>
      <c r="EL51" s="95"/>
      <c r="EM51" s="96"/>
      <c r="EN51" s="97"/>
      <c r="EO51" s="97"/>
      <c r="EP51" s="97"/>
      <c r="EQ51" s="97"/>
      <c r="ER51" s="97"/>
      <c r="ES51" s="97"/>
      <c r="ET51" s="97"/>
      <c r="EU51" s="97"/>
      <c r="EV51" s="97"/>
      <c r="EW51" s="97"/>
      <c r="EX51" s="97"/>
      <c r="EY51" s="97"/>
      <c r="EZ51" s="97"/>
      <c r="FA51" s="95"/>
      <c r="FB51" s="98"/>
      <c r="FC51" s="98"/>
      <c r="FD51" s="96"/>
      <c r="FE51" s="97"/>
      <c r="FF51" s="97"/>
      <c r="FG51" s="97"/>
      <c r="FH51" s="97"/>
      <c r="FI51" s="97"/>
      <c r="FJ51" s="97"/>
      <c r="FK51" s="97"/>
      <c r="FL51" s="95"/>
      <c r="FM51" s="98"/>
      <c r="FN51" s="98"/>
      <c r="FO51" s="96"/>
      <c r="FP51" s="97"/>
      <c r="FQ51" s="95"/>
      <c r="FR51" s="96"/>
      <c r="FS51" s="95"/>
      <c r="FT51" s="98"/>
      <c r="FU51" s="98"/>
      <c r="FV51" s="98"/>
      <c r="FW51" s="96"/>
      <c r="FX51" s="95"/>
      <c r="FY51" s="96"/>
      <c r="FZ51" s="95"/>
      <c r="GA51" s="98"/>
      <c r="GB51" s="98"/>
      <c r="GC51" s="96"/>
      <c r="GD51" s="97"/>
      <c r="GE51" s="97"/>
      <c r="GF51" s="97"/>
      <c r="GG51" s="95"/>
      <c r="GH51" s="98"/>
      <c r="GI51" s="98"/>
      <c r="GJ51" s="98"/>
      <c r="GK51" s="96"/>
      <c r="GL51" s="97"/>
      <c r="GM51" s="95"/>
      <c r="GN51" s="96"/>
      <c r="GO51" s="1"/>
      <c r="GP51" s="97"/>
      <c r="GQ51" s="95"/>
      <c r="GR51" s="96"/>
      <c r="GS51" s="95"/>
      <c r="GT51" s="96"/>
      <c r="GU51" s="97"/>
      <c r="GV51" s="97"/>
      <c r="GW51" s="97"/>
      <c r="GX51" s="1"/>
      <c r="GY51" s="97"/>
      <c r="GZ51" s="97"/>
      <c r="HA51" s="97"/>
      <c r="HB51" s="97"/>
      <c r="HC51" s="97"/>
      <c r="HD51" s="97"/>
      <c r="HE51" s="95"/>
      <c r="HF51" s="96"/>
      <c r="HG51" s="1"/>
      <c r="HH51" s="95">
        <v>3966.8270600000001</v>
      </c>
      <c r="HI51" s="98">
        <v>3929.4938700000002</v>
      </c>
      <c r="HJ51" s="96">
        <v>571.70571999999993</v>
      </c>
    </row>
    <row r="52" spans="1:218" x14ac:dyDescent="0.3">
      <c r="A52" s="1"/>
      <c r="B52" s="94" t="s">
        <v>933</v>
      </c>
      <c r="C52" s="95"/>
      <c r="D52" s="96"/>
      <c r="E52" s="97"/>
      <c r="F52" s="95"/>
      <c r="G52" s="98"/>
      <c r="H52" s="98">
        <v>8.8258700000000001</v>
      </c>
      <c r="I52" s="96">
        <v>8.5166900000000005</v>
      </c>
      <c r="J52" s="95"/>
      <c r="K52" s="96"/>
      <c r="L52" s="95">
        <v>60.21</v>
      </c>
      <c r="M52" s="96"/>
      <c r="N52" s="95"/>
      <c r="O52" s="98"/>
      <c r="P52" s="98"/>
      <c r="Q52" s="98"/>
      <c r="R52" s="98"/>
      <c r="S52" s="98"/>
      <c r="T52" s="98"/>
      <c r="U52" s="96"/>
      <c r="V52" s="95">
        <v>18.14123</v>
      </c>
      <c r="W52" s="98">
        <v>19.191960000000002</v>
      </c>
      <c r="X52" s="98"/>
      <c r="Y52" s="96">
        <v>1.0612699999999999</v>
      </c>
      <c r="Z52" s="97"/>
      <c r="AA52" s="95"/>
      <c r="AB52" s="98"/>
      <c r="AC52" s="96">
        <v>23.060680000000001</v>
      </c>
      <c r="AD52" s="95"/>
      <c r="AE52" s="98"/>
      <c r="AF52" s="98"/>
      <c r="AG52" s="98"/>
      <c r="AH52" s="98">
        <v>12.23925</v>
      </c>
      <c r="AI52" s="98">
        <v>24.4617</v>
      </c>
      <c r="AJ52" s="96">
        <v>10.27692</v>
      </c>
      <c r="AK52" s="97"/>
      <c r="AL52" s="97"/>
      <c r="AM52" s="97">
        <v>179.37322</v>
      </c>
      <c r="AN52" s="95">
        <v>217.12262999999999</v>
      </c>
      <c r="AO52" s="96">
        <v>7.9327300000000003</v>
      </c>
      <c r="AP52" s="95"/>
      <c r="AQ52" s="96"/>
      <c r="AR52" s="97"/>
      <c r="AS52" s="95"/>
      <c r="AT52" s="96"/>
      <c r="AU52" s="97"/>
      <c r="AV52" s="97"/>
      <c r="AW52" s="97"/>
      <c r="AX52" s="95"/>
      <c r="AY52" s="98"/>
      <c r="AZ52" s="96">
        <v>286.56643000000003</v>
      </c>
      <c r="BA52" s="95"/>
      <c r="BB52" s="98"/>
      <c r="BC52" s="98"/>
      <c r="BD52" s="98"/>
      <c r="BE52" s="98"/>
      <c r="BF52" s="98"/>
      <c r="BG52" s="98"/>
      <c r="BH52" s="96"/>
      <c r="BI52" s="97"/>
      <c r="BJ52" s="95">
        <v>35</v>
      </c>
      <c r="BK52" s="98">
        <v>184.87493000000001</v>
      </c>
      <c r="BL52" s="96"/>
      <c r="BM52" s="95">
        <v>167.61232000000001</v>
      </c>
      <c r="BN52" s="98">
        <v>166.56063</v>
      </c>
      <c r="BO52" s="98">
        <v>168.58996999999999</v>
      </c>
      <c r="BP52" s="98"/>
      <c r="BQ52" s="98"/>
      <c r="BR52" s="98"/>
      <c r="BS52" s="98"/>
      <c r="BT52" s="98">
        <v>552.73955999999998</v>
      </c>
      <c r="BU52" s="98"/>
      <c r="BV52" s="98"/>
      <c r="BW52" s="98">
        <v>206.49456000000001</v>
      </c>
      <c r="BX52" s="98">
        <v>206.11548999999999</v>
      </c>
      <c r="BY52" s="98">
        <v>205.99002999999999</v>
      </c>
      <c r="BZ52" s="96"/>
      <c r="CA52" s="95">
        <v>17.41583</v>
      </c>
      <c r="CB52" s="96">
        <v>44.053669999999997</v>
      </c>
      <c r="CC52" s="97"/>
      <c r="CD52" s="95"/>
      <c r="CE52" s="98"/>
      <c r="CF52" s="98"/>
      <c r="CG52" s="98"/>
      <c r="CH52" s="98"/>
      <c r="CI52" s="98">
        <v>118.14735</v>
      </c>
      <c r="CJ52" s="98">
        <v>47.905140000000003</v>
      </c>
      <c r="CK52" s="98">
        <v>53.710120000000003</v>
      </c>
      <c r="CL52" s="98"/>
      <c r="CM52" s="98"/>
      <c r="CN52" s="98"/>
      <c r="CO52" s="96">
        <v>191.19621000000001</v>
      </c>
      <c r="CP52" s="95">
        <v>180.55348000000001</v>
      </c>
      <c r="CQ52" s="98">
        <v>180.52450999999999</v>
      </c>
      <c r="CR52" s="98">
        <v>181.33356000000001</v>
      </c>
      <c r="CS52" s="96">
        <v>181.02912000000001</v>
      </c>
      <c r="CT52" s="95"/>
      <c r="CU52" s="96"/>
      <c r="CV52" s="95"/>
      <c r="CW52" s="98"/>
      <c r="CX52" s="99"/>
      <c r="CY52" s="95"/>
      <c r="CZ52" s="98"/>
      <c r="DA52" s="98"/>
      <c r="DB52" s="96"/>
      <c r="DC52" s="95"/>
      <c r="DD52" s="98"/>
      <c r="DE52" s="98"/>
      <c r="DF52" s="98"/>
      <c r="DG52" s="98"/>
      <c r="DH52" s="98"/>
      <c r="DI52" s="98"/>
      <c r="DJ52" s="98"/>
      <c r="DK52" s="98"/>
      <c r="DL52" s="98"/>
      <c r="DM52" s="98"/>
      <c r="DN52" s="96"/>
      <c r="DO52" s="100"/>
      <c r="DP52" s="101"/>
      <c r="DQ52" s="101"/>
      <c r="DR52" s="102"/>
      <c r="DS52" s="95"/>
      <c r="DT52" s="98"/>
      <c r="DU52" s="98"/>
      <c r="DV52" s="96"/>
      <c r="DW52" s="97"/>
      <c r="DX52" s="95"/>
      <c r="DY52" s="98"/>
      <c r="DZ52" s="98"/>
      <c r="EA52" s="98"/>
      <c r="EB52" s="98"/>
      <c r="EC52" s="99"/>
      <c r="ED52" s="1"/>
      <c r="EE52" s="97"/>
      <c r="EF52" s="97"/>
      <c r="EG52" s="97"/>
      <c r="EH52" s="97"/>
      <c r="EI52" s="97"/>
      <c r="EJ52" s="97"/>
      <c r="EK52" s="97"/>
      <c r="EL52" s="95"/>
      <c r="EM52" s="96"/>
      <c r="EN52" s="97"/>
      <c r="EO52" s="97"/>
      <c r="EP52" s="97"/>
      <c r="EQ52" s="97"/>
      <c r="ER52" s="97"/>
      <c r="ES52" s="97"/>
      <c r="ET52" s="97"/>
      <c r="EU52" s="97"/>
      <c r="EV52" s="97"/>
      <c r="EW52" s="97"/>
      <c r="EX52" s="97"/>
      <c r="EY52" s="97"/>
      <c r="EZ52" s="97"/>
      <c r="FA52" s="95"/>
      <c r="FB52" s="98"/>
      <c r="FC52" s="98"/>
      <c r="FD52" s="96"/>
      <c r="FE52" s="97"/>
      <c r="FF52" s="97"/>
      <c r="FG52" s="97"/>
      <c r="FH52" s="97"/>
      <c r="FI52" s="97"/>
      <c r="FJ52" s="97"/>
      <c r="FK52" s="97"/>
      <c r="FL52" s="95"/>
      <c r="FM52" s="98"/>
      <c r="FN52" s="98"/>
      <c r="FO52" s="96"/>
      <c r="FP52" s="97"/>
      <c r="FQ52" s="95"/>
      <c r="FR52" s="96"/>
      <c r="FS52" s="95"/>
      <c r="FT52" s="98"/>
      <c r="FU52" s="98"/>
      <c r="FV52" s="98"/>
      <c r="FW52" s="96"/>
      <c r="FX52" s="95"/>
      <c r="FY52" s="96"/>
      <c r="FZ52" s="95"/>
      <c r="GA52" s="98"/>
      <c r="GB52" s="98"/>
      <c r="GC52" s="96"/>
      <c r="GD52" s="97"/>
      <c r="GE52" s="97"/>
      <c r="GF52" s="97"/>
      <c r="GG52" s="95"/>
      <c r="GH52" s="98"/>
      <c r="GI52" s="98"/>
      <c r="GJ52" s="98"/>
      <c r="GK52" s="96"/>
      <c r="GL52" s="97"/>
      <c r="GM52" s="95"/>
      <c r="GN52" s="96"/>
      <c r="GO52" s="1"/>
      <c r="GP52" s="97"/>
      <c r="GQ52" s="95"/>
      <c r="GR52" s="96"/>
      <c r="GS52" s="95"/>
      <c r="GT52" s="96"/>
      <c r="GU52" s="97"/>
      <c r="GV52" s="97"/>
      <c r="GW52" s="97"/>
      <c r="GX52" s="1"/>
      <c r="GY52" s="97"/>
      <c r="GZ52" s="97"/>
      <c r="HA52" s="97"/>
      <c r="HB52" s="97"/>
      <c r="HC52" s="97"/>
      <c r="HD52" s="97"/>
      <c r="HE52" s="95"/>
      <c r="HF52" s="96"/>
      <c r="HG52" s="1"/>
      <c r="HH52" s="95">
        <v>3966.8270600000001</v>
      </c>
      <c r="HI52" s="98">
        <v>3929.4938700000002</v>
      </c>
      <c r="HJ52" s="96">
        <v>571.70571999999993</v>
      </c>
    </row>
    <row r="53" spans="1:218" x14ac:dyDescent="0.3">
      <c r="A53" s="1"/>
      <c r="B53" s="94" t="s">
        <v>934</v>
      </c>
      <c r="C53" s="95"/>
      <c r="D53" s="96"/>
      <c r="E53" s="97"/>
      <c r="F53" s="95"/>
      <c r="G53" s="98"/>
      <c r="H53" s="98">
        <v>8.8258700000000001</v>
      </c>
      <c r="I53" s="96">
        <v>8.5166900000000005</v>
      </c>
      <c r="J53" s="95"/>
      <c r="K53" s="96"/>
      <c r="L53" s="95">
        <v>60.21</v>
      </c>
      <c r="M53" s="96"/>
      <c r="N53" s="95"/>
      <c r="O53" s="98"/>
      <c r="P53" s="98"/>
      <c r="Q53" s="98"/>
      <c r="R53" s="98"/>
      <c r="S53" s="98"/>
      <c r="T53" s="98"/>
      <c r="U53" s="96"/>
      <c r="V53" s="95">
        <v>18.14123</v>
      </c>
      <c r="W53" s="98">
        <v>19.191960000000002</v>
      </c>
      <c r="X53" s="98"/>
      <c r="Y53" s="96">
        <v>1.0612699999999999</v>
      </c>
      <c r="Z53" s="97"/>
      <c r="AA53" s="95"/>
      <c r="AB53" s="98"/>
      <c r="AC53" s="96">
        <v>23.060680000000001</v>
      </c>
      <c r="AD53" s="95"/>
      <c r="AE53" s="98"/>
      <c r="AF53" s="98"/>
      <c r="AG53" s="98"/>
      <c r="AH53" s="98">
        <v>12.23925</v>
      </c>
      <c r="AI53" s="98">
        <v>24.4617</v>
      </c>
      <c r="AJ53" s="96">
        <v>10.27692</v>
      </c>
      <c r="AK53" s="97"/>
      <c r="AL53" s="97"/>
      <c r="AM53" s="97">
        <v>179.37322</v>
      </c>
      <c r="AN53" s="95">
        <v>217.12262999999999</v>
      </c>
      <c r="AO53" s="96">
        <v>7.9327300000000003</v>
      </c>
      <c r="AP53" s="95"/>
      <c r="AQ53" s="96"/>
      <c r="AR53" s="97"/>
      <c r="AS53" s="95"/>
      <c r="AT53" s="96"/>
      <c r="AU53" s="97"/>
      <c r="AV53" s="97"/>
      <c r="AW53" s="97"/>
      <c r="AX53" s="95"/>
      <c r="AY53" s="98"/>
      <c r="AZ53" s="96">
        <v>286.56643000000003</v>
      </c>
      <c r="BA53" s="95"/>
      <c r="BB53" s="98"/>
      <c r="BC53" s="98"/>
      <c r="BD53" s="98"/>
      <c r="BE53" s="98"/>
      <c r="BF53" s="98"/>
      <c r="BG53" s="98"/>
      <c r="BH53" s="96"/>
      <c r="BI53" s="97"/>
      <c r="BJ53" s="95"/>
      <c r="BK53" s="98">
        <v>184.87493000000001</v>
      </c>
      <c r="BL53" s="96"/>
      <c r="BM53" s="95">
        <v>167.61232000000001</v>
      </c>
      <c r="BN53" s="98">
        <v>166.56063</v>
      </c>
      <c r="BO53" s="98">
        <v>168.58996999999999</v>
      </c>
      <c r="BP53" s="98"/>
      <c r="BQ53" s="98"/>
      <c r="BR53" s="98"/>
      <c r="BS53" s="98"/>
      <c r="BT53" s="98">
        <v>552.73955999999998</v>
      </c>
      <c r="BU53" s="98"/>
      <c r="BV53" s="98"/>
      <c r="BW53" s="98">
        <v>206.49456000000001</v>
      </c>
      <c r="BX53" s="98">
        <v>206.11548999999999</v>
      </c>
      <c r="BY53" s="98">
        <v>205.99002999999999</v>
      </c>
      <c r="BZ53" s="96"/>
      <c r="CA53" s="95">
        <v>17.41583</v>
      </c>
      <c r="CB53" s="96">
        <v>44.053669999999997</v>
      </c>
      <c r="CC53" s="97"/>
      <c r="CD53" s="95"/>
      <c r="CE53" s="98"/>
      <c r="CF53" s="98"/>
      <c r="CG53" s="98"/>
      <c r="CH53" s="98"/>
      <c r="CI53" s="98">
        <v>118.14735</v>
      </c>
      <c r="CJ53" s="98">
        <v>47.905140000000003</v>
      </c>
      <c r="CK53" s="98">
        <v>53.710120000000003</v>
      </c>
      <c r="CL53" s="98"/>
      <c r="CM53" s="98"/>
      <c r="CN53" s="98"/>
      <c r="CO53" s="96">
        <v>191.19621000000001</v>
      </c>
      <c r="CP53" s="95">
        <v>180.55348000000001</v>
      </c>
      <c r="CQ53" s="98">
        <v>180.52450999999999</v>
      </c>
      <c r="CR53" s="98">
        <v>181.33356000000001</v>
      </c>
      <c r="CS53" s="96">
        <v>181.02912000000001</v>
      </c>
      <c r="CT53" s="95"/>
      <c r="CU53" s="96"/>
      <c r="CV53" s="95"/>
      <c r="CW53" s="98"/>
      <c r="CX53" s="99"/>
      <c r="CY53" s="95"/>
      <c r="CZ53" s="98"/>
      <c r="DA53" s="98"/>
      <c r="DB53" s="96"/>
      <c r="DC53" s="95"/>
      <c r="DD53" s="98"/>
      <c r="DE53" s="98"/>
      <c r="DF53" s="98"/>
      <c r="DG53" s="98"/>
      <c r="DH53" s="98"/>
      <c r="DI53" s="98"/>
      <c r="DJ53" s="98"/>
      <c r="DK53" s="98"/>
      <c r="DL53" s="98"/>
      <c r="DM53" s="98"/>
      <c r="DN53" s="96"/>
      <c r="DO53" s="100"/>
      <c r="DP53" s="101"/>
      <c r="DQ53" s="101"/>
      <c r="DR53" s="102"/>
      <c r="DS53" s="95"/>
      <c r="DT53" s="98"/>
      <c r="DU53" s="98"/>
      <c r="DV53" s="96"/>
      <c r="DW53" s="97"/>
      <c r="DX53" s="95"/>
      <c r="DY53" s="98"/>
      <c r="DZ53" s="98"/>
      <c r="EA53" s="98"/>
      <c r="EB53" s="98"/>
      <c r="EC53" s="99"/>
      <c r="ED53" s="1"/>
      <c r="EE53" s="97"/>
      <c r="EF53" s="97"/>
      <c r="EG53" s="97"/>
      <c r="EH53" s="97"/>
      <c r="EI53" s="97"/>
      <c r="EJ53" s="97"/>
      <c r="EK53" s="97"/>
      <c r="EL53" s="95"/>
      <c r="EM53" s="96"/>
      <c r="EN53" s="97"/>
      <c r="EO53" s="97"/>
      <c r="EP53" s="97"/>
      <c r="EQ53" s="97"/>
      <c r="ER53" s="97"/>
      <c r="ES53" s="97"/>
      <c r="ET53" s="97"/>
      <c r="EU53" s="97"/>
      <c r="EV53" s="97"/>
      <c r="EW53" s="97"/>
      <c r="EX53" s="97"/>
      <c r="EY53" s="97"/>
      <c r="EZ53" s="97"/>
      <c r="FA53" s="95"/>
      <c r="FB53" s="98"/>
      <c r="FC53" s="98"/>
      <c r="FD53" s="96"/>
      <c r="FE53" s="97"/>
      <c r="FF53" s="97"/>
      <c r="FG53" s="97"/>
      <c r="FH53" s="97"/>
      <c r="FI53" s="97"/>
      <c r="FJ53" s="97"/>
      <c r="FK53" s="97"/>
      <c r="FL53" s="95"/>
      <c r="FM53" s="98"/>
      <c r="FN53" s="98"/>
      <c r="FO53" s="96"/>
      <c r="FP53" s="97"/>
      <c r="FQ53" s="95"/>
      <c r="FR53" s="96"/>
      <c r="FS53" s="95"/>
      <c r="FT53" s="98"/>
      <c r="FU53" s="98"/>
      <c r="FV53" s="98"/>
      <c r="FW53" s="96"/>
      <c r="FX53" s="95"/>
      <c r="FY53" s="96"/>
      <c r="FZ53" s="95"/>
      <c r="GA53" s="98"/>
      <c r="GB53" s="98"/>
      <c r="GC53" s="96"/>
      <c r="GD53" s="97"/>
      <c r="GE53" s="97"/>
      <c r="GF53" s="97"/>
      <c r="GG53" s="95"/>
      <c r="GH53" s="98"/>
      <c r="GI53" s="98"/>
      <c r="GJ53" s="98"/>
      <c r="GK53" s="96"/>
      <c r="GL53" s="97"/>
      <c r="GM53" s="95"/>
      <c r="GN53" s="96"/>
      <c r="GO53" s="1"/>
      <c r="GP53" s="97"/>
      <c r="GQ53" s="95"/>
      <c r="GR53" s="96"/>
      <c r="GS53" s="95"/>
      <c r="GT53" s="96"/>
      <c r="GU53" s="97"/>
      <c r="GV53" s="97"/>
      <c r="GW53" s="97"/>
      <c r="GX53" s="1"/>
      <c r="GY53" s="97"/>
      <c r="GZ53" s="97"/>
      <c r="HA53" s="97"/>
      <c r="HB53" s="97"/>
      <c r="HC53" s="97"/>
      <c r="HD53" s="97"/>
      <c r="HE53" s="95"/>
      <c r="HF53" s="96"/>
      <c r="HG53" s="1"/>
      <c r="HH53" s="95">
        <v>3931.8270600000001</v>
      </c>
      <c r="HI53" s="98">
        <v>3894.4938700000002</v>
      </c>
      <c r="HJ53" s="96">
        <v>571.70571999999993</v>
      </c>
    </row>
    <row r="54" spans="1:218" x14ac:dyDescent="0.3">
      <c r="A54" s="1"/>
      <c r="B54" s="94" t="s">
        <v>1491</v>
      </c>
      <c r="C54" s="95"/>
      <c r="D54" s="96"/>
      <c r="E54" s="97"/>
      <c r="F54" s="95"/>
      <c r="G54" s="98"/>
      <c r="H54" s="98">
        <v>8.8258700000000001</v>
      </c>
      <c r="I54" s="96">
        <v>8.5166900000000005</v>
      </c>
      <c r="J54" s="95"/>
      <c r="K54" s="96"/>
      <c r="L54" s="95">
        <v>60.21</v>
      </c>
      <c r="M54" s="96"/>
      <c r="N54" s="95"/>
      <c r="O54" s="98"/>
      <c r="P54" s="98"/>
      <c r="Q54" s="98"/>
      <c r="R54" s="98"/>
      <c r="S54" s="98"/>
      <c r="T54" s="98"/>
      <c r="U54" s="96"/>
      <c r="V54" s="95">
        <v>18.14123</v>
      </c>
      <c r="W54" s="98">
        <v>19.191960000000002</v>
      </c>
      <c r="X54" s="98"/>
      <c r="Y54" s="96">
        <v>1.0612699999999999</v>
      </c>
      <c r="Z54" s="97"/>
      <c r="AA54" s="95"/>
      <c r="AB54" s="98"/>
      <c r="AC54" s="96">
        <v>23.060680000000001</v>
      </c>
      <c r="AD54" s="95"/>
      <c r="AE54" s="98"/>
      <c r="AF54" s="98"/>
      <c r="AG54" s="98"/>
      <c r="AH54" s="98">
        <v>12.23925</v>
      </c>
      <c r="AI54" s="98">
        <v>24.4617</v>
      </c>
      <c r="AJ54" s="96">
        <v>10.27692</v>
      </c>
      <c r="AK54" s="97"/>
      <c r="AL54" s="97"/>
      <c r="AM54" s="97">
        <v>179.37322</v>
      </c>
      <c r="AN54" s="95">
        <v>217.12262999999999</v>
      </c>
      <c r="AO54" s="96">
        <v>7.9327300000000003</v>
      </c>
      <c r="AP54" s="95"/>
      <c r="AQ54" s="96"/>
      <c r="AR54" s="97"/>
      <c r="AS54" s="95"/>
      <c r="AT54" s="96"/>
      <c r="AU54" s="97"/>
      <c r="AV54" s="97"/>
      <c r="AW54" s="97"/>
      <c r="AX54" s="95"/>
      <c r="AY54" s="98"/>
      <c r="AZ54" s="96">
        <v>286.56643000000003</v>
      </c>
      <c r="BA54" s="95"/>
      <c r="BB54" s="98"/>
      <c r="BC54" s="98"/>
      <c r="BD54" s="98"/>
      <c r="BE54" s="98"/>
      <c r="BF54" s="98"/>
      <c r="BG54" s="98"/>
      <c r="BH54" s="96"/>
      <c r="BI54" s="97"/>
      <c r="BJ54" s="95"/>
      <c r="BK54" s="98">
        <v>184.87493000000001</v>
      </c>
      <c r="BL54" s="96"/>
      <c r="BM54" s="95">
        <v>167.61232000000001</v>
      </c>
      <c r="BN54" s="98">
        <v>166.56063</v>
      </c>
      <c r="BO54" s="98">
        <v>168.58996999999999</v>
      </c>
      <c r="BP54" s="98"/>
      <c r="BQ54" s="98"/>
      <c r="BR54" s="98"/>
      <c r="BS54" s="98"/>
      <c r="BT54" s="98">
        <v>552.73955999999998</v>
      </c>
      <c r="BU54" s="98"/>
      <c r="BV54" s="98"/>
      <c r="BW54" s="98">
        <v>206.49456000000001</v>
      </c>
      <c r="BX54" s="98">
        <v>206.11548999999999</v>
      </c>
      <c r="BY54" s="98">
        <v>205.99002999999999</v>
      </c>
      <c r="BZ54" s="96"/>
      <c r="CA54" s="95">
        <v>17.41583</v>
      </c>
      <c r="CB54" s="96">
        <v>44.053669999999997</v>
      </c>
      <c r="CC54" s="97"/>
      <c r="CD54" s="95"/>
      <c r="CE54" s="98"/>
      <c r="CF54" s="98"/>
      <c r="CG54" s="98"/>
      <c r="CH54" s="98"/>
      <c r="CI54" s="98">
        <v>118.14735</v>
      </c>
      <c r="CJ54" s="98">
        <v>47.905140000000003</v>
      </c>
      <c r="CK54" s="98">
        <v>53.710120000000003</v>
      </c>
      <c r="CL54" s="98"/>
      <c r="CM54" s="98"/>
      <c r="CN54" s="98"/>
      <c r="CO54" s="96">
        <v>191.19621000000001</v>
      </c>
      <c r="CP54" s="95">
        <v>180.55348000000001</v>
      </c>
      <c r="CQ54" s="98">
        <v>180.52450999999999</v>
      </c>
      <c r="CR54" s="98">
        <v>181.33356000000001</v>
      </c>
      <c r="CS54" s="96">
        <v>181.02912000000001</v>
      </c>
      <c r="CT54" s="95"/>
      <c r="CU54" s="96"/>
      <c r="CV54" s="95"/>
      <c r="CW54" s="98"/>
      <c r="CX54" s="99"/>
      <c r="CY54" s="95"/>
      <c r="CZ54" s="98"/>
      <c r="DA54" s="98"/>
      <c r="DB54" s="96"/>
      <c r="DC54" s="95"/>
      <c r="DD54" s="98"/>
      <c r="DE54" s="98"/>
      <c r="DF54" s="98"/>
      <c r="DG54" s="98"/>
      <c r="DH54" s="98"/>
      <c r="DI54" s="98"/>
      <c r="DJ54" s="98"/>
      <c r="DK54" s="98"/>
      <c r="DL54" s="98"/>
      <c r="DM54" s="98"/>
      <c r="DN54" s="96"/>
      <c r="DO54" s="100"/>
      <c r="DP54" s="101"/>
      <c r="DQ54" s="101"/>
      <c r="DR54" s="102"/>
      <c r="DS54" s="95"/>
      <c r="DT54" s="98"/>
      <c r="DU54" s="98"/>
      <c r="DV54" s="96"/>
      <c r="DW54" s="97"/>
      <c r="DX54" s="95"/>
      <c r="DY54" s="98"/>
      <c r="DZ54" s="98"/>
      <c r="EA54" s="98"/>
      <c r="EB54" s="98"/>
      <c r="EC54" s="99"/>
      <c r="ED54" s="1"/>
      <c r="EE54" s="97"/>
      <c r="EF54" s="97"/>
      <c r="EG54" s="97"/>
      <c r="EH54" s="97"/>
      <c r="EI54" s="97"/>
      <c r="EJ54" s="97"/>
      <c r="EK54" s="97"/>
      <c r="EL54" s="95"/>
      <c r="EM54" s="96"/>
      <c r="EN54" s="97"/>
      <c r="EO54" s="97"/>
      <c r="EP54" s="97"/>
      <c r="EQ54" s="97"/>
      <c r="ER54" s="97"/>
      <c r="ES54" s="97"/>
      <c r="ET54" s="97"/>
      <c r="EU54" s="97"/>
      <c r="EV54" s="97"/>
      <c r="EW54" s="97"/>
      <c r="EX54" s="97"/>
      <c r="EY54" s="97"/>
      <c r="EZ54" s="97"/>
      <c r="FA54" s="95"/>
      <c r="FB54" s="98"/>
      <c r="FC54" s="98"/>
      <c r="FD54" s="96"/>
      <c r="FE54" s="97"/>
      <c r="FF54" s="97"/>
      <c r="FG54" s="97"/>
      <c r="FH54" s="97"/>
      <c r="FI54" s="97"/>
      <c r="FJ54" s="97"/>
      <c r="FK54" s="97"/>
      <c r="FL54" s="95"/>
      <c r="FM54" s="98"/>
      <c r="FN54" s="98"/>
      <c r="FO54" s="96"/>
      <c r="FP54" s="97"/>
      <c r="FQ54" s="95"/>
      <c r="FR54" s="96"/>
      <c r="FS54" s="95"/>
      <c r="FT54" s="98"/>
      <c r="FU54" s="98"/>
      <c r="FV54" s="98"/>
      <c r="FW54" s="96"/>
      <c r="FX54" s="95"/>
      <c r="FY54" s="96"/>
      <c r="FZ54" s="95"/>
      <c r="GA54" s="98"/>
      <c r="GB54" s="98"/>
      <c r="GC54" s="96"/>
      <c r="GD54" s="97"/>
      <c r="GE54" s="97"/>
      <c r="GF54" s="97"/>
      <c r="GG54" s="95"/>
      <c r="GH54" s="98"/>
      <c r="GI54" s="98"/>
      <c r="GJ54" s="98"/>
      <c r="GK54" s="96"/>
      <c r="GL54" s="97"/>
      <c r="GM54" s="95"/>
      <c r="GN54" s="96"/>
      <c r="GO54" s="1"/>
      <c r="GP54" s="97"/>
      <c r="GQ54" s="95"/>
      <c r="GR54" s="96"/>
      <c r="GS54" s="95"/>
      <c r="GT54" s="96"/>
      <c r="GU54" s="97"/>
      <c r="GV54" s="97"/>
      <c r="GW54" s="97"/>
      <c r="GX54" s="1"/>
      <c r="GY54" s="97"/>
      <c r="GZ54" s="97"/>
      <c r="HA54" s="97"/>
      <c r="HB54" s="97"/>
      <c r="HC54" s="97"/>
      <c r="HD54" s="97"/>
      <c r="HE54" s="95"/>
      <c r="HF54" s="96"/>
      <c r="HG54" s="1"/>
      <c r="HH54" s="95">
        <v>3931.8270600000001</v>
      </c>
      <c r="HI54" s="98">
        <v>3894.4938700000002</v>
      </c>
      <c r="HJ54" s="96">
        <v>571.70571999999993</v>
      </c>
    </row>
    <row r="55" spans="1:218" x14ac:dyDescent="0.3">
      <c r="A55" s="1"/>
      <c r="B55" s="103" t="s">
        <v>1024</v>
      </c>
      <c r="C55" s="104">
        <v>0</v>
      </c>
      <c r="D55" s="105">
        <v>0</v>
      </c>
      <c r="E55" s="106">
        <v>0</v>
      </c>
      <c r="F55" s="104">
        <v>0</v>
      </c>
      <c r="G55" s="107">
        <v>0</v>
      </c>
      <c r="H55" s="107">
        <v>211.82087999999999</v>
      </c>
      <c r="I55" s="105">
        <v>204.40056000000001</v>
      </c>
      <c r="J55" s="104">
        <v>0</v>
      </c>
      <c r="K55" s="105">
        <v>0</v>
      </c>
      <c r="L55" s="104">
        <v>1445.04</v>
      </c>
      <c r="M55" s="105">
        <v>0</v>
      </c>
      <c r="N55" s="104">
        <v>0</v>
      </c>
      <c r="O55" s="107">
        <v>0</v>
      </c>
      <c r="P55" s="107">
        <v>0</v>
      </c>
      <c r="Q55" s="107">
        <v>0</v>
      </c>
      <c r="R55" s="107">
        <v>0</v>
      </c>
      <c r="S55" s="107">
        <v>0</v>
      </c>
      <c r="T55" s="107">
        <v>0</v>
      </c>
      <c r="U55" s="105">
        <v>0</v>
      </c>
      <c r="V55" s="104">
        <v>435.38952</v>
      </c>
      <c r="W55" s="107">
        <v>460.60703999999998</v>
      </c>
      <c r="X55" s="107">
        <v>0</v>
      </c>
      <c r="Y55" s="105">
        <v>25.470479999999998</v>
      </c>
      <c r="Z55" s="106">
        <v>0</v>
      </c>
      <c r="AA55" s="104">
        <v>0</v>
      </c>
      <c r="AB55" s="107">
        <v>0</v>
      </c>
      <c r="AC55" s="105">
        <v>472.74394000000001</v>
      </c>
      <c r="AD55" s="104">
        <v>0</v>
      </c>
      <c r="AE55" s="107">
        <v>0</v>
      </c>
      <c r="AF55" s="107">
        <v>0</v>
      </c>
      <c r="AG55" s="107">
        <v>0</v>
      </c>
      <c r="AH55" s="107">
        <v>293.74200000000002</v>
      </c>
      <c r="AI55" s="107">
        <v>587.08079999999995</v>
      </c>
      <c r="AJ55" s="105">
        <v>246.64608000000001</v>
      </c>
      <c r="AK55" s="106">
        <v>0</v>
      </c>
      <c r="AL55" s="106">
        <v>0</v>
      </c>
      <c r="AM55" s="106">
        <v>4304.9572799999996</v>
      </c>
      <c r="AN55" s="104">
        <v>5210.9431199999999</v>
      </c>
      <c r="AO55" s="105">
        <v>190.38552000000001</v>
      </c>
      <c r="AP55" s="104">
        <v>0</v>
      </c>
      <c r="AQ55" s="105">
        <v>0</v>
      </c>
      <c r="AR55" s="106">
        <v>0</v>
      </c>
      <c r="AS55" s="104">
        <v>0</v>
      </c>
      <c r="AT55" s="105">
        <v>0</v>
      </c>
      <c r="AU55" s="106">
        <v>0</v>
      </c>
      <c r="AV55" s="106">
        <v>0</v>
      </c>
      <c r="AW55" s="106">
        <v>0</v>
      </c>
      <c r="AX55" s="104">
        <v>0</v>
      </c>
      <c r="AY55" s="107">
        <v>0</v>
      </c>
      <c r="AZ55" s="105">
        <v>6494.4414800000004</v>
      </c>
      <c r="BA55" s="104">
        <v>0</v>
      </c>
      <c r="BB55" s="107">
        <v>0</v>
      </c>
      <c r="BC55" s="107">
        <v>0</v>
      </c>
      <c r="BD55" s="107">
        <v>0</v>
      </c>
      <c r="BE55" s="107">
        <v>0</v>
      </c>
      <c r="BF55" s="107">
        <v>0</v>
      </c>
      <c r="BG55" s="107">
        <v>0</v>
      </c>
      <c r="BH55" s="105">
        <v>0</v>
      </c>
      <c r="BI55" s="106">
        <v>0</v>
      </c>
      <c r="BJ55" s="104">
        <v>1184.0977</v>
      </c>
      <c r="BK55" s="107">
        <v>0</v>
      </c>
      <c r="BL55" s="105">
        <v>0</v>
      </c>
      <c r="BM55" s="104">
        <v>4022.6956799999998</v>
      </c>
      <c r="BN55" s="107">
        <v>3997.4551200000001</v>
      </c>
      <c r="BO55" s="107">
        <v>4046.1592799999999</v>
      </c>
      <c r="BP55" s="107">
        <v>0</v>
      </c>
      <c r="BQ55" s="107">
        <v>0</v>
      </c>
      <c r="BR55" s="107">
        <v>0</v>
      </c>
      <c r="BS55" s="107">
        <v>0</v>
      </c>
      <c r="BT55" s="107">
        <v>11540.34188</v>
      </c>
      <c r="BU55" s="107">
        <v>0</v>
      </c>
      <c r="BV55" s="107">
        <v>0</v>
      </c>
      <c r="BW55" s="107">
        <v>4955.8694400000004</v>
      </c>
      <c r="BX55" s="107">
        <v>4946.7717599999996</v>
      </c>
      <c r="BY55" s="107">
        <v>4943.7607200000002</v>
      </c>
      <c r="BZ55" s="105">
        <v>0</v>
      </c>
      <c r="CA55" s="104">
        <v>417.97991999999999</v>
      </c>
      <c r="CB55" s="105">
        <v>1057.28808</v>
      </c>
      <c r="CC55" s="106">
        <v>0</v>
      </c>
      <c r="CD55" s="104">
        <v>0</v>
      </c>
      <c r="CE55" s="107">
        <v>0</v>
      </c>
      <c r="CF55" s="107">
        <v>0</v>
      </c>
      <c r="CG55" s="107">
        <v>0</v>
      </c>
      <c r="CH55" s="107">
        <v>0</v>
      </c>
      <c r="CI55" s="107">
        <v>2481.0943499999998</v>
      </c>
      <c r="CJ55" s="107">
        <v>1149.72336</v>
      </c>
      <c r="CK55" s="107">
        <v>1289.04288</v>
      </c>
      <c r="CL55" s="107">
        <v>0</v>
      </c>
      <c r="CM55" s="107">
        <v>0</v>
      </c>
      <c r="CN55" s="107">
        <v>0</v>
      </c>
      <c r="CO55" s="105">
        <v>3632.7279899999999</v>
      </c>
      <c r="CP55" s="104">
        <v>4333.28352</v>
      </c>
      <c r="CQ55" s="107">
        <v>4332.58824</v>
      </c>
      <c r="CR55" s="107">
        <v>4352.0054399999999</v>
      </c>
      <c r="CS55" s="105">
        <v>4344.6988799999999</v>
      </c>
      <c r="CT55" s="104">
        <v>0</v>
      </c>
      <c r="CU55" s="105">
        <v>0</v>
      </c>
      <c r="CV55" s="108"/>
      <c r="CW55" s="109"/>
      <c r="CX55" s="110"/>
      <c r="CY55" s="108"/>
      <c r="CZ55" s="109"/>
      <c r="DA55" s="109"/>
      <c r="DB55" s="110"/>
      <c r="DC55" s="108"/>
      <c r="DD55" s="109"/>
      <c r="DE55" s="109"/>
      <c r="DF55" s="109"/>
      <c r="DG55" s="109"/>
      <c r="DH55" s="109"/>
      <c r="DI55" s="109"/>
      <c r="DJ55" s="109"/>
      <c r="DK55" s="109"/>
      <c r="DL55" s="109"/>
      <c r="DM55" s="109"/>
      <c r="DN55" s="110"/>
      <c r="DO55" s="108"/>
      <c r="DP55" s="109"/>
      <c r="DQ55" s="109"/>
      <c r="DR55" s="110"/>
      <c r="DS55" s="108"/>
      <c r="DT55" s="109"/>
      <c r="DU55" s="109"/>
      <c r="DV55" s="110"/>
      <c r="DW55" s="103"/>
      <c r="DX55" s="108"/>
      <c r="DY55" s="109"/>
      <c r="DZ55" s="109"/>
      <c r="EA55" s="109"/>
      <c r="EB55" s="109"/>
      <c r="EC55" s="110"/>
      <c r="ED55" s="1"/>
      <c r="EE55" s="106">
        <v>44.119354999999999</v>
      </c>
      <c r="EF55" s="106">
        <v>0</v>
      </c>
      <c r="EG55" s="106">
        <v>0</v>
      </c>
      <c r="EH55" s="106">
        <v>0</v>
      </c>
      <c r="EI55" s="106">
        <v>0</v>
      </c>
      <c r="EJ55" s="106">
        <v>0</v>
      </c>
      <c r="EK55" s="106">
        <v>0</v>
      </c>
      <c r="EL55" s="104">
        <v>0</v>
      </c>
      <c r="EM55" s="105">
        <v>0</v>
      </c>
      <c r="EN55" s="106">
        <v>0</v>
      </c>
      <c r="EO55" s="106">
        <v>0</v>
      </c>
      <c r="EP55" s="106">
        <v>0</v>
      </c>
      <c r="EQ55" s="106">
        <v>0</v>
      </c>
      <c r="ER55" s="106">
        <v>0</v>
      </c>
      <c r="ES55" s="106">
        <v>0</v>
      </c>
      <c r="ET55" s="106">
        <v>0</v>
      </c>
      <c r="EU55" s="106">
        <v>0</v>
      </c>
      <c r="EV55" s="106">
        <v>0</v>
      </c>
      <c r="EW55" s="106">
        <v>0</v>
      </c>
      <c r="EX55" s="106">
        <v>0</v>
      </c>
      <c r="EY55" s="106">
        <v>0</v>
      </c>
      <c r="EZ55" s="106">
        <v>0</v>
      </c>
      <c r="FA55" s="104">
        <v>0</v>
      </c>
      <c r="FB55" s="107">
        <v>0</v>
      </c>
      <c r="FC55" s="107">
        <v>0</v>
      </c>
      <c r="FD55" s="105">
        <v>0</v>
      </c>
      <c r="FE55" s="106">
        <v>0</v>
      </c>
      <c r="FF55" s="106">
        <v>0</v>
      </c>
      <c r="FG55" s="106">
        <v>0</v>
      </c>
      <c r="FH55" s="106">
        <v>0</v>
      </c>
      <c r="FI55" s="106">
        <v>0</v>
      </c>
      <c r="FJ55" s="106">
        <v>0</v>
      </c>
      <c r="FK55" s="106">
        <v>0</v>
      </c>
      <c r="FL55" s="104">
        <v>0</v>
      </c>
      <c r="FM55" s="107">
        <v>0</v>
      </c>
      <c r="FN55" s="107">
        <v>0</v>
      </c>
      <c r="FO55" s="105">
        <v>0</v>
      </c>
      <c r="FP55" s="106">
        <v>0</v>
      </c>
      <c r="FQ55" s="104">
        <v>0</v>
      </c>
      <c r="FR55" s="105">
        <v>0</v>
      </c>
      <c r="FS55" s="104">
        <v>0</v>
      </c>
      <c r="FT55" s="107">
        <v>0</v>
      </c>
      <c r="FU55" s="107">
        <v>0</v>
      </c>
      <c r="FV55" s="107">
        <v>0</v>
      </c>
      <c r="FW55" s="105">
        <v>0</v>
      </c>
      <c r="FX55" s="104">
        <v>0</v>
      </c>
      <c r="FY55" s="105">
        <v>0</v>
      </c>
      <c r="FZ55" s="104">
        <v>0</v>
      </c>
      <c r="GA55" s="107">
        <v>0</v>
      </c>
      <c r="GB55" s="107">
        <v>0</v>
      </c>
      <c r="GC55" s="105">
        <v>0</v>
      </c>
      <c r="GD55" s="106">
        <v>0</v>
      </c>
      <c r="GE55" s="106">
        <v>0</v>
      </c>
      <c r="GF55" s="106">
        <v>0</v>
      </c>
      <c r="GG55" s="104">
        <v>0</v>
      </c>
      <c r="GH55" s="107">
        <v>0</v>
      </c>
      <c r="GI55" s="107">
        <v>0</v>
      </c>
      <c r="GJ55" s="107">
        <v>0</v>
      </c>
      <c r="GK55" s="105">
        <v>0</v>
      </c>
      <c r="GL55" s="106">
        <v>0</v>
      </c>
      <c r="GM55" s="104">
        <v>0</v>
      </c>
      <c r="GN55" s="105">
        <v>0</v>
      </c>
      <c r="GO55" s="1"/>
      <c r="GP55" s="106">
        <v>0</v>
      </c>
      <c r="GQ55" s="104">
        <v>0</v>
      </c>
      <c r="GR55" s="105">
        <v>0</v>
      </c>
      <c r="GS55" s="104">
        <v>0</v>
      </c>
      <c r="GT55" s="105">
        <v>0</v>
      </c>
      <c r="GU55" s="106">
        <v>0</v>
      </c>
      <c r="GV55" s="106">
        <v>0</v>
      </c>
      <c r="GW55" s="106">
        <v>0</v>
      </c>
      <c r="GX55" s="1"/>
      <c r="GY55" s="106">
        <v>0</v>
      </c>
      <c r="GZ55" s="106">
        <v>0</v>
      </c>
      <c r="HA55" s="106">
        <v>0</v>
      </c>
      <c r="HB55" s="106">
        <v>0</v>
      </c>
      <c r="HC55" s="106">
        <v>0</v>
      </c>
      <c r="HD55" s="106">
        <v>0</v>
      </c>
      <c r="HE55" s="104">
        <v>0</v>
      </c>
      <c r="HF55" s="105">
        <v>0</v>
      </c>
      <c r="HG55" s="1"/>
      <c r="HH55" s="108"/>
      <c r="HI55" s="109"/>
      <c r="HJ55" s="110"/>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1" t="s">
        <v>1492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1" t="s">
        <v>1493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1" t="s">
        <v>951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2"/>
      <c r="D63" s="1" t="s">
        <v>1495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3" t="s">
        <v>3</v>
      </c>
      <c r="B6" s="222" t="s">
        <v>83</v>
      </c>
      <c r="C6" s="222"/>
      <c r="D6" s="222"/>
      <c r="E6" s="222"/>
      <c r="F6" s="222"/>
      <c r="G6" s="222"/>
      <c r="H6" s="222" t="s">
        <v>252</v>
      </c>
      <c r="I6" s="222"/>
      <c r="J6" s="222" t="s">
        <v>87</v>
      </c>
      <c r="K6" s="222"/>
      <c r="L6" s="222"/>
      <c r="M6" s="222" t="s">
        <v>685</v>
      </c>
      <c r="N6" s="222"/>
      <c r="O6" s="222" t="s">
        <v>313</v>
      </c>
      <c r="P6" s="222" t="s">
        <v>684</v>
      </c>
      <c r="Q6" s="222"/>
      <c r="R6" s="222"/>
      <c r="S6" s="222"/>
      <c r="T6" s="222" t="s">
        <v>320</v>
      </c>
      <c r="U6" s="222" t="s">
        <v>323</v>
      </c>
      <c r="V6" s="222" t="s">
        <v>101</v>
      </c>
      <c r="W6" s="222"/>
      <c r="X6" s="222"/>
      <c r="Y6" s="222"/>
      <c r="Z6" s="222"/>
      <c r="AA6" s="222" t="s">
        <v>119</v>
      </c>
      <c r="AB6" s="222"/>
      <c r="AC6" s="222" t="s">
        <v>131</v>
      </c>
      <c r="AD6" s="222"/>
      <c r="AE6" s="222"/>
      <c r="AF6" s="222"/>
      <c r="AG6" s="222" t="s">
        <v>42</v>
      </c>
      <c r="AH6" s="222"/>
      <c r="AI6" s="222"/>
      <c r="AJ6" s="222"/>
      <c r="AK6" s="222"/>
      <c r="AL6" s="222" t="s">
        <v>686</v>
      </c>
      <c r="AM6" s="222"/>
      <c r="AN6" s="222" t="s">
        <v>63</v>
      </c>
      <c r="AO6" s="222"/>
      <c r="AP6" s="222"/>
      <c r="AQ6" s="222"/>
      <c r="AR6" s="222"/>
      <c r="AS6" s="222"/>
      <c r="AT6" s="222"/>
      <c r="AU6" s="222"/>
      <c r="AV6" s="222"/>
      <c r="AW6" s="222"/>
    </row>
    <row r="7" spans="1:49" ht="39.6" x14ac:dyDescent="0.3">
      <c r="A7" s="113" t="s">
        <v>1497</v>
      </c>
      <c r="B7" s="113" t="s">
        <v>1498</v>
      </c>
      <c r="C7" s="113" t="s">
        <v>1498</v>
      </c>
      <c r="D7" s="113" t="s">
        <v>1498</v>
      </c>
      <c r="E7" s="113" t="s">
        <v>1498</v>
      </c>
      <c r="F7" s="113" t="s">
        <v>1498</v>
      </c>
      <c r="G7" s="113" t="s">
        <v>1498</v>
      </c>
      <c r="H7" s="113" t="s">
        <v>1499</v>
      </c>
      <c r="I7" s="113" t="s">
        <v>1500</v>
      </c>
      <c r="J7" s="113" t="s">
        <v>1501</v>
      </c>
      <c r="K7" s="113" t="s">
        <v>1501</v>
      </c>
      <c r="L7" s="113" t="s">
        <v>1501</v>
      </c>
      <c r="M7" s="113" t="s">
        <v>1502</v>
      </c>
      <c r="N7" s="113" t="s">
        <v>1502</v>
      </c>
      <c r="O7" s="113" t="s">
        <v>1503</v>
      </c>
      <c r="P7" s="113" t="s">
        <v>735</v>
      </c>
      <c r="Q7" s="113" t="s">
        <v>735</v>
      </c>
      <c r="R7" s="113" t="s">
        <v>735</v>
      </c>
      <c r="S7" s="113" t="s">
        <v>735</v>
      </c>
      <c r="T7" s="113" t="s">
        <v>1504</v>
      </c>
      <c r="U7" s="113" t="s">
        <v>1505</v>
      </c>
      <c r="V7" s="113" t="s">
        <v>1506</v>
      </c>
      <c r="W7" s="113" t="s">
        <v>1507</v>
      </c>
      <c r="X7" s="113" t="s">
        <v>1507</v>
      </c>
      <c r="Y7" s="113" t="s">
        <v>1508</v>
      </c>
      <c r="Z7" s="113" t="s">
        <v>1509</v>
      </c>
      <c r="AA7" s="113" t="s">
        <v>735</v>
      </c>
      <c r="AB7" s="113" t="s">
        <v>735</v>
      </c>
      <c r="AC7" s="113" t="s">
        <v>1510</v>
      </c>
      <c r="AD7" s="113" t="s">
        <v>1511</v>
      </c>
      <c r="AE7" s="113" t="s">
        <v>1512</v>
      </c>
      <c r="AF7" s="113" t="s">
        <v>1510</v>
      </c>
      <c r="AG7" s="113" t="s">
        <v>1513</v>
      </c>
      <c r="AH7" s="113" t="s">
        <v>1513</v>
      </c>
      <c r="AI7" s="113" t="s">
        <v>1514</v>
      </c>
      <c r="AJ7" s="113" t="s">
        <v>1515</v>
      </c>
      <c r="AK7" s="113" t="s">
        <v>1515</v>
      </c>
      <c r="AL7" s="113" t="s">
        <v>686</v>
      </c>
      <c r="AM7" s="113" t="s">
        <v>686</v>
      </c>
      <c r="AN7" s="113" t="s">
        <v>1516</v>
      </c>
      <c r="AO7" s="113" t="s">
        <v>735</v>
      </c>
      <c r="AP7" s="113" t="s">
        <v>735</v>
      </c>
      <c r="AQ7" s="113" t="s">
        <v>1105</v>
      </c>
      <c r="AR7" s="113" t="s">
        <v>735</v>
      </c>
      <c r="AS7" s="113" t="s">
        <v>1507</v>
      </c>
      <c r="AT7" s="113" t="s">
        <v>1517</v>
      </c>
      <c r="AU7" s="113" t="s">
        <v>1506</v>
      </c>
      <c r="AV7" s="113" t="s">
        <v>1507</v>
      </c>
      <c r="AW7" s="113" t="s">
        <v>1518</v>
      </c>
    </row>
    <row r="8" spans="1:49" ht="26.4" x14ac:dyDescent="0.3">
      <c r="A8" s="113" t="s">
        <v>1519</v>
      </c>
      <c r="B8" s="113" t="s">
        <v>1520</v>
      </c>
      <c r="C8" s="113" t="s">
        <v>1520</v>
      </c>
      <c r="D8" s="113" t="s">
        <v>1521</v>
      </c>
      <c r="E8" s="113" t="s">
        <v>1521</v>
      </c>
      <c r="F8" s="113" t="s">
        <v>44</v>
      </c>
      <c r="G8" s="113" t="s">
        <v>1521</v>
      </c>
      <c r="H8" s="113" t="s">
        <v>1521</v>
      </c>
      <c r="I8" s="113" t="s">
        <v>1521</v>
      </c>
      <c r="J8" s="113" t="s">
        <v>1520</v>
      </c>
      <c r="K8" s="113" t="s">
        <v>1520</v>
      </c>
      <c r="L8" s="113" t="s">
        <v>44</v>
      </c>
      <c r="M8" s="113" t="s">
        <v>1521</v>
      </c>
      <c r="N8" s="113" t="s">
        <v>1521</v>
      </c>
      <c r="O8" s="113" t="s">
        <v>1521</v>
      </c>
      <c r="P8" s="113" t="s">
        <v>1521</v>
      </c>
      <c r="Q8" s="113" t="s">
        <v>1521</v>
      </c>
      <c r="R8" s="113" t="s">
        <v>1521</v>
      </c>
      <c r="S8" s="113" t="s">
        <v>1521</v>
      </c>
      <c r="T8" s="113" t="s">
        <v>1521</v>
      </c>
      <c r="U8" s="113" t="s">
        <v>1521</v>
      </c>
      <c r="V8" s="113" t="s">
        <v>1521</v>
      </c>
      <c r="W8" s="113" t="s">
        <v>1521</v>
      </c>
      <c r="X8" s="113" t="s">
        <v>1521</v>
      </c>
      <c r="Y8" s="113" t="s">
        <v>1521</v>
      </c>
      <c r="Z8" s="113" t="s">
        <v>1521</v>
      </c>
      <c r="AA8" s="113" t="s">
        <v>1521</v>
      </c>
      <c r="AB8" s="113" t="s">
        <v>1521</v>
      </c>
      <c r="AC8" s="113" t="s">
        <v>1521</v>
      </c>
      <c r="AD8" s="113" t="s">
        <v>44</v>
      </c>
      <c r="AE8" s="113" t="s">
        <v>1520</v>
      </c>
      <c r="AF8" s="113" t="s">
        <v>1521</v>
      </c>
      <c r="AG8" s="113" t="s">
        <v>1521</v>
      </c>
      <c r="AH8" s="113" t="s">
        <v>1521</v>
      </c>
      <c r="AI8" s="113" t="s">
        <v>1520</v>
      </c>
      <c r="AJ8" s="113" t="s">
        <v>1521</v>
      </c>
      <c r="AK8" s="113" t="s">
        <v>1521</v>
      </c>
      <c r="AL8" s="113" t="s">
        <v>1521</v>
      </c>
      <c r="AM8" s="113" t="s">
        <v>1521</v>
      </c>
      <c r="AN8" s="113" t="s">
        <v>1521</v>
      </c>
      <c r="AO8" s="113" t="s">
        <v>1521</v>
      </c>
      <c r="AP8" s="113" t="s">
        <v>1521</v>
      </c>
      <c r="AQ8" s="113" t="s">
        <v>1521</v>
      </c>
      <c r="AR8" s="113" t="s">
        <v>1521</v>
      </c>
      <c r="AS8" s="113" t="s">
        <v>1521</v>
      </c>
      <c r="AT8" s="113" t="s">
        <v>1521</v>
      </c>
      <c r="AU8" s="113" t="s">
        <v>1521</v>
      </c>
      <c r="AV8" s="113" t="s">
        <v>1521</v>
      </c>
      <c r="AW8" s="113" t="s">
        <v>1521</v>
      </c>
    </row>
    <row r="9" spans="1:49" ht="39.6" x14ac:dyDescent="0.3">
      <c r="A9" s="113" t="s">
        <v>6</v>
      </c>
      <c r="B9" s="113" t="s">
        <v>1522</v>
      </c>
      <c r="C9" s="113" t="s">
        <v>1523</v>
      </c>
      <c r="D9" s="113" t="s">
        <v>1524</v>
      </c>
      <c r="E9" s="113" t="s">
        <v>1524</v>
      </c>
      <c r="F9" s="113" t="s">
        <v>84</v>
      </c>
      <c r="G9" s="113" t="s">
        <v>1524</v>
      </c>
      <c r="H9" s="113" t="s">
        <v>253</v>
      </c>
      <c r="I9" s="113" t="s">
        <v>770</v>
      </c>
      <c r="J9" s="113" t="s">
        <v>305</v>
      </c>
      <c r="K9" s="113" t="s">
        <v>1525</v>
      </c>
      <c r="L9" s="113" t="s">
        <v>1048</v>
      </c>
      <c r="M9" s="113" t="s">
        <v>1526</v>
      </c>
      <c r="N9" s="113" t="s">
        <v>1526</v>
      </c>
      <c r="O9" s="113" t="s">
        <v>1527</v>
      </c>
      <c r="P9" s="113" t="s">
        <v>1528</v>
      </c>
      <c r="Q9" s="113" t="s">
        <v>1529</v>
      </c>
      <c r="R9" s="113" t="s">
        <v>1530</v>
      </c>
      <c r="S9" s="113" t="s">
        <v>1531</v>
      </c>
      <c r="T9" s="113" t="s">
        <v>321</v>
      </c>
      <c r="U9" s="113" t="s">
        <v>1532</v>
      </c>
      <c r="V9" s="113" t="s">
        <v>1533</v>
      </c>
      <c r="W9" s="113" t="s">
        <v>1534</v>
      </c>
      <c r="X9" s="113" t="s">
        <v>1534</v>
      </c>
      <c r="Y9" s="113" t="s">
        <v>1535</v>
      </c>
      <c r="Z9" s="113" t="s">
        <v>1536</v>
      </c>
      <c r="AA9" s="113" t="s">
        <v>1537</v>
      </c>
      <c r="AB9" s="113" t="s">
        <v>749</v>
      </c>
      <c r="AC9" s="113" t="s">
        <v>1538</v>
      </c>
      <c r="AD9" s="113" t="s">
        <v>1085</v>
      </c>
      <c r="AE9" s="113" t="s">
        <v>1539</v>
      </c>
      <c r="AF9" s="113" t="s">
        <v>1538</v>
      </c>
      <c r="AG9" s="113" t="s">
        <v>1540</v>
      </c>
      <c r="AH9" s="113" t="s">
        <v>1540</v>
      </c>
      <c r="AI9" s="113" t="s">
        <v>1541</v>
      </c>
      <c r="AJ9" s="113" t="s">
        <v>1542</v>
      </c>
      <c r="AK9" s="113" t="s">
        <v>1542</v>
      </c>
      <c r="AL9" s="113" t="s">
        <v>686</v>
      </c>
      <c r="AM9" s="113" t="s">
        <v>1543</v>
      </c>
      <c r="AN9" s="113" t="s">
        <v>1544</v>
      </c>
      <c r="AO9" s="113" t="s">
        <v>1545</v>
      </c>
      <c r="AP9" s="113" t="s">
        <v>1545</v>
      </c>
      <c r="AQ9" s="113" t="s">
        <v>1546</v>
      </c>
      <c r="AR9" s="113" t="s">
        <v>1547</v>
      </c>
      <c r="AS9" s="113" t="s">
        <v>1548</v>
      </c>
      <c r="AT9" s="113" t="s">
        <v>1549</v>
      </c>
      <c r="AU9" s="113" t="s">
        <v>1550</v>
      </c>
      <c r="AV9" s="113" t="s">
        <v>1551</v>
      </c>
      <c r="AW9" s="113" t="s">
        <v>1552</v>
      </c>
    </row>
    <row r="10" spans="1:49" ht="52.8" x14ac:dyDescent="0.3">
      <c r="A10" s="113" t="s">
        <v>1165</v>
      </c>
      <c r="B10" s="113" t="s">
        <v>1553</v>
      </c>
      <c r="C10" s="113" t="s">
        <v>1553</v>
      </c>
      <c r="D10" s="113" t="s">
        <v>1554</v>
      </c>
      <c r="E10" s="113" t="s">
        <v>1555</v>
      </c>
      <c r="F10" s="113" t="s">
        <v>1556</v>
      </c>
      <c r="G10" s="113" t="s">
        <v>1557</v>
      </c>
      <c r="H10" s="113" t="s">
        <v>1554</v>
      </c>
      <c r="I10" s="113" t="s">
        <v>1554</v>
      </c>
      <c r="J10" s="113" t="s">
        <v>1553</v>
      </c>
      <c r="K10" s="113" t="s">
        <v>1553</v>
      </c>
      <c r="L10" s="113" t="s">
        <v>1556</v>
      </c>
      <c r="M10" s="113" t="s">
        <v>1555</v>
      </c>
      <c r="N10" s="113" t="s">
        <v>1557</v>
      </c>
      <c r="O10" s="113" t="s">
        <v>1554</v>
      </c>
      <c r="P10" s="113" t="s">
        <v>1557</v>
      </c>
      <c r="Q10" s="113" t="s">
        <v>1557</v>
      </c>
      <c r="R10" s="113" t="s">
        <v>1557</v>
      </c>
      <c r="S10" s="113" t="s">
        <v>1554</v>
      </c>
      <c r="T10" s="113" t="s">
        <v>1557</v>
      </c>
      <c r="U10" s="113" t="s">
        <v>1554</v>
      </c>
      <c r="V10" s="113" t="s">
        <v>1557</v>
      </c>
      <c r="W10" s="113" t="s">
        <v>1557</v>
      </c>
      <c r="X10" s="113" t="s">
        <v>1555</v>
      </c>
      <c r="Y10" s="113" t="s">
        <v>1557</v>
      </c>
      <c r="Z10" s="113" t="s">
        <v>1557</v>
      </c>
      <c r="AA10" s="113" t="s">
        <v>1554</v>
      </c>
      <c r="AB10" s="113" t="s">
        <v>1557</v>
      </c>
      <c r="AC10" s="113" t="s">
        <v>1554</v>
      </c>
      <c r="AD10" s="113" t="s">
        <v>1556</v>
      </c>
      <c r="AE10" s="113" t="s">
        <v>1554</v>
      </c>
      <c r="AF10" s="113" t="s">
        <v>1554</v>
      </c>
      <c r="AG10" s="113" t="s">
        <v>1554</v>
      </c>
      <c r="AH10" s="113" t="s">
        <v>1557</v>
      </c>
      <c r="AI10" s="113" t="s">
        <v>1557</v>
      </c>
      <c r="AJ10" s="113" t="s">
        <v>1554</v>
      </c>
      <c r="AK10" s="113" t="s">
        <v>1557</v>
      </c>
      <c r="AL10" s="113" t="s">
        <v>1554</v>
      </c>
      <c r="AM10" s="113" t="s">
        <v>1557</v>
      </c>
      <c r="AN10" s="113" t="s">
        <v>1557</v>
      </c>
      <c r="AO10" s="113" t="s">
        <v>1554</v>
      </c>
      <c r="AP10" s="113" t="s">
        <v>1557</v>
      </c>
      <c r="AQ10" s="113" t="s">
        <v>1557</v>
      </c>
      <c r="AR10" s="113" t="s">
        <v>1554</v>
      </c>
      <c r="AS10" s="113" t="s">
        <v>1554</v>
      </c>
      <c r="AT10" s="113" t="s">
        <v>1554</v>
      </c>
      <c r="AU10" s="113" t="s">
        <v>1554</v>
      </c>
      <c r="AV10" s="113" t="s">
        <v>1554</v>
      </c>
      <c r="AW10" s="113" t="s">
        <v>1557</v>
      </c>
    </row>
    <row r="11" spans="1:49" x14ac:dyDescent="0.3">
      <c r="A11" s="113" t="s">
        <v>76</v>
      </c>
      <c r="B11" s="113" t="s">
        <v>1558</v>
      </c>
      <c r="C11" s="113" t="s">
        <v>1558</v>
      </c>
      <c r="D11" s="113" t="s">
        <v>1558</v>
      </c>
      <c r="E11" s="113" t="s">
        <v>1558</v>
      </c>
      <c r="F11" s="113" t="s">
        <v>1558</v>
      </c>
      <c r="G11" s="113" t="s">
        <v>1558</v>
      </c>
      <c r="H11" s="113" t="s">
        <v>1558</v>
      </c>
      <c r="I11" s="113" t="s">
        <v>1558</v>
      </c>
      <c r="J11" s="113" t="s">
        <v>1558</v>
      </c>
      <c r="K11" s="113" t="s">
        <v>1558</v>
      </c>
      <c r="L11" s="113" t="s">
        <v>1558</v>
      </c>
      <c r="M11" s="113" t="s">
        <v>1558</v>
      </c>
      <c r="N11" s="113" t="s">
        <v>1558</v>
      </c>
      <c r="O11" s="113" t="s">
        <v>1558</v>
      </c>
      <c r="P11" s="113" t="s">
        <v>1558</v>
      </c>
      <c r="Q11" s="113" t="s">
        <v>1558</v>
      </c>
      <c r="R11" s="113" t="s">
        <v>1558</v>
      </c>
      <c r="S11" s="113" t="s">
        <v>1558</v>
      </c>
      <c r="T11" s="113" t="s">
        <v>1558</v>
      </c>
      <c r="U11" s="113" t="s">
        <v>1558</v>
      </c>
      <c r="V11" s="113" t="s">
        <v>1558</v>
      </c>
      <c r="W11" s="113" t="s">
        <v>1558</v>
      </c>
      <c r="X11" s="113" t="s">
        <v>1558</v>
      </c>
      <c r="Y11" s="113" t="s">
        <v>1558</v>
      </c>
      <c r="Z11" s="113" t="s">
        <v>1558</v>
      </c>
      <c r="AA11" s="113" t="s">
        <v>1558</v>
      </c>
      <c r="AB11" s="113" t="s">
        <v>1558</v>
      </c>
      <c r="AC11" s="113" t="s">
        <v>1558</v>
      </c>
      <c r="AD11" s="113" t="s">
        <v>1558</v>
      </c>
      <c r="AE11" s="113" t="s">
        <v>1558</v>
      </c>
      <c r="AF11" s="113" t="s">
        <v>1558</v>
      </c>
      <c r="AG11" s="113" t="s">
        <v>1558</v>
      </c>
      <c r="AH11" s="113" t="s">
        <v>1558</v>
      </c>
      <c r="AI11" s="113" t="s">
        <v>1558</v>
      </c>
      <c r="AJ11" s="113" t="s">
        <v>1558</v>
      </c>
      <c r="AK11" s="113" t="s">
        <v>1558</v>
      </c>
      <c r="AL11" s="113" t="s">
        <v>1558</v>
      </c>
      <c r="AM11" s="113" t="s">
        <v>1558</v>
      </c>
      <c r="AN11" s="113" t="s">
        <v>1558</v>
      </c>
      <c r="AO11" s="113" t="s">
        <v>1558</v>
      </c>
      <c r="AP11" s="113" t="s">
        <v>1558</v>
      </c>
      <c r="AQ11" s="113" t="s">
        <v>1558</v>
      </c>
      <c r="AR11" s="113" t="s">
        <v>1558</v>
      </c>
      <c r="AS11" s="113" t="s">
        <v>1558</v>
      </c>
      <c r="AT11" s="113" t="s">
        <v>1558</v>
      </c>
      <c r="AU11" s="113" t="s">
        <v>1558</v>
      </c>
      <c r="AV11" s="113" t="s">
        <v>1558</v>
      </c>
      <c r="AW11" s="113" t="s">
        <v>1558</v>
      </c>
    </row>
    <row r="12" spans="1:49" x14ac:dyDescent="0.3">
      <c r="A12" s="114" t="s">
        <v>81</v>
      </c>
      <c r="B12" s="115">
        <v>8.1</v>
      </c>
      <c r="C12" s="116">
        <v>38</v>
      </c>
      <c r="D12" s="116">
        <v>71.900000000000006</v>
      </c>
      <c r="E12" s="116">
        <v>40.459310000000002</v>
      </c>
      <c r="F12" s="116">
        <v>38.9</v>
      </c>
      <c r="G12" s="117">
        <v>80</v>
      </c>
      <c r="H12" s="115">
        <v>20.3</v>
      </c>
      <c r="I12" s="117">
        <v>86</v>
      </c>
      <c r="J12" s="115">
        <v>0</v>
      </c>
      <c r="K12" s="116">
        <v>9.5500000000000007</v>
      </c>
      <c r="L12" s="117">
        <v>8.2100000000000009</v>
      </c>
      <c r="M12" s="118" t="s">
        <v>1559</v>
      </c>
      <c r="N12" s="119" t="s">
        <v>1559</v>
      </c>
      <c r="O12" s="120">
        <v>1.0640000000000001</v>
      </c>
      <c r="P12" s="115">
        <v>120.28</v>
      </c>
      <c r="Q12" s="116">
        <v>98.48</v>
      </c>
      <c r="R12" s="116">
        <v>289.10000000000002</v>
      </c>
      <c r="S12" s="117">
        <v>210.72499999999999</v>
      </c>
      <c r="T12" s="120">
        <v>177.52199999999999</v>
      </c>
      <c r="U12" s="120">
        <v>13.79</v>
      </c>
      <c r="V12" s="115">
        <v>12.66</v>
      </c>
      <c r="W12" s="116">
        <v>8.6999999999999993</v>
      </c>
      <c r="X12" s="116">
        <v>0.46</v>
      </c>
      <c r="Y12" s="116">
        <v>0.01</v>
      </c>
      <c r="Z12" s="117">
        <v>0</v>
      </c>
      <c r="AA12" s="115">
        <v>110.62</v>
      </c>
      <c r="AB12" s="117">
        <v>408.5</v>
      </c>
      <c r="AC12" s="115">
        <v>150.16</v>
      </c>
      <c r="AD12" s="116">
        <v>65.677000000000007</v>
      </c>
      <c r="AE12" s="116">
        <v>144.18</v>
      </c>
      <c r="AF12" s="117">
        <v>0</v>
      </c>
      <c r="AG12" s="115">
        <v>14.112909999999999</v>
      </c>
      <c r="AH12" s="116">
        <v>23.5</v>
      </c>
      <c r="AI12" s="116">
        <v>10.174469999999999</v>
      </c>
      <c r="AJ12" s="116">
        <v>21.381509999999999</v>
      </c>
      <c r="AK12" s="117">
        <v>24</v>
      </c>
      <c r="AL12" s="115">
        <v>20.5</v>
      </c>
      <c r="AM12" s="117">
        <v>21.28</v>
      </c>
      <c r="AN12" s="115">
        <v>48.424999999999997</v>
      </c>
      <c r="AO12" s="121" t="s">
        <v>1559</v>
      </c>
      <c r="AP12" s="116">
        <v>75.575999999999993</v>
      </c>
      <c r="AQ12" s="116">
        <v>8.0419999999999998</v>
      </c>
      <c r="AR12" s="121" t="s">
        <v>1559</v>
      </c>
      <c r="AS12" s="116">
        <v>8.2319800000000001</v>
      </c>
      <c r="AT12" s="116">
        <v>7.1443700000000003</v>
      </c>
      <c r="AU12" s="116">
        <v>31.231999999999999</v>
      </c>
      <c r="AV12" s="116">
        <v>8.4429999999999996</v>
      </c>
      <c r="AW12" s="117">
        <v>42.29</v>
      </c>
    </row>
    <row r="13" spans="1:49" x14ac:dyDescent="0.3">
      <c r="A13" s="122" t="s">
        <v>888</v>
      </c>
      <c r="B13" s="115">
        <v>8.1</v>
      </c>
      <c r="C13" s="116">
        <v>38</v>
      </c>
      <c r="D13" s="116">
        <v>71.900000000000006</v>
      </c>
      <c r="E13" s="116">
        <v>40.459310000000002</v>
      </c>
      <c r="F13" s="116">
        <v>38.9</v>
      </c>
      <c r="G13" s="117">
        <v>80</v>
      </c>
      <c r="H13" s="115">
        <v>20.3</v>
      </c>
      <c r="I13" s="117">
        <v>86</v>
      </c>
      <c r="J13" s="115">
        <v>0</v>
      </c>
      <c r="K13" s="116">
        <v>9.5500000000000007</v>
      </c>
      <c r="L13" s="117">
        <v>8.2100000000000009</v>
      </c>
      <c r="M13" s="118" t="s">
        <v>1559</v>
      </c>
      <c r="N13" s="119" t="s">
        <v>1559</v>
      </c>
      <c r="O13" s="120">
        <v>1.0640000000000001</v>
      </c>
      <c r="P13" s="115">
        <v>120.28</v>
      </c>
      <c r="Q13" s="116">
        <v>98.48</v>
      </c>
      <c r="R13" s="116">
        <v>289.10000000000002</v>
      </c>
      <c r="S13" s="117">
        <v>210.72499999999999</v>
      </c>
      <c r="T13" s="120">
        <v>177.52199999999999</v>
      </c>
      <c r="U13" s="120">
        <v>13.79</v>
      </c>
      <c r="V13" s="115">
        <v>12.66</v>
      </c>
      <c r="W13" s="116">
        <v>8.6999999999999993</v>
      </c>
      <c r="X13" s="116">
        <v>0.46</v>
      </c>
      <c r="Y13" s="116">
        <v>0.01</v>
      </c>
      <c r="Z13" s="117">
        <v>0</v>
      </c>
      <c r="AA13" s="115">
        <v>110.62</v>
      </c>
      <c r="AB13" s="117">
        <v>408.5</v>
      </c>
      <c r="AC13" s="115">
        <v>150.16</v>
      </c>
      <c r="AD13" s="116">
        <v>65.677000000000007</v>
      </c>
      <c r="AE13" s="116">
        <v>144.18</v>
      </c>
      <c r="AF13" s="117">
        <v>0</v>
      </c>
      <c r="AG13" s="115">
        <v>14.112909999999999</v>
      </c>
      <c r="AH13" s="116">
        <v>23.5</v>
      </c>
      <c r="AI13" s="116">
        <v>10.174469999999999</v>
      </c>
      <c r="AJ13" s="116">
        <v>21.381509999999999</v>
      </c>
      <c r="AK13" s="117">
        <v>24</v>
      </c>
      <c r="AL13" s="115">
        <v>20.5</v>
      </c>
      <c r="AM13" s="117">
        <v>21.28</v>
      </c>
      <c r="AN13" s="115">
        <v>48.424999999999997</v>
      </c>
      <c r="AO13" s="121" t="s">
        <v>1559</v>
      </c>
      <c r="AP13" s="116">
        <v>75.575999999999993</v>
      </c>
      <c r="AQ13" s="116">
        <v>8.0419999999999998</v>
      </c>
      <c r="AR13" s="121" t="s">
        <v>1559</v>
      </c>
      <c r="AS13" s="116">
        <v>8.2319800000000001</v>
      </c>
      <c r="AT13" s="116">
        <v>7.1443700000000003</v>
      </c>
      <c r="AU13" s="116">
        <v>31.231999999999999</v>
      </c>
      <c r="AV13" s="116">
        <v>8.4429999999999996</v>
      </c>
      <c r="AW13" s="117">
        <v>42.29</v>
      </c>
    </row>
    <row r="14" spans="1:49" x14ac:dyDescent="0.3">
      <c r="A14" s="122" t="s">
        <v>889</v>
      </c>
      <c r="B14" s="115">
        <v>8.1</v>
      </c>
      <c r="C14" s="116">
        <v>38</v>
      </c>
      <c r="D14" s="116">
        <v>71.900000000000006</v>
      </c>
      <c r="E14" s="116">
        <v>40.511920000000003</v>
      </c>
      <c r="F14" s="116">
        <v>39.799999999999997</v>
      </c>
      <c r="G14" s="117">
        <v>80</v>
      </c>
      <c r="H14" s="115">
        <v>20.3</v>
      </c>
      <c r="I14" s="117">
        <v>86</v>
      </c>
      <c r="J14" s="115">
        <v>0</v>
      </c>
      <c r="K14" s="116">
        <v>9.5500000000000007</v>
      </c>
      <c r="L14" s="117">
        <v>8.5399999999999991</v>
      </c>
      <c r="M14" s="118" t="s">
        <v>1559</v>
      </c>
      <c r="N14" s="119" t="s">
        <v>1559</v>
      </c>
      <c r="O14" s="120">
        <v>1.0640000000000001</v>
      </c>
      <c r="P14" s="115">
        <v>120.28</v>
      </c>
      <c r="Q14" s="116">
        <v>98.48</v>
      </c>
      <c r="R14" s="116">
        <v>289.10000000000002</v>
      </c>
      <c r="S14" s="117">
        <v>210.72499999999999</v>
      </c>
      <c r="T14" s="120">
        <v>174.89099999999999</v>
      </c>
      <c r="U14" s="120">
        <v>13.81</v>
      </c>
      <c r="V14" s="115">
        <v>12.66</v>
      </c>
      <c r="W14" s="116">
        <v>9.8699999999999992</v>
      </c>
      <c r="X14" s="116">
        <v>0.46</v>
      </c>
      <c r="Y14" s="116">
        <v>0.01</v>
      </c>
      <c r="Z14" s="117">
        <v>0</v>
      </c>
      <c r="AA14" s="115">
        <v>109.37</v>
      </c>
      <c r="AB14" s="117">
        <v>407.25</v>
      </c>
      <c r="AC14" s="115">
        <v>150.16</v>
      </c>
      <c r="AD14" s="116">
        <v>65.424000000000007</v>
      </c>
      <c r="AE14" s="116">
        <v>142.19999999999999</v>
      </c>
      <c r="AF14" s="117">
        <v>0</v>
      </c>
      <c r="AG14" s="115">
        <v>14.112909999999999</v>
      </c>
      <c r="AH14" s="116">
        <v>23.5</v>
      </c>
      <c r="AI14" s="116">
        <v>9.7800499999999992</v>
      </c>
      <c r="AJ14" s="116">
        <v>21.381509999999999</v>
      </c>
      <c r="AK14" s="117">
        <v>23.5</v>
      </c>
      <c r="AL14" s="115">
        <v>21.86</v>
      </c>
      <c r="AM14" s="117">
        <v>22.64</v>
      </c>
      <c r="AN14" s="115">
        <v>48.424999999999997</v>
      </c>
      <c r="AO14" s="121" t="s">
        <v>1559</v>
      </c>
      <c r="AP14" s="121" t="s">
        <v>1559</v>
      </c>
      <c r="AQ14" s="116">
        <v>8.0549999999999997</v>
      </c>
      <c r="AR14" s="121" t="s">
        <v>1559</v>
      </c>
      <c r="AS14" s="116">
        <v>8.2550100000000004</v>
      </c>
      <c r="AT14" s="116">
        <v>7.1443700000000003</v>
      </c>
      <c r="AU14" s="116">
        <v>31.231999999999999</v>
      </c>
      <c r="AV14" s="116">
        <v>8.5540000000000003</v>
      </c>
      <c r="AW14" s="117">
        <v>42.414999999999999</v>
      </c>
    </row>
    <row r="15" spans="1:49" x14ac:dyDescent="0.3">
      <c r="A15" s="122" t="s">
        <v>890</v>
      </c>
      <c r="B15" s="115">
        <v>8.1</v>
      </c>
      <c r="C15" s="116">
        <v>38</v>
      </c>
      <c r="D15" s="116">
        <v>71.900000000000006</v>
      </c>
      <c r="E15" s="116">
        <v>40.511920000000003</v>
      </c>
      <c r="F15" s="116">
        <v>39.799999999999997</v>
      </c>
      <c r="G15" s="117">
        <v>80</v>
      </c>
      <c r="H15" s="115">
        <v>20.3</v>
      </c>
      <c r="I15" s="117">
        <v>86</v>
      </c>
      <c r="J15" s="115">
        <v>0</v>
      </c>
      <c r="K15" s="116">
        <v>9.5500000000000007</v>
      </c>
      <c r="L15" s="117">
        <v>8.5399999999999991</v>
      </c>
      <c r="M15" s="118" t="s">
        <v>1559</v>
      </c>
      <c r="N15" s="119" t="s">
        <v>1559</v>
      </c>
      <c r="O15" s="120">
        <v>1.0640000000000001</v>
      </c>
      <c r="P15" s="115">
        <v>120.28</v>
      </c>
      <c r="Q15" s="116">
        <v>98.48</v>
      </c>
      <c r="R15" s="116">
        <v>289.10000000000002</v>
      </c>
      <c r="S15" s="117">
        <v>210.72499999999999</v>
      </c>
      <c r="T15" s="120">
        <v>174.89099999999999</v>
      </c>
      <c r="U15" s="120">
        <v>13.81</v>
      </c>
      <c r="V15" s="115">
        <v>12.66</v>
      </c>
      <c r="W15" s="116">
        <v>9.8699999999999992</v>
      </c>
      <c r="X15" s="116">
        <v>0.46</v>
      </c>
      <c r="Y15" s="116">
        <v>0.01</v>
      </c>
      <c r="Z15" s="117">
        <v>0</v>
      </c>
      <c r="AA15" s="115">
        <v>109.37</v>
      </c>
      <c r="AB15" s="117">
        <v>407.25</v>
      </c>
      <c r="AC15" s="115">
        <v>150.16</v>
      </c>
      <c r="AD15" s="116">
        <v>65.424000000000007</v>
      </c>
      <c r="AE15" s="116">
        <v>142.19999999999999</v>
      </c>
      <c r="AF15" s="117">
        <v>0</v>
      </c>
      <c r="AG15" s="115">
        <v>14.112909999999999</v>
      </c>
      <c r="AH15" s="116">
        <v>23.5</v>
      </c>
      <c r="AI15" s="116">
        <v>9.7800499999999992</v>
      </c>
      <c r="AJ15" s="116">
        <v>21.381509999999999</v>
      </c>
      <c r="AK15" s="117">
        <v>23.5</v>
      </c>
      <c r="AL15" s="115">
        <v>21.86</v>
      </c>
      <c r="AM15" s="117">
        <v>22.64</v>
      </c>
      <c r="AN15" s="115">
        <v>48.424999999999997</v>
      </c>
      <c r="AO15" s="121" t="s">
        <v>1559</v>
      </c>
      <c r="AP15" s="121" t="s">
        <v>1559</v>
      </c>
      <c r="AQ15" s="116">
        <v>8.0549999999999997</v>
      </c>
      <c r="AR15" s="121" t="s">
        <v>1559</v>
      </c>
      <c r="AS15" s="116">
        <v>8.2550100000000004</v>
      </c>
      <c r="AT15" s="116">
        <v>7.1443700000000003</v>
      </c>
      <c r="AU15" s="116">
        <v>31.231999999999999</v>
      </c>
      <c r="AV15" s="116">
        <v>8.5540000000000003</v>
      </c>
      <c r="AW15" s="117">
        <v>42.414999999999999</v>
      </c>
    </row>
    <row r="16" spans="1:49" x14ac:dyDescent="0.3">
      <c r="A16" s="122" t="s">
        <v>891</v>
      </c>
      <c r="B16" s="115">
        <v>8.1</v>
      </c>
      <c r="C16" s="116">
        <v>38</v>
      </c>
      <c r="D16" s="116">
        <v>71.900000000000006</v>
      </c>
      <c r="E16" s="116">
        <v>41.145359999999997</v>
      </c>
      <c r="F16" s="116">
        <v>38.200000000000003</v>
      </c>
      <c r="G16" s="117">
        <v>80</v>
      </c>
      <c r="H16" s="115">
        <v>20.3</v>
      </c>
      <c r="I16" s="117">
        <v>86</v>
      </c>
      <c r="J16" s="115">
        <v>0</v>
      </c>
      <c r="K16" s="116">
        <v>9.52</v>
      </c>
      <c r="L16" s="117">
        <v>8.5500000000000007</v>
      </c>
      <c r="M16" s="118" t="s">
        <v>1559</v>
      </c>
      <c r="N16" s="119" t="s">
        <v>1559</v>
      </c>
      <c r="O16" s="120">
        <v>1.0640000000000001</v>
      </c>
      <c r="P16" s="115">
        <v>120.28</v>
      </c>
      <c r="Q16" s="116">
        <v>98.48</v>
      </c>
      <c r="R16" s="116">
        <v>287.39999999999998</v>
      </c>
      <c r="S16" s="117">
        <v>210.72499999999999</v>
      </c>
      <c r="T16" s="120">
        <v>177.744</v>
      </c>
      <c r="U16" s="120">
        <v>13.75</v>
      </c>
      <c r="V16" s="115">
        <v>12.66</v>
      </c>
      <c r="W16" s="116">
        <v>8.64</v>
      </c>
      <c r="X16" s="116">
        <v>0.46</v>
      </c>
      <c r="Y16" s="116">
        <v>0.01</v>
      </c>
      <c r="Z16" s="117">
        <v>0</v>
      </c>
      <c r="AA16" s="115">
        <v>119.05</v>
      </c>
      <c r="AB16" s="117">
        <v>416.93</v>
      </c>
      <c r="AC16" s="115">
        <v>150.16</v>
      </c>
      <c r="AD16" s="116">
        <v>65.738</v>
      </c>
      <c r="AE16" s="116">
        <v>142.16999999999999</v>
      </c>
      <c r="AF16" s="117">
        <v>0</v>
      </c>
      <c r="AG16" s="115">
        <v>14.112909999999999</v>
      </c>
      <c r="AH16" s="116">
        <v>23.5</v>
      </c>
      <c r="AI16" s="116">
        <v>9.4818899999999999</v>
      </c>
      <c r="AJ16" s="116">
        <v>21.381509999999999</v>
      </c>
      <c r="AK16" s="117">
        <v>23.5</v>
      </c>
      <c r="AL16" s="115">
        <v>22.24</v>
      </c>
      <c r="AM16" s="117">
        <v>23.01</v>
      </c>
      <c r="AN16" s="115">
        <v>47.115000000000002</v>
      </c>
      <c r="AO16" s="121" t="s">
        <v>1559</v>
      </c>
      <c r="AP16" s="121" t="s">
        <v>1559</v>
      </c>
      <c r="AQ16" s="116">
        <v>8.0069999999999997</v>
      </c>
      <c r="AR16" s="121" t="s">
        <v>1559</v>
      </c>
      <c r="AS16" s="116">
        <v>8.23841</v>
      </c>
      <c r="AT16" s="116">
        <v>7.1443700000000003</v>
      </c>
      <c r="AU16" s="116">
        <v>31.231999999999999</v>
      </c>
      <c r="AV16" s="116">
        <v>8.4740000000000002</v>
      </c>
      <c r="AW16" s="117">
        <v>42.488</v>
      </c>
    </row>
    <row r="17" spans="1:49" x14ac:dyDescent="0.3">
      <c r="A17" s="122" t="s">
        <v>892</v>
      </c>
      <c r="B17" s="115">
        <v>8.1</v>
      </c>
      <c r="C17" s="116">
        <v>38</v>
      </c>
      <c r="D17" s="116">
        <v>71.900000000000006</v>
      </c>
      <c r="E17" s="116">
        <v>41.145359999999997</v>
      </c>
      <c r="F17" s="116">
        <v>38.200000000000003</v>
      </c>
      <c r="G17" s="117">
        <v>80</v>
      </c>
      <c r="H17" s="115">
        <v>20.3</v>
      </c>
      <c r="I17" s="117">
        <v>86</v>
      </c>
      <c r="J17" s="115">
        <v>0</v>
      </c>
      <c r="K17" s="116">
        <v>9.52</v>
      </c>
      <c r="L17" s="117">
        <v>8.5500000000000007</v>
      </c>
      <c r="M17" s="118" t="s">
        <v>1559</v>
      </c>
      <c r="N17" s="119" t="s">
        <v>1559</v>
      </c>
      <c r="O17" s="120">
        <v>1.0640000000000001</v>
      </c>
      <c r="P17" s="115">
        <v>120.28</v>
      </c>
      <c r="Q17" s="116">
        <v>98.48</v>
      </c>
      <c r="R17" s="116">
        <v>287.39999999999998</v>
      </c>
      <c r="S17" s="117">
        <v>210.72499999999999</v>
      </c>
      <c r="T17" s="120">
        <v>177.744</v>
      </c>
      <c r="U17" s="120">
        <v>13.75</v>
      </c>
      <c r="V17" s="115">
        <v>12.66</v>
      </c>
      <c r="W17" s="116">
        <v>8.64</v>
      </c>
      <c r="X17" s="116">
        <v>0.46</v>
      </c>
      <c r="Y17" s="116">
        <v>0.01</v>
      </c>
      <c r="Z17" s="117">
        <v>0</v>
      </c>
      <c r="AA17" s="115">
        <v>119.05</v>
      </c>
      <c r="AB17" s="117">
        <v>416.93</v>
      </c>
      <c r="AC17" s="115">
        <v>150.16</v>
      </c>
      <c r="AD17" s="116">
        <v>65.738</v>
      </c>
      <c r="AE17" s="116">
        <v>142.16999999999999</v>
      </c>
      <c r="AF17" s="117">
        <v>0</v>
      </c>
      <c r="AG17" s="115">
        <v>14.112909999999999</v>
      </c>
      <c r="AH17" s="116">
        <v>23.5</v>
      </c>
      <c r="AI17" s="116">
        <v>9.4818899999999999</v>
      </c>
      <c r="AJ17" s="116">
        <v>21.381509999999999</v>
      </c>
      <c r="AK17" s="117">
        <v>23.5</v>
      </c>
      <c r="AL17" s="115">
        <v>22.24</v>
      </c>
      <c r="AM17" s="117">
        <v>23.01</v>
      </c>
      <c r="AN17" s="115">
        <v>47.115000000000002</v>
      </c>
      <c r="AO17" s="121" t="s">
        <v>1559</v>
      </c>
      <c r="AP17" s="121" t="s">
        <v>1559</v>
      </c>
      <c r="AQ17" s="116">
        <v>8.0069999999999997</v>
      </c>
      <c r="AR17" s="121" t="s">
        <v>1559</v>
      </c>
      <c r="AS17" s="116">
        <v>8.23841</v>
      </c>
      <c r="AT17" s="116">
        <v>7.1443700000000003</v>
      </c>
      <c r="AU17" s="116">
        <v>31.231999999999999</v>
      </c>
      <c r="AV17" s="116">
        <v>8.4740000000000002</v>
      </c>
      <c r="AW17" s="117">
        <v>42.488</v>
      </c>
    </row>
    <row r="18" spans="1:49" x14ac:dyDescent="0.3">
      <c r="A18" s="122" t="s">
        <v>893</v>
      </c>
      <c r="B18" s="115">
        <v>8.1</v>
      </c>
      <c r="C18" s="116">
        <v>38</v>
      </c>
      <c r="D18" s="116">
        <v>71.900000000000006</v>
      </c>
      <c r="E18" s="116">
        <v>40.233069999999998</v>
      </c>
      <c r="F18" s="116">
        <v>41</v>
      </c>
      <c r="G18" s="117">
        <v>80</v>
      </c>
      <c r="H18" s="115">
        <v>20.3</v>
      </c>
      <c r="I18" s="117">
        <v>86</v>
      </c>
      <c r="J18" s="115">
        <v>0</v>
      </c>
      <c r="K18" s="116">
        <v>9.65</v>
      </c>
      <c r="L18" s="117">
        <v>8.61</v>
      </c>
      <c r="M18" s="118" t="s">
        <v>1559</v>
      </c>
      <c r="N18" s="119" t="s">
        <v>1559</v>
      </c>
      <c r="O18" s="120">
        <v>1.0640000000000001</v>
      </c>
      <c r="P18" s="115">
        <v>120.28</v>
      </c>
      <c r="Q18" s="116">
        <v>98.48</v>
      </c>
      <c r="R18" s="116">
        <v>285.70999999999998</v>
      </c>
      <c r="S18" s="117">
        <v>210.72499999999999</v>
      </c>
      <c r="T18" s="120">
        <v>177.458</v>
      </c>
      <c r="U18" s="120">
        <v>13.76</v>
      </c>
      <c r="V18" s="115">
        <v>12.09</v>
      </c>
      <c r="W18" s="116">
        <v>8.86</v>
      </c>
      <c r="X18" s="116">
        <v>0.47</v>
      </c>
      <c r="Y18" s="116">
        <v>0.01</v>
      </c>
      <c r="Z18" s="117">
        <v>0</v>
      </c>
      <c r="AA18" s="115">
        <v>119.52</v>
      </c>
      <c r="AB18" s="117">
        <v>417.4</v>
      </c>
      <c r="AC18" s="115">
        <v>148.5</v>
      </c>
      <c r="AD18" s="116">
        <v>65.820999999999998</v>
      </c>
      <c r="AE18" s="116">
        <v>142.13999999999999</v>
      </c>
      <c r="AF18" s="117">
        <v>0</v>
      </c>
      <c r="AG18" s="115">
        <v>14.112909999999999</v>
      </c>
      <c r="AH18" s="116">
        <v>23.5</v>
      </c>
      <c r="AI18" s="116">
        <v>9.3487899999999993</v>
      </c>
      <c r="AJ18" s="116">
        <v>21.381509999999999</v>
      </c>
      <c r="AK18" s="117">
        <v>23.5</v>
      </c>
      <c r="AL18" s="115">
        <v>21.43</v>
      </c>
      <c r="AM18" s="117">
        <v>22.21</v>
      </c>
      <c r="AN18" s="115">
        <v>46.454000000000001</v>
      </c>
      <c r="AO18" s="121" t="s">
        <v>1559</v>
      </c>
      <c r="AP18" s="121" t="s">
        <v>1559</v>
      </c>
      <c r="AQ18" s="116">
        <v>7.9790000000000001</v>
      </c>
      <c r="AR18" s="121" t="s">
        <v>1559</v>
      </c>
      <c r="AS18" s="116">
        <v>8.2180800000000005</v>
      </c>
      <c r="AT18" s="116">
        <v>7.1443700000000003</v>
      </c>
      <c r="AU18" s="116">
        <v>31.231999999999999</v>
      </c>
      <c r="AV18" s="116">
        <v>8.3759999999999994</v>
      </c>
      <c r="AW18" s="117">
        <v>42.225000000000001</v>
      </c>
    </row>
    <row r="19" spans="1:49" x14ac:dyDescent="0.3">
      <c r="A19" s="122" t="s">
        <v>894</v>
      </c>
      <c r="B19" s="115">
        <v>8.1</v>
      </c>
      <c r="C19" s="116">
        <v>38</v>
      </c>
      <c r="D19" s="116">
        <v>71.900000000000006</v>
      </c>
      <c r="E19" s="116">
        <v>40.233069999999998</v>
      </c>
      <c r="F19" s="116">
        <v>41</v>
      </c>
      <c r="G19" s="117">
        <v>80</v>
      </c>
      <c r="H19" s="115">
        <v>20.3</v>
      </c>
      <c r="I19" s="117">
        <v>86</v>
      </c>
      <c r="J19" s="115">
        <v>0</v>
      </c>
      <c r="K19" s="116">
        <v>9.65</v>
      </c>
      <c r="L19" s="117">
        <v>8.61</v>
      </c>
      <c r="M19" s="118" t="s">
        <v>1559</v>
      </c>
      <c r="N19" s="119" t="s">
        <v>1559</v>
      </c>
      <c r="O19" s="120">
        <v>1.0640000000000001</v>
      </c>
      <c r="P19" s="115">
        <v>120.28</v>
      </c>
      <c r="Q19" s="116">
        <v>98.48</v>
      </c>
      <c r="R19" s="116">
        <v>285.70999999999998</v>
      </c>
      <c r="S19" s="117">
        <v>210.72499999999999</v>
      </c>
      <c r="T19" s="120">
        <v>177.458</v>
      </c>
      <c r="U19" s="120">
        <v>13.76</v>
      </c>
      <c r="V19" s="115">
        <v>12.09</v>
      </c>
      <c r="W19" s="116">
        <v>8.86</v>
      </c>
      <c r="X19" s="116">
        <v>0.47</v>
      </c>
      <c r="Y19" s="116">
        <v>0.01</v>
      </c>
      <c r="Z19" s="117">
        <v>0</v>
      </c>
      <c r="AA19" s="115">
        <v>119.52</v>
      </c>
      <c r="AB19" s="117">
        <v>417.4</v>
      </c>
      <c r="AC19" s="115">
        <v>148.5</v>
      </c>
      <c r="AD19" s="116">
        <v>65.820999999999998</v>
      </c>
      <c r="AE19" s="116">
        <v>142.13999999999999</v>
      </c>
      <c r="AF19" s="117">
        <v>0</v>
      </c>
      <c r="AG19" s="115">
        <v>14.112909999999999</v>
      </c>
      <c r="AH19" s="116">
        <v>23.5</v>
      </c>
      <c r="AI19" s="116">
        <v>9.3487899999999993</v>
      </c>
      <c r="AJ19" s="116">
        <v>21.381509999999999</v>
      </c>
      <c r="AK19" s="117">
        <v>23.5</v>
      </c>
      <c r="AL19" s="115">
        <v>21.43</v>
      </c>
      <c r="AM19" s="117">
        <v>22.21</v>
      </c>
      <c r="AN19" s="115">
        <v>46.454000000000001</v>
      </c>
      <c r="AO19" s="121" t="s">
        <v>1559</v>
      </c>
      <c r="AP19" s="121" t="s">
        <v>1559</v>
      </c>
      <c r="AQ19" s="116">
        <v>7.9790000000000001</v>
      </c>
      <c r="AR19" s="121" t="s">
        <v>1559</v>
      </c>
      <c r="AS19" s="116">
        <v>8.2180800000000005</v>
      </c>
      <c r="AT19" s="116">
        <v>7.1443700000000003</v>
      </c>
      <c r="AU19" s="116">
        <v>31.231999999999999</v>
      </c>
      <c r="AV19" s="116">
        <v>8.3759999999999994</v>
      </c>
      <c r="AW19" s="117">
        <v>42.225000000000001</v>
      </c>
    </row>
    <row r="20" spans="1:49" x14ac:dyDescent="0.3">
      <c r="A20" s="122" t="s">
        <v>895</v>
      </c>
      <c r="B20" s="115">
        <v>8.1</v>
      </c>
      <c r="C20" s="116">
        <v>38</v>
      </c>
      <c r="D20" s="116">
        <v>71.900000000000006</v>
      </c>
      <c r="E20" s="116">
        <v>41.769199999999998</v>
      </c>
      <c r="F20" s="116">
        <v>37.1</v>
      </c>
      <c r="G20" s="117">
        <v>80</v>
      </c>
      <c r="H20" s="115">
        <v>20.3</v>
      </c>
      <c r="I20" s="117">
        <v>82</v>
      </c>
      <c r="J20" s="115">
        <v>0</v>
      </c>
      <c r="K20" s="116">
        <v>9.6199999999999992</v>
      </c>
      <c r="L20" s="117">
        <v>8.5</v>
      </c>
      <c r="M20" s="118" t="s">
        <v>1559</v>
      </c>
      <c r="N20" s="119" t="s">
        <v>1559</v>
      </c>
      <c r="O20" s="120">
        <v>1.0640000000000001</v>
      </c>
      <c r="P20" s="115">
        <v>120.28</v>
      </c>
      <c r="Q20" s="116">
        <v>98.48</v>
      </c>
      <c r="R20" s="116">
        <v>284.02999999999997</v>
      </c>
      <c r="S20" s="117">
        <v>210.72499999999999</v>
      </c>
      <c r="T20" s="120">
        <v>169.63900000000001</v>
      </c>
      <c r="U20" s="120">
        <v>13.78</v>
      </c>
      <c r="V20" s="115">
        <v>12.09</v>
      </c>
      <c r="W20" s="116">
        <v>8.9499999999999993</v>
      </c>
      <c r="X20" s="116">
        <v>0.47</v>
      </c>
      <c r="Y20" s="116">
        <v>0.01</v>
      </c>
      <c r="Z20" s="117">
        <v>0</v>
      </c>
      <c r="AA20" s="115">
        <v>111.03</v>
      </c>
      <c r="AB20" s="117">
        <v>408.91</v>
      </c>
      <c r="AC20" s="115">
        <v>146.87</v>
      </c>
      <c r="AD20" s="116">
        <v>64.897999999999996</v>
      </c>
      <c r="AE20" s="116">
        <v>139.66999999999999</v>
      </c>
      <c r="AF20" s="117">
        <v>0</v>
      </c>
      <c r="AG20" s="115">
        <v>14.112909999999999</v>
      </c>
      <c r="AH20" s="116">
        <v>23.5</v>
      </c>
      <c r="AI20" s="116">
        <v>9.5239600000000006</v>
      </c>
      <c r="AJ20" s="116">
        <v>21.381509999999999</v>
      </c>
      <c r="AK20" s="117">
        <v>23.5</v>
      </c>
      <c r="AL20" s="115">
        <v>21.37</v>
      </c>
      <c r="AM20" s="117">
        <v>22.15</v>
      </c>
      <c r="AN20" s="115">
        <v>46.454000000000001</v>
      </c>
      <c r="AO20" s="121" t="s">
        <v>1559</v>
      </c>
      <c r="AP20" s="121" t="s">
        <v>1559</v>
      </c>
      <c r="AQ20" s="116">
        <v>7.92</v>
      </c>
      <c r="AR20" s="121" t="s">
        <v>1559</v>
      </c>
      <c r="AS20" s="116">
        <v>8.19754</v>
      </c>
      <c r="AT20" s="116">
        <v>7.1443700000000003</v>
      </c>
      <c r="AU20" s="116">
        <v>31.231999999999999</v>
      </c>
      <c r="AV20" s="116">
        <v>8.2769999999999992</v>
      </c>
      <c r="AW20" s="117">
        <v>42.152000000000001</v>
      </c>
    </row>
    <row r="21" spans="1:49" x14ac:dyDescent="0.3">
      <c r="A21" s="122" t="s">
        <v>896</v>
      </c>
      <c r="B21" s="115">
        <v>8.1</v>
      </c>
      <c r="C21" s="116">
        <v>38</v>
      </c>
      <c r="D21" s="116">
        <v>71.900000000000006</v>
      </c>
      <c r="E21" s="116">
        <v>41.769199999999998</v>
      </c>
      <c r="F21" s="116">
        <v>37.1</v>
      </c>
      <c r="G21" s="117">
        <v>80</v>
      </c>
      <c r="H21" s="115">
        <v>20.3</v>
      </c>
      <c r="I21" s="117">
        <v>82</v>
      </c>
      <c r="J21" s="115">
        <v>0</v>
      </c>
      <c r="K21" s="116">
        <v>9.6199999999999992</v>
      </c>
      <c r="L21" s="117">
        <v>8.5</v>
      </c>
      <c r="M21" s="118" t="s">
        <v>1559</v>
      </c>
      <c r="N21" s="119" t="s">
        <v>1559</v>
      </c>
      <c r="O21" s="120">
        <v>1.0640000000000001</v>
      </c>
      <c r="P21" s="115">
        <v>120.28</v>
      </c>
      <c r="Q21" s="116">
        <v>98.48</v>
      </c>
      <c r="R21" s="116">
        <v>284.02999999999997</v>
      </c>
      <c r="S21" s="117">
        <v>210.72499999999999</v>
      </c>
      <c r="T21" s="120">
        <v>169.63900000000001</v>
      </c>
      <c r="U21" s="120">
        <v>13.78</v>
      </c>
      <c r="V21" s="115">
        <v>12.09</v>
      </c>
      <c r="W21" s="116">
        <v>8.9499999999999993</v>
      </c>
      <c r="X21" s="116">
        <v>0.47</v>
      </c>
      <c r="Y21" s="116">
        <v>0.01</v>
      </c>
      <c r="Z21" s="117">
        <v>0</v>
      </c>
      <c r="AA21" s="115">
        <v>111.03</v>
      </c>
      <c r="AB21" s="117">
        <v>408.91</v>
      </c>
      <c r="AC21" s="115">
        <v>146.87</v>
      </c>
      <c r="AD21" s="116">
        <v>64.897999999999996</v>
      </c>
      <c r="AE21" s="116">
        <v>139.66999999999999</v>
      </c>
      <c r="AF21" s="117">
        <v>0</v>
      </c>
      <c r="AG21" s="115">
        <v>14.112909999999999</v>
      </c>
      <c r="AH21" s="116">
        <v>23.5</v>
      </c>
      <c r="AI21" s="116">
        <v>9.5239600000000006</v>
      </c>
      <c r="AJ21" s="116">
        <v>21.381509999999999</v>
      </c>
      <c r="AK21" s="117">
        <v>23.5</v>
      </c>
      <c r="AL21" s="115">
        <v>21.37</v>
      </c>
      <c r="AM21" s="117">
        <v>22.15</v>
      </c>
      <c r="AN21" s="115">
        <v>46.454000000000001</v>
      </c>
      <c r="AO21" s="121" t="s">
        <v>1559</v>
      </c>
      <c r="AP21" s="121" t="s">
        <v>1559</v>
      </c>
      <c r="AQ21" s="116">
        <v>7.92</v>
      </c>
      <c r="AR21" s="121" t="s">
        <v>1559</v>
      </c>
      <c r="AS21" s="116">
        <v>8.19754</v>
      </c>
      <c r="AT21" s="116">
        <v>7.1443700000000003</v>
      </c>
      <c r="AU21" s="116">
        <v>31.231999999999999</v>
      </c>
      <c r="AV21" s="116">
        <v>8.2769999999999992</v>
      </c>
      <c r="AW21" s="117">
        <v>42.152000000000001</v>
      </c>
    </row>
    <row r="22" spans="1:49" x14ac:dyDescent="0.3">
      <c r="A22" s="122" t="s">
        <v>897</v>
      </c>
      <c r="B22" s="115">
        <v>8.1</v>
      </c>
      <c r="C22" s="116">
        <v>38</v>
      </c>
      <c r="D22" s="116">
        <v>71.900000000000006</v>
      </c>
      <c r="E22" s="116">
        <v>44.410110000000003</v>
      </c>
      <c r="F22" s="116">
        <v>31.7</v>
      </c>
      <c r="G22" s="117">
        <v>80</v>
      </c>
      <c r="H22" s="115">
        <v>20.3</v>
      </c>
      <c r="I22" s="117">
        <v>83</v>
      </c>
      <c r="J22" s="115">
        <v>0</v>
      </c>
      <c r="K22" s="116">
        <v>9.5</v>
      </c>
      <c r="L22" s="117">
        <v>8.3699999999999992</v>
      </c>
      <c r="M22" s="118" t="s">
        <v>1559</v>
      </c>
      <c r="N22" s="119" t="s">
        <v>1559</v>
      </c>
      <c r="O22" s="120">
        <v>1.0640000000000001</v>
      </c>
      <c r="P22" s="115">
        <v>120.28</v>
      </c>
      <c r="Q22" s="116">
        <v>98.48</v>
      </c>
      <c r="R22" s="116">
        <v>284.02999999999997</v>
      </c>
      <c r="S22" s="117">
        <v>210.72499999999999</v>
      </c>
      <c r="T22" s="120">
        <v>172.227</v>
      </c>
      <c r="U22" s="120">
        <v>13.75</v>
      </c>
      <c r="V22" s="115">
        <v>12.09</v>
      </c>
      <c r="W22" s="116">
        <v>9.4499999999999993</v>
      </c>
      <c r="X22" s="116">
        <v>0.47</v>
      </c>
      <c r="Y22" s="116">
        <v>0.01</v>
      </c>
      <c r="Z22" s="117">
        <v>0</v>
      </c>
      <c r="AA22" s="115">
        <v>108.71</v>
      </c>
      <c r="AB22" s="117">
        <v>406.59</v>
      </c>
      <c r="AC22" s="115">
        <v>148.5</v>
      </c>
      <c r="AD22" s="116">
        <v>65.233999999999995</v>
      </c>
      <c r="AE22" s="116">
        <v>138.87</v>
      </c>
      <c r="AF22" s="117">
        <v>0</v>
      </c>
      <c r="AG22" s="115">
        <v>14.112909999999999</v>
      </c>
      <c r="AH22" s="116">
        <v>23.5</v>
      </c>
      <c r="AI22" s="116">
        <v>9.88809</v>
      </c>
      <c r="AJ22" s="116">
        <v>21.381509999999999</v>
      </c>
      <c r="AK22" s="117">
        <v>23.5</v>
      </c>
      <c r="AL22" s="115">
        <v>21.43</v>
      </c>
      <c r="AM22" s="117">
        <v>22.21</v>
      </c>
      <c r="AN22" s="115">
        <v>45.787999999999997</v>
      </c>
      <c r="AO22" s="121" t="s">
        <v>1559</v>
      </c>
      <c r="AP22" s="121" t="s">
        <v>1559</v>
      </c>
      <c r="AQ22" s="116">
        <v>7.9489999999999998</v>
      </c>
      <c r="AR22" s="121" t="s">
        <v>1559</v>
      </c>
      <c r="AS22" s="116">
        <v>8.1821800000000007</v>
      </c>
      <c r="AT22" s="116">
        <v>7.1443700000000003</v>
      </c>
      <c r="AU22" s="116">
        <v>31.231999999999999</v>
      </c>
      <c r="AV22" s="116">
        <v>8.2029999999999994</v>
      </c>
      <c r="AW22" s="117">
        <v>42.152000000000001</v>
      </c>
    </row>
    <row r="23" spans="1:49" x14ac:dyDescent="0.3">
      <c r="A23" s="122" t="s">
        <v>898</v>
      </c>
      <c r="B23" s="115">
        <v>8.1</v>
      </c>
      <c r="C23" s="116">
        <v>38</v>
      </c>
      <c r="D23" s="116">
        <v>71.900000000000006</v>
      </c>
      <c r="E23" s="116">
        <v>44.410110000000003</v>
      </c>
      <c r="F23" s="116">
        <v>31.7</v>
      </c>
      <c r="G23" s="117">
        <v>80</v>
      </c>
      <c r="H23" s="115">
        <v>20.3</v>
      </c>
      <c r="I23" s="117">
        <v>83</v>
      </c>
      <c r="J23" s="115">
        <v>0</v>
      </c>
      <c r="K23" s="116">
        <v>9.5</v>
      </c>
      <c r="L23" s="117">
        <v>8.3699999999999992</v>
      </c>
      <c r="M23" s="118" t="s">
        <v>1559</v>
      </c>
      <c r="N23" s="119" t="s">
        <v>1559</v>
      </c>
      <c r="O23" s="120">
        <v>1.0640000000000001</v>
      </c>
      <c r="P23" s="115">
        <v>120.28</v>
      </c>
      <c r="Q23" s="116">
        <v>98.48</v>
      </c>
      <c r="R23" s="116">
        <v>284.02999999999997</v>
      </c>
      <c r="S23" s="117">
        <v>210.72499999999999</v>
      </c>
      <c r="T23" s="120">
        <v>172.227</v>
      </c>
      <c r="U23" s="120">
        <v>13.75</v>
      </c>
      <c r="V23" s="115">
        <v>12.09</v>
      </c>
      <c r="W23" s="116">
        <v>9.4499999999999993</v>
      </c>
      <c r="X23" s="116">
        <v>0.47</v>
      </c>
      <c r="Y23" s="116">
        <v>0.01</v>
      </c>
      <c r="Z23" s="117">
        <v>0</v>
      </c>
      <c r="AA23" s="115">
        <v>108.71</v>
      </c>
      <c r="AB23" s="117">
        <v>406.59</v>
      </c>
      <c r="AC23" s="115">
        <v>148.5</v>
      </c>
      <c r="AD23" s="116">
        <v>65.233999999999995</v>
      </c>
      <c r="AE23" s="116">
        <v>138.87</v>
      </c>
      <c r="AF23" s="117">
        <v>0</v>
      </c>
      <c r="AG23" s="115">
        <v>14.112909999999999</v>
      </c>
      <c r="AH23" s="116">
        <v>23.5</v>
      </c>
      <c r="AI23" s="116">
        <v>9.88809</v>
      </c>
      <c r="AJ23" s="116">
        <v>21.381509999999999</v>
      </c>
      <c r="AK23" s="117">
        <v>23.5</v>
      </c>
      <c r="AL23" s="115">
        <v>21.43</v>
      </c>
      <c r="AM23" s="117">
        <v>22.21</v>
      </c>
      <c r="AN23" s="115">
        <v>45.787999999999997</v>
      </c>
      <c r="AO23" s="121" t="s">
        <v>1559</v>
      </c>
      <c r="AP23" s="121" t="s">
        <v>1559</v>
      </c>
      <c r="AQ23" s="116">
        <v>7.9489999999999998</v>
      </c>
      <c r="AR23" s="121" t="s">
        <v>1559</v>
      </c>
      <c r="AS23" s="116">
        <v>8.1821800000000007</v>
      </c>
      <c r="AT23" s="116">
        <v>7.1443700000000003</v>
      </c>
      <c r="AU23" s="116">
        <v>31.231999999999999</v>
      </c>
      <c r="AV23" s="116">
        <v>8.2029999999999994</v>
      </c>
      <c r="AW23" s="117">
        <v>42.152000000000001</v>
      </c>
    </row>
    <row r="24" spans="1:49" x14ac:dyDescent="0.3">
      <c r="A24" s="122" t="s">
        <v>899</v>
      </c>
      <c r="B24" s="115">
        <v>8.1</v>
      </c>
      <c r="C24" s="116">
        <v>38</v>
      </c>
      <c r="D24" s="116">
        <v>71.900000000000006</v>
      </c>
      <c r="E24" s="116">
        <v>43.851640000000003</v>
      </c>
      <c r="F24" s="116">
        <v>39.299999999999997</v>
      </c>
      <c r="G24" s="117">
        <v>80</v>
      </c>
      <c r="H24" s="115">
        <v>20.3</v>
      </c>
      <c r="I24" s="117">
        <v>83</v>
      </c>
      <c r="J24" s="115">
        <v>0</v>
      </c>
      <c r="K24" s="116">
        <v>9.4700000000000006</v>
      </c>
      <c r="L24" s="117">
        <v>8.76</v>
      </c>
      <c r="M24" s="115">
        <v>1.07</v>
      </c>
      <c r="N24" s="117">
        <v>110.38</v>
      </c>
      <c r="O24" s="120">
        <v>1.0640000000000001</v>
      </c>
      <c r="P24" s="115">
        <v>120.28</v>
      </c>
      <c r="Q24" s="116">
        <v>98.48</v>
      </c>
      <c r="R24" s="116">
        <v>282.35000000000002</v>
      </c>
      <c r="S24" s="117">
        <v>210.72499999999999</v>
      </c>
      <c r="T24" s="120">
        <v>169.96700000000001</v>
      </c>
      <c r="U24" s="120">
        <v>13.79</v>
      </c>
      <c r="V24" s="115">
        <v>12.66</v>
      </c>
      <c r="W24" s="116">
        <v>7.98</v>
      </c>
      <c r="X24" s="116">
        <v>0.48</v>
      </c>
      <c r="Y24" s="116">
        <v>0.01</v>
      </c>
      <c r="Z24" s="117">
        <v>0</v>
      </c>
      <c r="AA24" s="115">
        <v>104.72</v>
      </c>
      <c r="AB24" s="117">
        <v>402.6</v>
      </c>
      <c r="AC24" s="115">
        <v>146.87</v>
      </c>
      <c r="AD24" s="116">
        <v>64.369</v>
      </c>
      <c r="AE24" s="116">
        <v>137.88999999999999</v>
      </c>
      <c r="AF24" s="117">
        <v>0</v>
      </c>
      <c r="AG24" s="115">
        <v>14.112909999999999</v>
      </c>
      <c r="AH24" s="116">
        <v>23.5</v>
      </c>
      <c r="AI24" s="116">
        <v>10.133649999999999</v>
      </c>
      <c r="AJ24" s="116">
        <v>21.381509999999999</v>
      </c>
      <c r="AK24" s="117">
        <v>23</v>
      </c>
      <c r="AL24" s="115">
        <v>21.75</v>
      </c>
      <c r="AM24" s="117">
        <v>22.53</v>
      </c>
      <c r="AN24" s="115">
        <v>45.787999999999997</v>
      </c>
      <c r="AO24" s="121" t="s">
        <v>1559</v>
      </c>
      <c r="AP24" s="121" t="s">
        <v>1559</v>
      </c>
      <c r="AQ24" s="116">
        <v>7.9210000000000003</v>
      </c>
      <c r="AR24" s="121" t="s">
        <v>1559</v>
      </c>
      <c r="AS24" s="116">
        <v>8.2359200000000001</v>
      </c>
      <c r="AT24" s="116">
        <v>7.1443700000000003</v>
      </c>
      <c r="AU24" s="116">
        <v>31.231999999999999</v>
      </c>
      <c r="AV24" s="116">
        <v>8.4619999999999997</v>
      </c>
      <c r="AW24" s="117">
        <v>42.152000000000001</v>
      </c>
    </row>
    <row r="25" spans="1:49" x14ac:dyDescent="0.3">
      <c r="A25" s="122" t="s">
        <v>900</v>
      </c>
      <c r="B25" s="115">
        <v>8.1</v>
      </c>
      <c r="C25" s="116">
        <v>38</v>
      </c>
      <c r="D25" s="116">
        <v>71.900000000000006</v>
      </c>
      <c r="E25" s="116">
        <v>43.851640000000003</v>
      </c>
      <c r="F25" s="116">
        <v>39.299999999999997</v>
      </c>
      <c r="G25" s="117">
        <v>80</v>
      </c>
      <c r="H25" s="115">
        <v>20.3</v>
      </c>
      <c r="I25" s="117">
        <v>83</v>
      </c>
      <c r="J25" s="115">
        <v>0</v>
      </c>
      <c r="K25" s="116">
        <v>9.4700000000000006</v>
      </c>
      <c r="L25" s="117">
        <v>8.76</v>
      </c>
      <c r="M25" s="115">
        <v>1.07</v>
      </c>
      <c r="N25" s="117">
        <v>110.38</v>
      </c>
      <c r="O25" s="120">
        <v>1.0640000000000001</v>
      </c>
      <c r="P25" s="115">
        <v>120.28</v>
      </c>
      <c r="Q25" s="116">
        <v>98.48</v>
      </c>
      <c r="R25" s="116">
        <v>282.35000000000002</v>
      </c>
      <c r="S25" s="117">
        <v>210.72499999999999</v>
      </c>
      <c r="T25" s="120">
        <v>169.96700000000001</v>
      </c>
      <c r="U25" s="120">
        <v>13.79</v>
      </c>
      <c r="V25" s="115">
        <v>12.66</v>
      </c>
      <c r="W25" s="116">
        <v>7.98</v>
      </c>
      <c r="X25" s="116">
        <v>0.48</v>
      </c>
      <c r="Y25" s="116">
        <v>0.01</v>
      </c>
      <c r="Z25" s="117">
        <v>0</v>
      </c>
      <c r="AA25" s="115">
        <v>104.72</v>
      </c>
      <c r="AB25" s="117">
        <v>402.6</v>
      </c>
      <c r="AC25" s="115">
        <v>146.87</v>
      </c>
      <c r="AD25" s="116">
        <v>64.369</v>
      </c>
      <c r="AE25" s="116">
        <v>137.88999999999999</v>
      </c>
      <c r="AF25" s="117">
        <v>0</v>
      </c>
      <c r="AG25" s="115">
        <v>14.112909999999999</v>
      </c>
      <c r="AH25" s="116">
        <v>23.5</v>
      </c>
      <c r="AI25" s="116">
        <v>10.133649999999999</v>
      </c>
      <c r="AJ25" s="116">
        <v>21.381509999999999</v>
      </c>
      <c r="AK25" s="117">
        <v>23</v>
      </c>
      <c r="AL25" s="115">
        <v>21.75</v>
      </c>
      <c r="AM25" s="117">
        <v>22.53</v>
      </c>
      <c r="AN25" s="115">
        <v>45.787999999999997</v>
      </c>
      <c r="AO25" s="121" t="s">
        <v>1559</v>
      </c>
      <c r="AP25" s="121" t="s">
        <v>1559</v>
      </c>
      <c r="AQ25" s="116">
        <v>7.9210000000000003</v>
      </c>
      <c r="AR25" s="121" t="s">
        <v>1559</v>
      </c>
      <c r="AS25" s="116">
        <v>8.2359200000000001</v>
      </c>
      <c r="AT25" s="116">
        <v>7.1443700000000003</v>
      </c>
      <c r="AU25" s="116">
        <v>31.231999999999999</v>
      </c>
      <c r="AV25" s="116">
        <v>8.4619999999999997</v>
      </c>
      <c r="AW25" s="117">
        <v>42.152000000000001</v>
      </c>
    </row>
    <row r="26" spans="1:49" x14ac:dyDescent="0.3">
      <c r="A26" s="122" t="s">
        <v>901</v>
      </c>
      <c r="B26" s="115">
        <v>8.1</v>
      </c>
      <c r="C26" s="116">
        <v>38</v>
      </c>
      <c r="D26" s="116">
        <v>71.900000000000006</v>
      </c>
      <c r="E26" s="116">
        <v>44.410110000000003</v>
      </c>
      <c r="F26" s="116">
        <v>37.1</v>
      </c>
      <c r="G26" s="117">
        <v>80</v>
      </c>
      <c r="H26" s="115">
        <v>21.7</v>
      </c>
      <c r="I26" s="117">
        <v>83</v>
      </c>
      <c r="J26" s="115">
        <v>0</v>
      </c>
      <c r="K26" s="116">
        <v>9.61</v>
      </c>
      <c r="L26" s="117">
        <v>8.17</v>
      </c>
      <c r="M26" s="118" t="s">
        <v>1559</v>
      </c>
      <c r="N26" s="119" t="s">
        <v>1559</v>
      </c>
      <c r="O26" s="120">
        <v>1.0640000000000001</v>
      </c>
      <c r="P26" s="115">
        <v>120.28</v>
      </c>
      <c r="Q26" s="116">
        <v>88.35</v>
      </c>
      <c r="R26" s="116">
        <v>282.35000000000002</v>
      </c>
      <c r="S26" s="117">
        <v>210.72499999999999</v>
      </c>
      <c r="T26" s="120">
        <v>171.69399999999999</v>
      </c>
      <c r="U26" s="120">
        <v>13.7</v>
      </c>
      <c r="V26" s="115">
        <v>12.09</v>
      </c>
      <c r="W26" s="116">
        <v>8.5399999999999991</v>
      </c>
      <c r="X26" s="116">
        <v>0.49</v>
      </c>
      <c r="Y26" s="116">
        <v>0.01</v>
      </c>
      <c r="Z26" s="117">
        <v>0</v>
      </c>
      <c r="AA26" s="115">
        <v>104.74</v>
      </c>
      <c r="AB26" s="117">
        <v>402.62</v>
      </c>
      <c r="AC26" s="115">
        <v>148.5</v>
      </c>
      <c r="AD26" s="116">
        <v>65.364000000000004</v>
      </c>
      <c r="AE26" s="116">
        <v>136.13999999999999</v>
      </c>
      <c r="AF26" s="117">
        <v>0</v>
      </c>
      <c r="AG26" s="115">
        <v>14.112909999999999</v>
      </c>
      <c r="AH26" s="116">
        <v>23.5</v>
      </c>
      <c r="AI26" s="116">
        <v>9.2756299999999996</v>
      </c>
      <c r="AJ26" s="116">
        <v>21.381509999999999</v>
      </c>
      <c r="AK26" s="117">
        <v>23</v>
      </c>
      <c r="AL26" s="115">
        <v>21.19</v>
      </c>
      <c r="AM26" s="117">
        <v>21.97</v>
      </c>
      <c r="AN26" s="115">
        <v>45.787999999999997</v>
      </c>
      <c r="AO26" s="121" t="s">
        <v>1559</v>
      </c>
      <c r="AP26" s="121" t="s">
        <v>1559</v>
      </c>
      <c r="AQ26" s="116">
        <v>7.9050000000000002</v>
      </c>
      <c r="AR26" s="121" t="s">
        <v>1559</v>
      </c>
      <c r="AS26" s="116">
        <v>8.2591599999999996</v>
      </c>
      <c r="AT26" s="116">
        <v>7.1443700000000003</v>
      </c>
      <c r="AU26" s="116">
        <v>31.231999999999999</v>
      </c>
      <c r="AV26" s="116">
        <v>8.5739999999999998</v>
      </c>
      <c r="AW26" s="117">
        <v>42.152000000000001</v>
      </c>
    </row>
    <row r="27" spans="1:49" x14ac:dyDescent="0.3">
      <c r="A27" s="122" t="s">
        <v>902</v>
      </c>
      <c r="B27" s="115">
        <v>8.1</v>
      </c>
      <c r="C27" s="116">
        <v>38</v>
      </c>
      <c r="D27" s="116">
        <v>71.900000000000006</v>
      </c>
      <c r="E27" s="116">
        <v>44.410110000000003</v>
      </c>
      <c r="F27" s="116">
        <v>37.1</v>
      </c>
      <c r="G27" s="117">
        <v>80</v>
      </c>
      <c r="H27" s="115">
        <v>21.7</v>
      </c>
      <c r="I27" s="117">
        <v>83</v>
      </c>
      <c r="J27" s="115">
        <v>0</v>
      </c>
      <c r="K27" s="116">
        <v>9.61</v>
      </c>
      <c r="L27" s="117">
        <v>8.17</v>
      </c>
      <c r="M27" s="118" t="s">
        <v>1559</v>
      </c>
      <c r="N27" s="119" t="s">
        <v>1559</v>
      </c>
      <c r="O27" s="120">
        <v>1.0640000000000001</v>
      </c>
      <c r="P27" s="115">
        <v>120.28</v>
      </c>
      <c r="Q27" s="116">
        <v>88.35</v>
      </c>
      <c r="R27" s="116">
        <v>282.35000000000002</v>
      </c>
      <c r="S27" s="117">
        <v>210.72499999999999</v>
      </c>
      <c r="T27" s="120">
        <v>171.69399999999999</v>
      </c>
      <c r="U27" s="120">
        <v>13.7</v>
      </c>
      <c r="V27" s="115">
        <v>12.09</v>
      </c>
      <c r="W27" s="116">
        <v>8.5399999999999991</v>
      </c>
      <c r="X27" s="116">
        <v>0.49</v>
      </c>
      <c r="Y27" s="116">
        <v>0.01</v>
      </c>
      <c r="Z27" s="117">
        <v>0</v>
      </c>
      <c r="AA27" s="115">
        <v>104.74</v>
      </c>
      <c r="AB27" s="117">
        <v>402.62</v>
      </c>
      <c r="AC27" s="115">
        <v>148.5</v>
      </c>
      <c r="AD27" s="116">
        <v>65.364000000000004</v>
      </c>
      <c r="AE27" s="116">
        <v>136.13999999999999</v>
      </c>
      <c r="AF27" s="117">
        <v>0</v>
      </c>
      <c r="AG27" s="115">
        <v>14.112909999999999</v>
      </c>
      <c r="AH27" s="116">
        <v>23.5</v>
      </c>
      <c r="AI27" s="116">
        <v>9.2756299999999996</v>
      </c>
      <c r="AJ27" s="116">
        <v>21.381509999999999</v>
      </c>
      <c r="AK27" s="117">
        <v>23</v>
      </c>
      <c r="AL27" s="115">
        <v>21.19</v>
      </c>
      <c r="AM27" s="117">
        <v>21.97</v>
      </c>
      <c r="AN27" s="115">
        <v>45.787999999999997</v>
      </c>
      <c r="AO27" s="121" t="s">
        <v>1559</v>
      </c>
      <c r="AP27" s="121" t="s">
        <v>1559</v>
      </c>
      <c r="AQ27" s="116">
        <v>7.9050000000000002</v>
      </c>
      <c r="AR27" s="121" t="s">
        <v>1559</v>
      </c>
      <c r="AS27" s="116">
        <v>8.2591599999999996</v>
      </c>
      <c r="AT27" s="116">
        <v>7.1443700000000003</v>
      </c>
      <c r="AU27" s="116">
        <v>31.231999999999999</v>
      </c>
      <c r="AV27" s="116">
        <v>8.5739999999999998</v>
      </c>
      <c r="AW27" s="117">
        <v>42.152000000000001</v>
      </c>
    </row>
    <row r="28" spans="1:49" x14ac:dyDescent="0.3">
      <c r="A28" s="122" t="s">
        <v>903</v>
      </c>
      <c r="B28" s="115">
        <v>8.1</v>
      </c>
      <c r="C28" s="116">
        <v>38</v>
      </c>
      <c r="D28" s="116">
        <v>71.900000000000006</v>
      </c>
      <c r="E28" s="116">
        <v>47.674660000000003</v>
      </c>
      <c r="F28" s="116">
        <v>25.9</v>
      </c>
      <c r="G28" s="117">
        <v>80</v>
      </c>
      <c r="H28" s="115">
        <v>20.6</v>
      </c>
      <c r="I28" s="117">
        <v>83</v>
      </c>
      <c r="J28" s="115">
        <v>0</v>
      </c>
      <c r="K28" s="116">
        <v>9.5299999999999994</v>
      </c>
      <c r="L28" s="117">
        <v>8.49</v>
      </c>
      <c r="M28" s="118" t="s">
        <v>1559</v>
      </c>
      <c r="N28" s="119" t="s">
        <v>1559</v>
      </c>
      <c r="O28" s="120">
        <v>1.0640000000000001</v>
      </c>
      <c r="P28" s="115">
        <v>119.2</v>
      </c>
      <c r="Q28" s="116">
        <v>88.35</v>
      </c>
      <c r="R28" s="116">
        <v>282.35000000000002</v>
      </c>
      <c r="S28" s="117">
        <v>210.72499999999999</v>
      </c>
      <c r="T28" s="120">
        <v>168.23699999999999</v>
      </c>
      <c r="U28" s="120">
        <v>13.81</v>
      </c>
      <c r="V28" s="115">
        <v>9.42</v>
      </c>
      <c r="W28" s="116">
        <v>8.8000000000000007</v>
      </c>
      <c r="X28" s="116">
        <v>0.53</v>
      </c>
      <c r="Y28" s="116">
        <v>0.01</v>
      </c>
      <c r="Z28" s="117">
        <v>0</v>
      </c>
      <c r="AA28" s="115">
        <v>105.99</v>
      </c>
      <c r="AB28" s="117">
        <v>403.87</v>
      </c>
      <c r="AC28" s="115">
        <v>148.5</v>
      </c>
      <c r="AD28" s="116">
        <v>65.257000000000005</v>
      </c>
      <c r="AE28" s="116">
        <v>135.47999999999999</v>
      </c>
      <c r="AF28" s="117">
        <v>0</v>
      </c>
      <c r="AG28" s="115">
        <v>14.112909999999999</v>
      </c>
      <c r="AH28" s="116">
        <v>23</v>
      </c>
      <c r="AI28" s="116">
        <v>8.9795999999999996</v>
      </c>
      <c r="AJ28" s="116">
        <v>21.381509999999999</v>
      </c>
      <c r="AK28" s="117">
        <v>23</v>
      </c>
      <c r="AL28" s="115">
        <v>21.55</v>
      </c>
      <c r="AM28" s="117">
        <v>22.33</v>
      </c>
      <c r="AN28" s="115">
        <v>45.787999999999997</v>
      </c>
      <c r="AO28" s="121" t="s">
        <v>1559</v>
      </c>
      <c r="AP28" s="121" t="s">
        <v>1559</v>
      </c>
      <c r="AQ28" s="116">
        <v>7.8780000000000001</v>
      </c>
      <c r="AR28" s="121" t="s">
        <v>1559</v>
      </c>
      <c r="AS28" s="116">
        <v>8.2218099999999996</v>
      </c>
      <c r="AT28" s="116">
        <v>7.1443700000000003</v>
      </c>
      <c r="AU28" s="116">
        <v>31.231999999999999</v>
      </c>
      <c r="AV28" s="116">
        <v>8.3940000000000001</v>
      </c>
      <c r="AW28" s="117">
        <v>41.889000000000003</v>
      </c>
    </row>
    <row r="29" spans="1:49" x14ac:dyDescent="0.3">
      <c r="A29" s="122" t="s">
        <v>904</v>
      </c>
      <c r="B29" s="115">
        <v>8.1</v>
      </c>
      <c r="C29" s="116">
        <v>38</v>
      </c>
      <c r="D29" s="116">
        <v>71.900000000000006</v>
      </c>
      <c r="E29" s="116">
        <v>47.674660000000003</v>
      </c>
      <c r="F29" s="116">
        <v>25.9</v>
      </c>
      <c r="G29" s="117">
        <v>80</v>
      </c>
      <c r="H29" s="115">
        <v>20.6</v>
      </c>
      <c r="I29" s="117">
        <v>83</v>
      </c>
      <c r="J29" s="115">
        <v>0</v>
      </c>
      <c r="K29" s="116">
        <v>9.5299999999999994</v>
      </c>
      <c r="L29" s="117">
        <v>8.49</v>
      </c>
      <c r="M29" s="118" t="s">
        <v>1559</v>
      </c>
      <c r="N29" s="119" t="s">
        <v>1559</v>
      </c>
      <c r="O29" s="120">
        <v>1.0640000000000001</v>
      </c>
      <c r="P29" s="115">
        <v>119.2</v>
      </c>
      <c r="Q29" s="116">
        <v>88.35</v>
      </c>
      <c r="R29" s="116">
        <v>282.35000000000002</v>
      </c>
      <c r="S29" s="117">
        <v>210.72499999999999</v>
      </c>
      <c r="T29" s="120">
        <v>168.23699999999999</v>
      </c>
      <c r="U29" s="120">
        <v>13.81</v>
      </c>
      <c r="V29" s="115">
        <v>9.42</v>
      </c>
      <c r="W29" s="116">
        <v>8.8000000000000007</v>
      </c>
      <c r="X29" s="116">
        <v>0.53</v>
      </c>
      <c r="Y29" s="116">
        <v>0.01</v>
      </c>
      <c r="Z29" s="117">
        <v>0</v>
      </c>
      <c r="AA29" s="115">
        <v>105.99</v>
      </c>
      <c r="AB29" s="117">
        <v>403.87</v>
      </c>
      <c r="AC29" s="115">
        <v>148.5</v>
      </c>
      <c r="AD29" s="116">
        <v>65.257000000000005</v>
      </c>
      <c r="AE29" s="116">
        <v>135.47999999999999</v>
      </c>
      <c r="AF29" s="117">
        <v>0</v>
      </c>
      <c r="AG29" s="115">
        <v>14.112909999999999</v>
      </c>
      <c r="AH29" s="116">
        <v>23</v>
      </c>
      <c r="AI29" s="116">
        <v>8.9795999999999996</v>
      </c>
      <c r="AJ29" s="116">
        <v>21.381509999999999</v>
      </c>
      <c r="AK29" s="117">
        <v>23</v>
      </c>
      <c r="AL29" s="115">
        <v>21.55</v>
      </c>
      <c r="AM29" s="117">
        <v>22.33</v>
      </c>
      <c r="AN29" s="115">
        <v>45.787999999999997</v>
      </c>
      <c r="AO29" s="121" t="s">
        <v>1559</v>
      </c>
      <c r="AP29" s="121" t="s">
        <v>1559</v>
      </c>
      <c r="AQ29" s="116">
        <v>7.8780000000000001</v>
      </c>
      <c r="AR29" s="121" t="s">
        <v>1559</v>
      </c>
      <c r="AS29" s="116">
        <v>8.2218099999999996</v>
      </c>
      <c r="AT29" s="116">
        <v>7.1443700000000003</v>
      </c>
      <c r="AU29" s="116">
        <v>31.231999999999999</v>
      </c>
      <c r="AV29" s="116">
        <v>8.3940000000000001</v>
      </c>
      <c r="AW29" s="117">
        <v>41.889000000000003</v>
      </c>
    </row>
    <row r="30" spans="1:49" x14ac:dyDescent="0.3">
      <c r="A30" s="122" t="s">
        <v>905</v>
      </c>
      <c r="B30" s="115">
        <v>8.1</v>
      </c>
      <c r="C30" s="116">
        <v>38</v>
      </c>
      <c r="D30" s="116">
        <v>71.900000000000006</v>
      </c>
      <c r="E30" s="116">
        <v>48.566209999999998</v>
      </c>
      <c r="F30" s="116">
        <v>31.8</v>
      </c>
      <c r="G30" s="117">
        <v>80</v>
      </c>
      <c r="H30" s="115">
        <v>20.6</v>
      </c>
      <c r="I30" s="117">
        <v>82</v>
      </c>
      <c r="J30" s="115">
        <v>0</v>
      </c>
      <c r="K30" s="116">
        <v>9.57</v>
      </c>
      <c r="L30" s="117">
        <v>10.15</v>
      </c>
      <c r="M30" s="118" t="s">
        <v>1559</v>
      </c>
      <c r="N30" s="119" t="s">
        <v>1559</v>
      </c>
      <c r="O30" s="120">
        <v>1.0640000000000001</v>
      </c>
      <c r="P30" s="115">
        <v>111.83</v>
      </c>
      <c r="Q30" s="116">
        <v>88.35</v>
      </c>
      <c r="R30" s="116">
        <v>282.35000000000002</v>
      </c>
      <c r="S30" s="117">
        <v>210.72499999999999</v>
      </c>
      <c r="T30" s="120">
        <v>162.55600000000001</v>
      </c>
      <c r="U30" s="120">
        <v>13.73</v>
      </c>
      <c r="V30" s="115">
        <v>8.91</v>
      </c>
      <c r="W30" s="116">
        <v>10.48</v>
      </c>
      <c r="X30" s="116">
        <v>0.49</v>
      </c>
      <c r="Y30" s="116">
        <v>0.01</v>
      </c>
      <c r="Z30" s="117">
        <v>0</v>
      </c>
      <c r="AA30" s="115">
        <v>99.9</v>
      </c>
      <c r="AB30" s="117">
        <v>397.78</v>
      </c>
      <c r="AC30" s="115">
        <v>145.25</v>
      </c>
      <c r="AD30" s="116">
        <v>65.512</v>
      </c>
      <c r="AE30" s="116">
        <v>135.74</v>
      </c>
      <c r="AF30" s="117">
        <v>0</v>
      </c>
      <c r="AG30" s="115">
        <v>14.112909999999999</v>
      </c>
      <c r="AH30" s="116">
        <v>23</v>
      </c>
      <c r="AI30" s="116">
        <v>9.8161699999999996</v>
      </c>
      <c r="AJ30" s="116">
        <v>21.381509999999999</v>
      </c>
      <c r="AK30" s="117">
        <v>23</v>
      </c>
      <c r="AL30" s="115">
        <v>21.37</v>
      </c>
      <c r="AM30" s="117">
        <v>22.15</v>
      </c>
      <c r="AN30" s="115">
        <v>45.787999999999997</v>
      </c>
      <c r="AO30" s="121" t="s">
        <v>1559</v>
      </c>
      <c r="AP30" s="121" t="s">
        <v>1559</v>
      </c>
      <c r="AQ30" s="116">
        <v>7.8849999999999998</v>
      </c>
      <c r="AR30" s="121" t="s">
        <v>1559</v>
      </c>
      <c r="AS30" s="116">
        <v>8.19754</v>
      </c>
      <c r="AT30" s="116">
        <v>7.1443700000000003</v>
      </c>
      <c r="AU30" s="116">
        <v>31.231999999999999</v>
      </c>
      <c r="AV30" s="116">
        <v>8.2769999999999992</v>
      </c>
      <c r="AW30" s="117">
        <v>41.816000000000003</v>
      </c>
    </row>
    <row r="31" spans="1:49" x14ac:dyDescent="0.3">
      <c r="A31" s="122" t="s">
        <v>906</v>
      </c>
      <c r="B31" s="115">
        <v>8.1</v>
      </c>
      <c r="C31" s="116">
        <v>38</v>
      </c>
      <c r="D31" s="116">
        <v>71.900000000000006</v>
      </c>
      <c r="E31" s="116">
        <v>48.566209999999998</v>
      </c>
      <c r="F31" s="116">
        <v>31.8</v>
      </c>
      <c r="G31" s="117">
        <v>80</v>
      </c>
      <c r="H31" s="115">
        <v>20.6</v>
      </c>
      <c r="I31" s="117">
        <v>82</v>
      </c>
      <c r="J31" s="115">
        <v>0</v>
      </c>
      <c r="K31" s="116">
        <v>9.57</v>
      </c>
      <c r="L31" s="117">
        <v>10.15</v>
      </c>
      <c r="M31" s="118" t="s">
        <v>1559</v>
      </c>
      <c r="N31" s="119" t="s">
        <v>1559</v>
      </c>
      <c r="O31" s="120">
        <v>1.0640000000000001</v>
      </c>
      <c r="P31" s="115">
        <v>111.83</v>
      </c>
      <c r="Q31" s="116">
        <v>88.35</v>
      </c>
      <c r="R31" s="116">
        <v>282.35000000000002</v>
      </c>
      <c r="S31" s="117">
        <v>210.72499999999999</v>
      </c>
      <c r="T31" s="120">
        <v>162.55600000000001</v>
      </c>
      <c r="U31" s="120">
        <v>13.73</v>
      </c>
      <c r="V31" s="115">
        <v>8.91</v>
      </c>
      <c r="W31" s="116">
        <v>10.48</v>
      </c>
      <c r="X31" s="116">
        <v>0.49</v>
      </c>
      <c r="Y31" s="116">
        <v>0.01</v>
      </c>
      <c r="Z31" s="117">
        <v>0</v>
      </c>
      <c r="AA31" s="115">
        <v>99.9</v>
      </c>
      <c r="AB31" s="117">
        <v>397.78</v>
      </c>
      <c r="AC31" s="115">
        <v>145.25</v>
      </c>
      <c r="AD31" s="116">
        <v>65.512</v>
      </c>
      <c r="AE31" s="116">
        <v>135.74</v>
      </c>
      <c r="AF31" s="117">
        <v>0</v>
      </c>
      <c r="AG31" s="115">
        <v>14.112909999999999</v>
      </c>
      <c r="AH31" s="116">
        <v>23</v>
      </c>
      <c r="AI31" s="116">
        <v>9.8161699999999996</v>
      </c>
      <c r="AJ31" s="116">
        <v>21.381509999999999</v>
      </c>
      <c r="AK31" s="117">
        <v>23</v>
      </c>
      <c r="AL31" s="115">
        <v>21.37</v>
      </c>
      <c r="AM31" s="117">
        <v>22.15</v>
      </c>
      <c r="AN31" s="115">
        <v>45.787999999999997</v>
      </c>
      <c r="AO31" s="121" t="s">
        <v>1559</v>
      </c>
      <c r="AP31" s="121" t="s">
        <v>1559</v>
      </c>
      <c r="AQ31" s="116">
        <v>7.8849999999999998</v>
      </c>
      <c r="AR31" s="121" t="s">
        <v>1559</v>
      </c>
      <c r="AS31" s="116">
        <v>8.19754</v>
      </c>
      <c r="AT31" s="116">
        <v>7.1443700000000003</v>
      </c>
      <c r="AU31" s="116">
        <v>31.231999999999999</v>
      </c>
      <c r="AV31" s="116">
        <v>8.2769999999999992</v>
      </c>
      <c r="AW31" s="117">
        <v>41.816000000000003</v>
      </c>
    </row>
    <row r="32" spans="1:49" x14ac:dyDescent="0.3">
      <c r="A32" s="122" t="s">
        <v>907</v>
      </c>
      <c r="B32" s="115">
        <v>8.1</v>
      </c>
      <c r="C32" s="116">
        <v>38</v>
      </c>
      <c r="D32" s="116">
        <v>71.900000000000006</v>
      </c>
      <c r="E32" s="116">
        <v>47.495629999999998</v>
      </c>
      <c r="F32" s="116">
        <v>36.799999999999997</v>
      </c>
      <c r="G32" s="117">
        <v>80</v>
      </c>
      <c r="H32" s="115">
        <v>20.6</v>
      </c>
      <c r="I32" s="117">
        <v>80</v>
      </c>
      <c r="J32" s="115">
        <v>0</v>
      </c>
      <c r="K32" s="116">
        <v>9.66</v>
      </c>
      <c r="L32" s="117">
        <v>10.199999999999999</v>
      </c>
      <c r="M32" s="118" t="s">
        <v>1559</v>
      </c>
      <c r="N32" s="119" t="s">
        <v>1559</v>
      </c>
      <c r="O32" s="120">
        <v>1.0640000000000001</v>
      </c>
      <c r="P32" s="115">
        <v>110.8</v>
      </c>
      <c r="Q32" s="116">
        <v>83.98</v>
      </c>
      <c r="R32" s="116">
        <v>279</v>
      </c>
      <c r="S32" s="117">
        <v>210.72499999999999</v>
      </c>
      <c r="T32" s="120">
        <v>163.59700000000001</v>
      </c>
      <c r="U32" s="120">
        <v>13.66</v>
      </c>
      <c r="V32" s="115">
        <v>10.99</v>
      </c>
      <c r="W32" s="116">
        <v>7.55</v>
      </c>
      <c r="X32" s="116">
        <v>0.5</v>
      </c>
      <c r="Y32" s="116">
        <v>0.01</v>
      </c>
      <c r="Z32" s="117">
        <v>0</v>
      </c>
      <c r="AA32" s="115">
        <v>93.84</v>
      </c>
      <c r="AB32" s="117">
        <v>391.72</v>
      </c>
      <c r="AC32" s="115">
        <v>145.25</v>
      </c>
      <c r="AD32" s="116">
        <v>65.841999999999999</v>
      </c>
      <c r="AE32" s="116">
        <v>133.03</v>
      </c>
      <c r="AF32" s="117">
        <v>0</v>
      </c>
      <c r="AG32" s="115">
        <v>14.112909999999999</v>
      </c>
      <c r="AH32" s="116">
        <v>23</v>
      </c>
      <c r="AI32" s="116">
        <v>9.4389599999999998</v>
      </c>
      <c r="AJ32" s="116">
        <v>21.381509999999999</v>
      </c>
      <c r="AK32" s="117">
        <v>23</v>
      </c>
      <c r="AL32" s="115">
        <v>21.24</v>
      </c>
      <c r="AM32" s="117">
        <v>22.02</v>
      </c>
      <c r="AN32" s="115">
        <v>45.787999999999997</v>
      </c>
      <c r="AO32" s="121" t="s">
        <v>1559</v>
      </c>
      <c r="AP32" s="121" t="s">
        <v>1559</v>
      </c>
      <c r="AQ32" s="116">
        <v>7.8879999999999999</v>
      </c>
      <c r="AR32" s="121" t="s">
        <v>1559</v>
      </c>
      <c r="AS32" s="116">
        <v>8.1821800000000007</v>
      </c>
      <c r="AT32" s="116">
        <v>7.1443700000000003</v>
      </c>
      <c r="AU32" s="116">
        <v>31.231999999999999</v>
      </c>
      <c r="AV32" s="116">
        <v>8.2029999999999994</v>
      </c>
      <c r="AW32" s="117">
        <v>41.816000000000003</v>
      </c>
    </row>
    <row r="33" spans="1:49" x14ac:dyDescent="0.3">
      <c r="A33" s="122" t="s">
        <v>908</v>
      </c>
      <c r="B33" s="115">
        <v>8.1</v>
      </c>
      <c r="C33" s="116">
        <v>38</v>
      </c>
      <c r="D33" s="116">
        <v>71.900000000000006</v>
      </c>
      <c r="E33" s="116">
        <v>47.495629999999998</v>
      </c>
      <c r="F33" s="116">
        <v>36.799999999999997</v>
      </c>
      <c r="G33" s="117">
        <v>80</v>
      </c>
      <c r="H33" s="115">
        <v>20.6</v>
      </c>
      <c r="I33" s="117">
        <v>80</v>
      </c>
      <c r="J33" s="115">
        <v>0</v>
      </c>
      <c r="K33" s="116">
        <v>9.66</v>
      </c>
      <c r="L33" s="117">
        <v>10.199999999999999</v>
      </c>
      <c r="M33" s="118" t="s">
        <v>1559</v>
      </c>
      <c r="N33" s="119" t="s">
        <v>1559</v>
      </c>
      <c r="O33" s="120">
        <v>1.0640000000000001</v>
      </c>
      <c r="P33" s="115">
        <v>110.8</v>
      </c>
      <c r="Q33" s="116">
        <v>83.98</v>
      </c>
      <c r="R33" s="116">
        <v>279</v>
      </c>
      <c r="S33" s="117">
        <v>210.72499999999999</v>
      </c>
      <c r="T33" s="120">
        <v>163.59700000000001</v>
      </c>
      <c r="U33" s="120">
        <v>13.66</v>
      </c>
      <c r="V33" s="115">
        <v>10.99</v>
      </c>
      <c r="W33" s="116">
        <v>7.55</v>
      </c>
      <c r="X33" s="116">
        <v>0.5</v>
      </c>
      <c r="Y33" s="116">
        <v>0.01</v>
      </c>
      <c r="Z33" s="117">
        <v>0</v>
      </c>
      <c r="AA33" s="115">
        <v>93.84</v>
      </c>
      <c r="AB33" s="117">
        <v>391.72</v>
      </c>
      <c r="AC33" s="115">
        <v>145.25</v>
      </c>
      <c r="AD33" s="116">
        <v>65.841999999999999</v>
      </c>
      <c r="AE33" s="116">
        <v>133.03</v>
      </c>
      <c r="AF33" s="117">
        <v>0</v>
      </c>
      <c r="AG33" s="115">
        <v>14.112909999999999</v>
      </c>
      <c r="AH33" s="116">
        <v>23</v>
      </c>
      <c r="AI33" s="116">
        <v>9.4389599999999998</v>
      </c>
      <c r="AJ33" s="116">
        <v>21.381509999999999</v>
      </c>
      <c r="AK33" s="117">
        <v>23</v>
      </c>
      <c r="AL33" s="115">
        <v>21.24</v>
      </c>
      <c r="AM33" s="117">
        <v>22.02</v>
      </c>
      <c r="AN33" s="115">
        <v>45.787999999999997</v>
      </c>
      <c r="AO33" s="121" t="s">
        <v>1559</v>
      </c>
      <c r="AP33" s="121" t="s">
        <v>1559</v>
      </c>
      <c r="AQ33" s="116">
        <v>7.8879999999999999</v>
      </c>
      <c r="AR33" s="121" t="s">
        <v>1559</v>
      </c>
      <c r="AS33" s="116">
        <v>8.1821800000000007</v>
      </c>
      <c r="AT33" s="116">
        <v>7.1443700000000003</v>
      </c>
      <c r="AU33" s="116">
        <v>31.231999999999999</v>
      </c>
      <c r="AV33" s="116">
        <v>8.2029999999999994</v>
      </c>
      <c r="AW33" s="117">
        <v>41.816000000000003</v>
      </c>
    </row>
    <row r="34" spans="1:49" x14ac:dyDescent="0.3">
      <c r="A34" s="122" t="s">
        <v>909</v>
      </c>
      <c r="B34" s="115">
        <v>8.1</v>
      </c>
      <c r="C34" s="116">
        <v>38</v>
      </c>
      <c r="D34" s="116">
        <v>71.900000000000006</v>
      </c>
      <c r="E34" s="116">
        <v>45.412779999999998</v>
      </c>
      <c r="F34" s="116">
        <v>41</v>
      </c>
      <c r="G34" s="117">
        <v>80</v>
      </c>
      <c r="H34" s="115">
        <v>20.6</v>
      </c>
      <c r="I34" s="117">
        <v>80</v>
      </c>
      <c r="J34" s="115">
        <v>0</v>
      </c>
      <c r="K34" s="116">
        <v>9.57</v>
      </c>
      <c r="L34" s="117">
        <v>10.210000000000001</v>
      </c>
      <c r="M34" s="118" t="s">
        <v>1559</v>
      </c>
      <c r="N34" s="119" t="s">
        <v>1559</v>
      </c>
      <c r="O34" s="120">
        <v>1.0640000000000001</v>
      </c>
      <c r="P34" s="115">
        <v>111.83</v>
      </c>
      <c r="Q34" s="116">
        <v>83.98</v>
      </c>
      <c r="R34" s="116">
        <v>279</v>
      </c>
      <c r="S34" s="117">
        <v>210.72499999999999</v>
      </c>
      <c r="T34" s="120">
        <v>162.762</v>
      </c>
      <c r="U34" s="120">
        <v>13.55</v>
      </c>
      <c r="V34" s="115">
        <v>11.53</v>
      </c>
      <c r="W34" s="116">
        <v>7.93</v>
      </c>
      <c r="X34" s="116">
        <v>0.49</v>
      </c>
      <c r="Y34" s="116">
        <v>0.01</v>
      </c>
      <c r="Z34" s="117">
        <v>0</v>
      </c>
      <c r="AA34" s="115">
        <v>99.91</v>
      </c>
      <c r="AB34" s="117">
        <v>397.79</v>
      </c>
      <c r="AC34" s="115">
        <v>143.63999999999999</v>
      </c>
      <c r="AD34" s="116">
        <v>64.31</v>
      </c>
      <c r="AE34" s="116">
        <v>131.97</v>
      </c>
      <c r="AF34" s="117">
        <v>0</v>
      </c>
      <c r="AG34" s="115">
        <v>14.112909999999999</v>
      </c>
      <c r="AH34" s="116">
        <v>22.5</v>
      </c>
      <c r="AI34" s="116">
        <v>9.4187700000000003</v>
      </c>
      <c r="AJ34" s="116">
        <v>21.381509999999999</v>
      </c>
      <c r="AK34" s="117">
        <v>23</v>
      </c>
      <c r="AL34" s="115">
        <v>21.44</v>
      </c>
      <c r="AM34" s="117">
        <v>22.22</v>
      </c>
      <c r="AN34" s="115">
        <v>45.787999999999997</v>
      </c>
      <c r="AO34" s="121" t="s">
        <v>1559</v>
      </c>
      <c r="AP34" s="121" t="s">
        <v>1559</v>
      </c>
      <c r="AQ34" s="116">
        <v>7.7869999999999999</v>
      </c>
      <c r="AR34" s="121" t="s">
        <v>1559</v>
      </c>
      <c r="AS34" s="116">
        <v>8.2077000000000009</v>
      </c>
      <c r="AT34" s="116">
        <v>7.1443700000000003</v>
      </c>
      <c r="AU34" s="116">
        <v>31.231999999999999</v>
      </c>
      <c r="AV34" s="116">
        <v>8.3260000000000005</v>
      </c>
      <c r="AW34" s="117">
        <v>41.816000000000003</v>
      </c>
    </row>
    <row r="35" spans="1:49" x14ac:dyDescent="0.3">
      <c r="A35" s="122" t="s">
        <v>910</v>
      </c>
      <c r="B35" s="115">
        <v>8.1</v>
      </c>
      <c r="C35" s="116">
        <v>38</v>
      </c>
      <c r="D35" s="116">
        <v>71.900000000000006</v>
      </c>
      <c r="E35" s="116">
        <v>45.412779999999998</v>
      </c>
      <c r="F35" s="116">
        <v>41</v>
      </c>
      <c r="G35" s="117">
        <v>80</v>
      </c>
      <c r="H35" s="115">
        <v>20.6</v>
      </c>
      <c r="I35" s="117">
        <v>80</v>
      </c>
      <c r="J35" s="115">
        <v>0</v>
      </c>
      <c r="K35" s="116">
        <v>9.57</v>
      </c>
      <c r="L35" s="117">
        <v>10.210000000000001</v>
      </c>
      <c r="M35" s="118" t="s">
        <v>1559</v>
      </c>
      <c r="N35" s="119" t="s">
        <v>1559</v>
      </c>
      <c r="O35" s="120">
        <v>1.0640000000000001</v>
      </c>
      <c r="P35" s="115">
        <v>111.83</v>
      </c>
      <c r="Q35" s="116">
        <v>83.98</v>
      </c>
      <c r="R35" s="116">
        <v>279</v>
      </c>
      <c r="S35" s="117">
        <v>210.72499999999999</v>
      </c>
      <c r="T35" s="120">
        <v>162.762</v>
      </c>
      <c r="U35" s="120">
        <v>13.55</v>
      </c>
      <c r="V35" s="115">
        <v>11.53</v>
      </c>
      <c r="W35" s="116">
        <v>7.93</v>
      </c>
      <c r="X35" s="116">
        <v>0.49</v>
      </c>
      <c r="Y35" s="116">
        <v>0.01</v>
      </c>
      <c r="Z35" s="117">
        <v>0</v>
      </c>
      <c r="AA35" s="115">
        <v>99.91</v>
      </c>
      <c r="AB35" s="117">
        <v>397.79</v>
      </c>
      <c r="AC35" s="115">
        <v>143.63999999999999</v>
      </c>
      <c r="AD35" s="116">
        <v>64.31</v>
      </c>
      <c r="AE35" s="116">
        <v>131.97</v>
      </c>
      <c r="AF35" s="117">
        <v>0</v>
      </c>
      <c r="AG35" s="115">
        <v>14.112909999999999</v>
      </c>
      <c r="AH35" s="116">
        <v>22.5</v>
      </c>
      <c r="AI35" s="116">
        <v>9.4187700000000003</v>
      </c>
      <c r="AJ35" s="116">
        <v>21.381509999999999</v>
      </c>
      <c r="AK35" s="117">
        <v>23</v>
      </c>
      <c r="AL35" s="115">
        <v>21.44</v>
      </c>
      <c r="AM35" s="117">
        <v>22.22</v>
      </c>
      <c r="AN35" s="115">
        <v>45.787999999999997</v>
      </c>
      <c r="AO35" s="121" t="s">
        <v>1559</v>
      </c>
      <c r="AP35" s="121" t="s">
        <v>1559</v>
      </c>
      <c r="AQ35" s="116">
        <v>7.7869999999999999</v>
      </c>
      <c r="AR35" s="121" t="s">
        <v>1559</v>
      </c>
      <c r="AS35" s="116">
        <v>8.2077000000000009</v>
      </c>
      <c r="AT35" s="116">
        <v>7.1443700000000003</v>
      </c>
      <c r="AU35" s="116">
        <v>31.231999999999999</v>
      </c>
      <c r="AV35" s="116">
        <v>8.3260000000000005</v>
      </c>
      <c r="AW35" s="117">
        <v>41.816000000000003</v>
      </c>
    </row>
    <row r="36" spans="1:49" x14ac:dyDescent="0.3">
      <c r="A36" s="122" t="s">
        <v>911</v>
      </c>
      <c r="B36" s="115">
        <v>8.1</v>
      </c>
      <c r="C36" s="116">
        <v>38</v>
      </c>
      <c r="D36" s="116">
        <v>71.900000000000006</v>
      </c>
      <c r="E36" s="116">
        <v>43.335149999999999</v>
      </c>
      <c r="F36" s="116">
        <v>41.1</v>
      </c>
      <c r="G36" s="117">
        <v>80</v>
      </c>
      <c r="H36" s="115">
        <v>20.3</v>
      </c>
      <c r="I36" s="117">
        <v>80</v>
      </c>
      <c r="J36" s="115">
        <v>0</v>
      </c>
      <c r="K36" s="116">
        <v>9.58</v>
      </c>
      <c r="L36" s="117">
        <v>9.7899999999999991</v>
      </c>
      <c r="M36" s="118" t="s">
        <v>1559</v>
      </c>
      <c r="N36" s="119" t="s">
        <v>1559</v>
      </c>
      <c r="O36" s="120">
        <v>1.0640000000000001</v>
      </c>
      <c r="P36" s="115">
        <v>104.75</v>
      </c>
      <c r="Q36" s="116">
        <v>83.98</v>
      </c>
      <c r="R36" s="116">
        <v>279</v>
      </c>
      <c r="S36" s="117">
        <v>210.72499999999999</v>
      </c>
      <c r="T36" s="120">
        <v>166.84800000000001</v>
      </c>
      <c r="U36" s="120">
        <v>13.35</v>
      </c>
      <c r="V36" s="115">
        <v>10.99</v>
      </c>
      <c r="W36" s="116">
        <v>9.6</v>
      </c>
      <c r="X36" s="116">
        <v>0.48</v>
      </c>
      <c r="Y36" s="116">
        <v>0.01</v>
      </c>
      <c r="Z36" s="117">
        <v>0</v>
      </c>
      <c r="AA36" s="115">
        <v>99.33</v>
      </c>
      <c r="AB36" s="117">
        <v>397.21</v>
      </c>
      <c r="AC36" s="115">
        <v>143.51</v>
      </c>
      <c r="AD36" s="116">
        <v>64.980999999999995</v>
      </c>
      <c r="AE36" s="116">
        <v>130.87</v>
      </c>
      <c r="AF36" s="117">
        <v>0</v>
      </c>
      <c r="AG36" s="115">
        <v>14.112909999999999</v>
      </c>
      <c r="AH36" s="116">
        <v>22.5</v>
      </c>
      <c r="AI36" s="116">
        <v>9.9238099999999996</v>
      </c>
      <c r="AJ36" s="116">
        <v>21.381509999999999</v>
      </c>
      <c r="AK36" s="117">
        <v>23</v>
      </c>
      <c r="AL36" s="115">
        <v>21.15</v>
      </c>
      <c r="AM36" s="117">
        <v>21.93</v>
      </c>
      <c r="AN36" s="115">
        <v>43.08</v>
      </c>
      <c r="AO36" s="121" t="s">
        <v>1559</v>
      </c>
      <c r="AP36" s="121" t="s">
        <v>1559</v>
      </c>
      <c r="AQ36" s="116">
        <v>7.78</v>
      </c>
      <c r="AR36" s="121" t="s">
        <v>1559</v>
      </c>
      <c r="AS36" s="116">
        <v>8.1684900000000003</v>
      </c>
      <c r="AT36" s="116">
        <v>7.1443700000000003</v>
      </c>
      <c r="AU36" s="116">
        <v>31.231999999999999</v>
      </c>
      <c r="AV36" s="116">
        <v>8.1370000000000005</v>
      </c>
      <c r="AW36" s="117">
        <v>42.079000000000001</v>
      </c>
    </row>
    <row r="37" spans="1:49" x14ac:dyDescent="0.3">
      <c r="A37" s="122" t="s">
        <v>912</v>
      </c>
      <c r="B37" s="115">
        <v>8.1</v>
      </c>
      <c r="C37" s="116">
        <v>38</v>
      </c>
      <c r="D37" s="116">
        <v>71.900000000000006</v>
      </c>
      <c r="E37" s="116">
        <v>43.335149999999999</v>
      </c>
      <c r="F37" s="116">
        <v>41.1</v>
      </c>
      <c r="G37" s="117">
        <v>80</v>
      </c>
      <c r="H37" s="115">
        <v>20.3</v>
      </c>
      <c r="I37" s="117">
        <v>80</v>
      </c>
      <c r="J37" s="115">
        <v>0</v>
      </c>
      <c r="K37" s="116">
        <v>9.58</v>
      </c>
      <c r="L37" s="117">
        <v>9.7899999999999991</v>
      </c>
      <c r="M37" s="118" t="s">
        <v>1559</v>
      </c>
      <c r="N37" s="119" t="s">
        <v>1559</v>
      </c>
      <c r="O37" s="120">
        <v>1.0640000000000001</v>
      </c>
      <c r="P37" s="115">
        <v>104.75</v>
      </c>
      <c r="Q37" s="116">
        <v>83.98</v>
      </c>
      <c r="R37" s="116">
        <v>279</v>
      </c>
      <c r="S37" s="117">
        <v>210.72499999999999</v>
      </c>
      <c r="T37" s="120">
        <v>166.84800000000001</v>
      </c>
      <c r="U37" s="120">
        <v>13.35</v>
      </c>
      <c r="V37" s="115">
        <v>10.99</v>
      </c>
      <c r="W37" s="116">
        <v>9.6</v>
      </c>
      <c r="X37" s="116">
        <v>0.48</v>
      </c>
      <c r="Y37" s="116">
        <v>0.01</v>
      </c>
      <c r="Z37" s="117">
        <v>0</v>
      </c>
      <c r="AA37" s="115">
        <v>99.33</v>
      </c>
      <c r="AB37" s="117">
        <v>397.21</v>
      </c>
      <c r="AC37" s="115">
        <v>143.51</v>
      </c>
      <c r="AD37" s="116">
        <v>64.980999999999995</v>
      </c>
      <c r="AE37" s="116">
        <v>130.87</v>
      </c>
      <c r="AF37" s="117">
        <v>0</v>
      </c>
      <c r="AG37" s="115">
        <v>14.112909999999999</v>
      </c>
      <c r="AH37" s="116">
        <v>22.5</v>
      </c>
      <c r="AI37" s="116">
        <v>9.9238099999999996</v>
      </c>
      <c r="AJ37" s="116">
        <v>21.381509999999999</v>
      </c>
      <c r="AK37" s="117">
        <v>23</v>
      </c>
      <c r="AL37" s="115">
        <v>21.15</v>
      </c>
      <c r="AM37" s="117">
        <v>21.93</v>
      </c>
      <c r="AN37" s="115">
        <v>43.08</v>
      </c>
      <c r="AO37" s="121" t="s">
        <v>1559</v>
      </c>
      <c r="AP37" s="121" t="s">
        <v>1559</v>
      </c>
      <c r="AQ37" s="116">
        <v>7.78</v>
      </c>
      <c r="AR37" s="121" t="s">
        <v>1559</v>
      </c>
      <c r="AS37" s="116">
        <v>8.1684900000000003</v>
      </c>
      <c r="AT37" s="116">
        <v>7.1443700000000003</v>
      </c>
      <c r="AU37" s="116">
        <v>31.231999999999999</v>
      </c>
      <c r="AV37" s="116">
        <v>8.1370000000000005</v>
      </c>
      <c r="AW37" s="117">
        <v>42.079000000000001</v>
      </c>
    </row>
    <row r="38" spans="1:49" x14ac:dyDescent="0.3">
      <c r="A38" s="122" t="s">
        <v>913</v>
      </c>
      <c r="B38" s="115">
        <v>8.1</v>
      </c>
      <c r="C38" s="116">
        <v>38</v>
      </c>
      <c r="D38" s="116">
        <v>71.900000000000006</v>
      </c>
      <c r="E38" s="116">
        <v>43.180399999999999</v>
      </c>
      <c r="F38" s="116">
        <v>35.6</v>
      </c>
      <c r="G38" s="117">
        <v>80</v>
      </c>
      <c r="H38" s="115">
        <v>20.3</v>
      </c>
      <c r="I38" s="117">
        <v>80</v>
      </c>
      <c r="J38" s="115">
        <v>0</v>
      </c>
      <c r="K38" s="116">
        <v>9.57</v>
      </c>
      <c r="L38" s="117">
        <v>9.98</v>
      </c>
      <c r="M38" s="118" t="s">
        <v>1559</v>
      </c>
      <c r="N38" s="119" t="s">
        <v>1559</v>
      </c>
      <c r="O38" s="120">
        <v>1.0640000000000001</v>
      </c>
      <c r="P38" s="115">
        <v>100.83</v>
      </c>
      <c r="Q38" s="116">
        <v>85.71</v>
      </c>
      <c r="R38" s="116">
        <v>279</v>
      </c>
      <c r="S38" s="117">
        <v>210.72499999999999</v>
      </c>
      <c r="T38" s="120">
        <v>157.48400000000001</v>
      </c>
      <c r="U38" s="120">
        <v>13.43</v>
      </c>
      <c r="V38" s="115">
        <v>10.45</v>
      </c>
      <c r="W38" s="116">
        <v>9.2799999999999994</v>
      </c>
      <c r="X38" s="116">
        <v>0.48</v>
      </c>
      <c r="Y38" s="116">
        <v>0.01</v>
      </c>
      <c r="Z38" s="117">
        <v>0</v>
      </c>
      <c r="AA38" s="115">
        <v>99.96</v>
      </c>
      <c r="AB38" s="117">
        <v>397.84</v>
      </c>
      <c r="AC38" s="115">
        <v>141.91999999999999</v>
      </c>
      <c r="AD38" s="116">
        <v>65.480999999999995</v>
      </c>
      <c r="AE38" s="116">
        <v>149.81</v>
      </c>
      <c r="AF38" s="117">
        <v>0</v>
      </c>
      <c r="AG38" s="115">
        <v>14.112909999999999</v>
      </c>
      <c r="AH38" s="116">
        <v>22</v>
      </c>
      <c r="AI38" s="116">
        <v>10.3924</v>
      </c>
      <c r="AJ38" s="116">
        <v>21.381509999999999</v>
      </c>
      <c r="AK38" s="117">
        <v>23</v>
      </c>
      <c r="AL38" s="115">
        <v>21.49</v>
      </c>
      <c r="AM38" s="117">
        <v>22.27</v>
      </c>
      <c r="AN38" s="115">
        <v>43.764000000000003</v>
      </c>
      <c r="AO38" s="121" t="s">
        <v>1559</v>
      </c>
      <c r="AP38" s="121" t="s">
        <v>1559</v>
      </c>
      <c r="AQ38" s="116">
        <v>7.8040000000000003</v>
      </c>
      <c r="AR38" s="121" t="s">
        <v>1559</v>
      </c>
      <c r="AS38" s="116">
        <v>8.2116500000000006</v>
      </c>
      <c r="AT38" s="116">
        <v>7.1443700000000003</v>
      </c>
      <c r="AU38" s="116">
        <v>31.231999999999999</v>
      </c>
      <c r="AV38" s="116">
        <v>8.3450000000000006</v>
      </c>
      <c r="AW38" s="117">
        <v>41.627000000000002</v>
      </c>
    </row>
    <row r="39" spans="1:49" x14ac:dyDescent="0.3">
      <c r="A39" s="122" t="s">
        <v>914</v>
      </c>
      <c r="B39" s="115">
        <v>8.1</v>
      </c>
      <c r="C39" s="116">
        <v>38</v>
      </c>
      <c r="D39" s="116">
        <v>71.900000000000006</v>
      </c>
      <c r="E39" s="116">
        <v>43.180399999999999</v>
      </c>
      <c r="F39" s="116">
        <v>35.6</v>
      </c>
      <c r="G39" s="117">
        <v>80</v>
      </c>
      <c r="H39" s="115">
        <v>20.3</v>
      </c>
      <c r="I39" s="117">
        <v>80</v>
      </c>
      <c r="J39" s="115">
        <v>0</v>
      </c>
      <c r="K39" s="116">
        <v>9.57</v>
      </c>
      <c r="L39" s="117">
        <v>9.98</v>
      </c>
      <c r="M39" s="118" t="s">
        <v>1559</v>
      </c>
      <c r="N39" s="119" t="s">
        <v>1559</v>
      </c>
      <c r="O39" s="120">
        <v>1.0640000000000001</v>
      </c>
      <c r="P39" s="115">
        <v>100.83</v>
      </c>
      <c r="Q39" s="116">
        <v>85.71</v>
      </c>
      <c r="R39" s="116">
        <v>279</v>
      </c>
      <c r="S39" s="117">
        <v>210.72499999999999</v>
      </c>
      <c r="T39" s="120">
        <v>157.48400000000001</v>
      </c>
      <c r="U39" s="120">
        <v>13.43</v>
      </c>
      <c r="V39" s="115">
        <v>10.45</v>
      </c>
      <c r="W39" s="116">
        <v>9.2799999999999994</v>
      </c>
      <c r="X39" s="116">
        <v>0.48</v>
      </c>
      <c r="Y39" s="116">
        <v>0.01</v>
      </c>
      <c r="Z39" s="117">
        <v>0</v>
      </c>
      <c r="AA39" s="115">
        <v>99.96</v>
      </c>
      <c r="AB39" s="117">
        <v>397.84</v>
      </c>
      <c r="AC39" s="115">
        <v>141.91999999999999</v>
      </c>
      <c r="AD39" s="116">
        <v>65.480999999999995</v>
      </c>
      <c r="AE39" s="116">
        <v>149.81</v>
      </c>
      <c r="AF39" s="117">
        <v>0</v>
      </c>
      <c r="AG39" s="115">
        <v>14.112909999999999</v>
      </c>
      <c r="AH39" s="116">
        <v>22</v>
      </c>
      <c r="AI39" s="116">
        <v>10.3924</v>
      </c>
      <c r="AJ39" s="116">
        <v>21.381509999999999</v>
      </c>
      <c r="AK39" s="117">
        <v>23</v>
      </c>
      <c r="AL39" s="115">
        <v>21.49</v>
      </c>
      <c r="AM39" s="117">
        <v>22.27</v>
      </c>
      <c r="AN39" s="115">
        <v>43.764000000000003</v>
      </c>
      <c r="AO39" s="121" t="s">
        <v>1559</v>
      </c>
      <c r="AP39" s="121" t="s">
        <v>1559</v>
      </c>
      <c r="AQ39" s="116">
        <v>7.8040000000000003</v>
      </c>
      <c r="AR39" s="121" t="s">
        <v>1559</v>
      </c>
      <c r="AS39" s="116">
        <v>8.2116500000000006</v>
      </c>
      <c r="AT39" s="116">
        <v>7.1443700000000003</v>
      </c>
      <c r="AU39" s="116">
        <v>31.231999999999999</v>
      </c>
      <c r="AV39" s="116">
        <v>8.3450000000000006</v>
      </c>
      <c r="AW39" s="117">
        <v>41.627000000000002</v>
      </c>
    </row>
    <row r="40" spans="1:49" x14ac:dyDescent="0.3">
      <c r="A40" s="122" t="s">
        <v>915</v>
      </c>
      <c r="B40" s="115">
        <v>8.1</v>
      </c>
      <c r="C40" s="116">
        <v>38</v>
      </c>
      <c r="D40" s="116">
        <v>71.900000000000006</v>
      </c>
      <c r="E40" s="116">
        <v>41.820160000000001</v>
      </c>
      <c r="F40" s="116">
        <v>39</v>
      </c>
      <c r="G40" s="117">
        <v>80</v>
      </c>
      <c r="H40" s="115">
        <v>20.3</v>
      </c>
      <c r="I40" s="117">
        <v>80</v>
      </c>
      <c r="J40" s="115">
        <v>0</v>
      </c>
      <c r="K40" s="116">
        <v>9.5</v>
      </c>
      <c r="L40" s="117">
        <v>10.11</v>
      </c>
      <c r="M40" s="118" t="s">
        <v>1559</v>
      </c>
      <c r="N40" s="119" t="s">
        <v>1559</v>
      </c>
      <c r="O40" s="120">
        <v>1.0640000000000001</v>
      </c>
      <c r="P40" s="115">
        <v>108.76</v>
      </c>
      <c r="Q40" s="116">
        <v>85.71</v>
      </c>
      <c r="R40" s="116">
        <v>279</v>
      </c>
      <c r="S40" s="117">
        <v>210.72499999999999</v>
      </c>
      <c r="T40" s="120">
        <v>153.53100000000001</v>
      </c>
      <c r="U40" s="120">
        <v>13.41</v>
      </c>
      <c r="V40" s="115">
        <v>10.45</v>
      </c>
      <c r="W40" s="116">
        <v>8.81</v>
      </c>
      <c r="X40" s="116">
        <v>0.48</v>
      </c>
      <c r="Y40" s="116">
        <v>0.01</v>
      </c>
      <c r="Z40" s="117">
        <v>0</v>
      </c>
      <c r="AA40" s="115">
        <v>102.71</v>
      </c>
      <c r="AB40" s="117">
        <v>400.59</v>
      </c>
      <c r="AC40" s="115">
        <v>141.91999999999999</v>
      </c>
      <c r="AD40" s="116">
        <v>41.790999999999997</v>
      </c>
      <c r="AE40" s="116">
        <v>142.52000000000001</v>
      </c>
      <c r="AF40" s="117">
        <v>0.5</v>
      </c>
      <c r="AG40" s="115">
        <v>14.112909999999999</v>
      </c>
      <c r="AH40" s="116">
        <v>22</v>
      </c>
      <c r="AI40" s="116">
        <v>9.5537899999999993</v>
      </c>
      <c r="AJ40" s="116">
        <v>21.381509999999999</v>
      </c>
      <c r="AK40" s="117">
        <v>23</v>
      </c>
      <c r="AL40" s="115">
        <v>21.57</v>
      </c>
      <c r="AM40" s="117">
        <v>22.35</v>
      </c>
      <c r="AN40" s="115">
        <v>43.08</v>
      </c>
      <c r="AO40" s="121" t="s">
        <v>1559</v>
      </c>
      <c r="AP40" s="121" t="s">
        <v>1559</v>
      </c>
      <c r="AQ40" s="116">
        <v>7.6950000000000003</v>
      </c>
      <c r="AR40" s="121" t="s">
        <v>1559</v>
      </c>
      <c r="AS40" s="116">
        <v>8.1801100000000009</v>
      </c>
      <c r="AT40" s="116">
        <v>7.1443700000000003</v>
      </c>
      <c r="AU40" s="116">
        <v>31.231999999999999</v>
      </c>
      <c r="AV40" s="116">
        <v>8.1929999999999996</v>
      </c>
      <c r="AW40" s="117">
        <v>41.481999999999999</v>
      </c>
    </row>
    <row r="41" spans="1:49" x14ac:dyDescent="0.3">
      <c r="A41" s="122" t="s">
        <v>916</v>
      </c>
      <c r="B41" s="115">
        <v>8.1</v>
      </c>
      <c r="C41" s="116">
        <v>38</v>
      </c>
      <c r="D41" s="116">
        <v>71.900000000000006</v>
      </c>
      <c r="E41" s="116">
        <v>41.820160000000001</v>
      </c>
      <c r="F41" s="116">
        <v>39</v>
      </c>
      <c r="G41" s="117">
        <v>80</v>
      </c>
      <c r="H41" s="115">
        <v>20.3</v>
      </c>
      <c r="I41" s="117">
        <v>80</v>
      </c>
      <c r="J41" s="115">
        <v>0</v>
      </c>
      <c r="K41" s="116">
        <v>9.5</v>
      </c>
      <c r="L41" s="117">
        <v>10.11</v>
      </c>
      <c r="M41" s="118" t="s">
        <v>1559</v>
      </c>
      <c r="N41" s="119" t="s">
        <v>1559</v>
      </c>
      <c r="O41" s="120">
        <v>1.0640000000000001</v>
      </c>
      <c r="P41" s="115">
        <v>108.76</v>
      </c>
      <c r="Q41" s="116">
        <v>85.71</v>
      </c>
      <c r="R41" s="116">
        <v>279</v>
      </c>
      <c r="S41" s="117">
        <v>210.72499999999999</v>
      </c>
      <c r="T41" s="120">
        <v>153.53100000000001</v>
      </c>
      <c r="U41" s="120">
        <v>13.41</v>
      </c>
      <c r="V41" s="115">
        <v>10.45</v>
      </c>
      <c r="W41" s="116">
        <v>8.81</v>
      </c>
      <c r="X41" s="116">
        <v>0.48</v>
      </c>
      <c r="Y41" s="116">
        <v>0.01</v>
      </c>
      <c r="Z41" s="117">
        <v>0</v>
      </c>
      <c r="AA41" s="115">
        <v>102.71</v>
      </c>
      <c r="AB41" s="117">
        <v>400.59</v>
      </c>
      <c r="AC41" s="115">
        <v>141.91999999999999</v>
      </c>
      <c r="AD41" s="116">
        <v>41.790999999999997</v>
      </c>
      <c r="AE41" s="116">
        <v>142.52000000000001</v>
      </c>
      <c r="AF41" s="117">
        <v>0.5</v>
      </c>
      <c r="AG41" s="115">
        <v>14.112909999999999</v>
      </c>
      <c r="AH41" s="116">
        <v>22</v>
      </c>
      <c r="AI41" s="116">
        <v>9.5537899999999993</v>
      </c>
      <c r="AJ41" s="116">
        <v>21.381509999999999</v>
      </c>
      <c r="AK41" s="117">
        <v>23</v>
      </c>
      <c r="AL41" s="115">
        <v>21.57</v>
      </c>
      <c r="AM41" s="117">
        <v>22.35</v>
      </c>
      <c r="AN41" s="115">
        <v>43.08</v>
      </c>
      <c r="AO41" s="121" t="s">
        <v>1559</v>
      </c>
      <c r="AP41" s="121" t="s">
        <v>1559</v>
      </c>
      <c r="AQ41" s="116">
        <v>7.6950000000000003</v>
      </c>
      <c r="AR41" s="121" t="s">
        <v>1559</v>
      </c>
      <c r="AS41" s="116">
        <v>8.1801100000000009</v>
      </c>
      <c r="AT41" s="116">
        <v>7.1443700000000003</v>
      </c>
      <c r="AU41" s="116">
        <v>31.231999999999999</v>
      </c>
      <c r="AV41" s="116">
        <v>8.1929999999999996</v>
      </c>
      <c r="AW41" s="117">
        <v>41.481999999999999</v>
      </c>
    </row>
    <row r="42" spans="1:49" x14ac:dyDescent="0.3">
      <c r="A42" s="122" t="s">
        <v>917</v>
      </c>
      <c r="B42" s="115">
        <v>8.1</v>
      </c>
      <c r="C42" s="116">
        <v>38</v>
      </c>
      <c r="D42" s="116">
        <v>71.900000000000006</v>
      </c>
      <c r="E42" s="116">
        <v>39.6004</v>
      </c>
      <c r="F42" s="116">
        <v>41.1</v>
      </c>
      <c r="G42" s="117">
        <v>80</v>
      </c>
      <c r="H42" s="115">
        <v>20.3</v>
      </c>
      <c r="I42" s="117">
        <v>80</v>
      </c>
      <c r="J42" s="115">
        <v>0</v>
      </c>
      <c r="K42" s="116">
        <v>9.43</v>
      </c>
      <c r="L42" s="117">
        <v>15.37</v>
      </c>
      <c r="M42" s="118" t="s">
        <v>1559</v>
      </c>
      <c r="N42" s="119" t="s">
        <v>1559</v>
      </c>
      <c r="O42" s="120">
        <v>1.0640000000000001</v>
      </c>
      <c r="P42" s="115">
        <v>97.94</v>
      </c>
      <c r="Q42" s="116">
        <v>85.71</v>
      </c>
      <c r="R42" s="116">
        <v>279</v>
      </c>
      <c r="S42" s="117">
        <v>210.72499999999999</v>
      </c>
      <c r="T42" s="120">
        <v>150.405</v>
      </c>
      <c r="U42" s="120">
        <v>13.4</v>
      </c>
      <c r="V42" s="115">
        <v>10.45</v>
      </c>
      <c r="W42" s="116">
        <v>8.57</v>
      </c>
      <c r="X42" s="116">
        <v>0.47</v>
      </c>
      <c r="Y42" s="116">
        <v>0.01</v>
      </c>
      <c r="Z42" s="117">
        <v>0</v>
      </c>
      <c r="AA42" s="115">
        <v>96.26</v>
      </c>
      <c r="AB42" s="117">
        <v>394.14</v>
      </c>
      <c r="AC42" s="115">
        <v>135.72</v>
      </c>
      <c r="AD42" s="116">
        <v>61.154000000000003</v>
      </c>
      <c r="AE42" s="116">
        <v>141.66999999999999</v>
      </c>
      <c r="AF42" s="117">
        <v>0</v>
      </c>
      <c r="AG42" s="115">
        <v>14.112909999999999</v>
      </c>
      <c r="AH42" s="116">
        <v>22</v>
      </c>
      <c r="AI42" s="116">
        <v>9.4155800000000003</v>
      </c>
      <c r="AJ42" s="116">
        <v>21.381509999999999</v>
      </c>
      <c r="AK42" s="117">
        <v>23</v>
      </c>
      <c r="AL42" s="115">
        <v>21.59</v>
      </c>
      <c r="AM42" s="117">
        <v>22.37</v>
      </c>
      <c r="AN42" s="115">
        <v>42.390999999999998</v>
      </c>
      <c r="AO42" s="121" t="s">
        <v>1559</v>
      </c>
      <c r="AP42" s="121" t="s">
        <v>1559</v>
      </c>
      <c r="AQ42" s="116">
        <v>7.6749999999999998</v>
      </c>
      <c r="AR42" s="121" t="s">
        <v>1559</v>
      </c>
      <c r="AS42" s="116">
        <v>8.1821800000000007</v>
      </c>
      <c r="AT42" s="116">
        <v>7.1443700000000003</v>
      </c>
      <c r="AU42" s="116">
        <v>31.231999999999999</v>
      </c>
      <c r="AV42" s="116">
        <v>8.2029999999999994</v>
      </c>
      <c r="AW42" s="117">
        <v>41.744</v>
      </c>
    </row>
    <row r="43" spans="1:49" x14ac:dyDescent="0.3">
      <c r="A43" s="122" t="s">
        <v>918</v>
      </c>
      <c r="B43" s="115">
        <v>8.1</v>
      </c>
      <c r="C43" s="116">
        <v>38</v>
      </c>
      <c r="D43" s="116">
        <v>71.900000000000006</v>
      </c>
      <c r="E43" s="116">
        <v>39.6004</v>
      </c>
      <c r="F43" s="116">
        <v>41.1</v>
      </c>
      <c r="G43" s="117">
        <v>80</v>
      </c>
      <c r="H43" s="115">
        <v>20.3</v>
      </c>
      <c r="I43" s="117">
        <v>80</v>
      </c>
      <c r="J43" s="115">
        <v>0</v>
      </c>
      <c r="K43" s="116">
        <v>9.43</v>
      </c>
      <c r="L43" s="117">
        <v>15.37</v>
      </c>
      <c r="M43" s="118" t="s">
        <v>1559</v>
      </c>
      <c r="N43" s="119" t="s">
        <v>1559</v>
      </c>
      <c r="O43" s="120">
        <v>1.0640000000000001</v>
      </c>
      <c r="P43" s="115">
        <v>97.94</v>
      </c>
      <c r="Q43" s="116">
        <v>85.71</v>
      </c>
      <c r="R43" s="116">
        <v>279</v>
      </c>
      <c r="S43" s="117">
        <v>210.72499999999999</v>
      </c>
      <c r="T43" s="120">
        <v>150.405</v>
      </c>
      <c r="U43" s="120">
        <v>13.4</v>
      </c>
      <c r="V43" s="115">
        <v>10.45</v>
      </c>
      <c r="W43" s="116">
        <v>8.57</v>
      </c>
      <c r="X43" s="116">
        <v>0.47</v>
      </c>
      <c r="Y43" s="116">
        <v>0.01</v>
      </c>
      <c r="Z43" s="117">
        <v>0</v>
      </c>
      <c r="AA43" s="115">
        <v>96.26</v>
      </c>
      <c r="AB43" s="117">
        <v>394.14</v>
      </c>
      <c r="AC43" s="115">
        <v>135.72</v>
      </c>
      <c r="AD43" s="116">
        <v>61.154000000000003</v>
      </c>
      <c r="AE43" s="116">
        <v>141.66999999999999</v>
      </c>
      <c r="AF43" s="117">
        <v>0</v>
      </c>
      <c r="AG43" s="115">
        <v>14.112909999999999</v>
      </c>
      <c r="AH43" s="116">
        <v>22</v>
      </c>
      <c r="AI43" s="116">
        <v>9.4155800000000003</v>
      </c>
      <c r="AJ43" s="116">
        <v>21.381509999999999</v>
      </c>
      <c r="AK43" s="117">
        <v>23</v>
      </c>
      <c r="AL43" s="115">
        <v>21.59</v>
      </c>
      <c r="AM43" s="117">
        <v>22.37</v>
      </c>
      <c r="AN43" s="115">
        <v>42.390999999999998</v>
      </c>
      <c r="AO43" s="121" t="s">
        <v>1559</v>
      </c>
      <c r="AP43" s="121" t="s">
        <v>1559</v>
      </c>
      <c r="AQ43" s="116">
        <v>7.6749999999999998</v>
      </c>
      <c r="AR43" s="121" t="s">
        <v>1559</v>
      </c>
      <c r="AS43" s="116">
        <v>8.1821800000000007</v>
      </c>
      <c r="AT43" s="116">
        <v>7.1443700000000003</v>
      </c>
      <c r="AU43" s="116">
        <v>31.231999999999999</v>
      </c>
      <c r="AV43" s="116">
        <v>8.2029999999999994</v>
      </c>
      <c r="AW43" s="117">
        <v>41.744</v>
      </c>
    </row>
    <row r="44" spans="1:49" x14ac:dyDescent="0.3">
      <c r="A44" s="122" t="s">
        <v>919</v>
      </c>
      <c r="B44" s="115">
        <v>8.1</v>
      </c>
      <c r="C44" s="116">
        <v>38</v>
      </c>
      <c r="D44" s="116">
        <v>71.900000000000006</v>
      </c>
      <c r="E44" s="116">
        <v>37.816499999999998</v>
      </c>
      <c r="F44" s="116">
        <v>41.1</v>
      </c>
      <c r="G44" s="117">
        <v>80</v>
      </c>
      <c r="H44" s="115">
        <v>20.3</v>
      </c>
      <c r="I44" s="117">
        <v>80</v>
      </c>
      <c r="J44" s="115">
        <v>0</v>
      </c>
      <c r="K44" s="116">
        <v>9.83</v>
      </c>
      <c r="L44" s="117">
        <v>9.93</v>
      </c>
      <c r="M44" s="118" t="s">
        <v>1559</v>
      </c>
      <c r="N44" s="119" t="s">
        <v>1559</v>
      </c>
      <c r="O44" s="120">
        <v>1.0640000000000001</v>
      </c>
      <c r="P44" s="115">
        <v>95.11</v>
      </c>
      <c r="Q44" s="116">
        <v>79.75</v>
      </c>
      <c r="R44" s="116">
        <v>279</v>
      </c>
      <c r="S44" s="117">
        <v>210.72499999999999</v>
      </c>
      <c r="T44" s="120">
        <v>154.81</v>
      </c>
      <c r="U44" s="120">
        <v>13.34</v>
      </c>
      <c r="V44" s="115">
        <v>9.93</v>
      </c>
      <c r="W44" s="116">
        <v>7.71</v>
      </c>
      <c r="X44" s="116">
        <v>0.48</v>
      </c>
      <c r="Y44" s="116">
        <v>0.01</v>
      </c>
      <c r="Z44" s="117">
        <v>0</v>
      </c>
      <c r="AA44" s="115">
        <v>96.61</v>
      </c>
      <c r="AB44" s="117">
        <v>394.49</v>
      </c>
      <c r="AC44" s="115">
        <v>135.72</v>
      </c>
      <c r="AD44" s="116">
        <v>62.115000000000002</v>
      </c>
      <c r="AE44" s="116">
        <v>141.71</v>
      </c>
      <c r="AF44" s="117">
        <v>1.1000000000000001</v>
      </c>
      <c r="AG44" s="115">
        <v>14.112909999999999</v>
      </c>
      <c r="AH44" s="116">
        <v>21.5</v>
      </c>
      <c r="AI44" s="116">
        <v>9.2078100000000003</v>
      </c>
      <c r="AJ44" s="116">
        <v>21.381509999999999</v>
      </c>
      <c r="AK44" s="117">
        <v>23</v>
      </c>
      <c r="AL44" s="115">
        <v>20.79</v>
      </c>
      <c r="AM44" s="117">
        <v>21.57</v>
      </c>
      <c r="AN44" s="115">
        <v>41.695999999999998</v>
      </c>
      <c r="AO44" s="121" t="s">
        <v>1559</v>
      </c>
      <c r="AP44" s="121" t="s">
        <v>1559</v>
      </c>
      <c r="AQ44" s="116">
        <v>7.68</v>
      </c>
      <c r="AR44" s="121" t="s">
        <v>1559</v>
      </c>
      <c r="AS44" s="116">
        <v>8.1311400000000003</v>
      </c>
      <c r="AT44" s="116">
        <v>7.1443700000000003</v>
      </c>
      <c r="AU44" s="116">
        <v>31.231999999999999</v>
      </c>
      <c r="AV44" s="116">
        <v>7.9569999999999999</v>
      </c>
      <c r="AW44" s="117">
        <v>41.058</v>
      </c>
    </row>
    <row r="45" spans="1:49" x14ac:dyDescent="0.3">
      <c r="A45" s="122" t="s">
        <v>920</v>
      </c>
      <c r="B45" s="115">
        <v>8.1</v>
      </c>
      <c r="C45" s="116">
        <v>38</v>
      </c>
      <c r="D45" s="116">
        <v>71.900000000000006</v>
      </c>
      <c r="E45" s="116">
        <v>37.816499999999998</v>
      </c>
      <c r="F45" s="116">
        <v>41.1</v>
      </c>
      <c r="G45" s="117">
        <v>80</v>
      </c>
      <c r="H45" s="115">
        <v>20.3</v>
      </c>
      <c r="I45" s="117">
        <v>80</v>
      </c>
      <c r="J45" s="115">
        <v>0</v>
      </c>
      <c r="K45" s="116">
        <v>9.83</v>
      </c>
      <c r="L45" s="117">
        <v>9.93</v>
      </c>
      <c r="M45" s="118" t="s">
        <v>1559</v>
      </c>
      <c r="N45" s="119" t="s">
        <v>1559</v>
      </c>
      <c r="O45" s="120">
        <v>1.0640000000000001</v>
      </c>
      <c r="P45" s="115">
        <v>95.11</v>
      </c>
      <c r="Q45" s="116">
        <v>79.75</v>
      </c>
      <c r="R45" s="116">
        <v>279</v>
      </c>
      <c r="S45" s="117">
        <v>210.72499999999999</v>
      </c>
      <c r="T45" s="120">
        <v>154.81</v>
      </c>
      <c r="U45" s="120">
        <v>13.34</v>
      </c>
      <c r="V45" s="115">
        <v>9.93</v>
      </c>
      <c r="W45" s="116">
        <v>7.71</v>
      </c>
      <c r="X45" s="116">
        <v>0.48</v>
      </c>
      <c r="Y45" s="116">
        <v>0.01</v>
      </c>
      <c r="Z45" s="117">
        <v>0</v>
      </c>
      <c r="AA45" s="115">
        <v>96.61</v>
      </c>
      <c r="AB45" s="117">
        <v>394.49</v>
      </c>
      <c r="AC45" s="115">
        <v>135.72</v>
      </c>
      <c r="AD45" s="116">
        <v>62.115000000000002</v>
      </c>
      <c r="AE45" s="116">
        <v>141.71</v>
      </c>
      <c r="AF45" s="117">
        <v>1.1000000000000001</v>
      </c>
      <c r="AG45" s="115">
        <v>14.112909999999999</v>
      </c>
      <c r="AH45" s="116">
        <v>21.5</v>
      </c>
      <c r="AI45" s="116">
        <v>9.2078100000000003</v>
      </c>
      <c r="AJ45" s="116">
        <v>21.381509999999999</v>
      </c>
      <c r="AK45" s="117">
        <v>23</v>
      </c>
      <c r="AL45" s="115">
        <v>20.79</v>
      </c>
      <c r="AM45" s="117">
        <v>21.57</v>
      </c>
      <c r="AN45" s="115">
        <v>41.695999999999998</v>
      </c>
      <c r="AO45" s="121" t="s">
        <v>1559</v>
      </c>
      <c r="AP45" s="121" t="s">
        <v>1559</v>
      </c>
      <c r="AQ45" s="116">
        <v>7.68</v>
      </c>
      <c r="AR45" s="121" t="s">
        <v>1559</v>
      </c>
      <c r="AS45" s="116">
        <v>8.1311400000000003</v>
      </c>
      <c r="AT45" s="116">
        <v>7.1443700000000003</v>
      </c>
      <c r="AU45" s="116">
        <v>31.231999999999999</v>
      </c>
      <c r="AV45" s="116">
        <v>7.9569999999999999</v>
      </c>
      <c r="AW45" s="117">
        <v>41.058</v>
      </c>
    </row>
    <row r="46" spans="1:49" x14ac:dyDescent="0.3">
      <c r="A46" s="122" t="s">
        <v>921</v>
      </c>
      <c r="B46" s="115">
        <v>8.1</v>
      </c>
      <c r="C46" s="116">
        <v>38</v>
      </c>
      <c r="D46" s="116">
        <v>71.900000000000006</v>
      </c>
      <c r="E46" s="116">
        <v>30.107579999999999</v>
      </c>
      <c r="F46" s="116">
        <v>41.1</v>
      </c>
      <c r="G46" s="117">
        <v>80</v>
      </c>
      <c r="H46" s="115">
        <v>20.3</v>
      </c>
      <c r="I46" s="117">
        <v>83</v>
      </c>
      <c r="J46" s="115">
        <v>0</v>
      </c>
      <c r="K46" s="116">
        <v>9.7799999999999994</v>
      </c>
      <c r="L46" s="117">
        <v>10.029999999999999</v>
      </c>
      <c r="M46" s="118" t="s">
        <v>1559</v>
      </c>
      <c r="N46" s="119" t="s">
        <v>1559</v>
      </c>
      <c r="O46" s="120">
        <v>1.0640000000000001</v>
      </c>
      <c r="P46" s="115">
        <v>95.11</v>
      </c>
      <c r="Q46" s="116">
        <v>79.75</v>
      </c>
      <c r="R46" s="116">
        <v>277.33999999999997</v>
      </c>
      <c r="S46" s="117">
        <v>210.72499999999999</v>
      </c>
      <c r="T46" s="120">
        <v>151.92400000000001</v>
      </c>
      <c r="U46" s="120">
        <v>13.51</v>
      </c>
      <c r="V46" s="115">
        <v>9.93</v>
      </c>
      <c r="W46" s="116">
        <v>9.31</v>
      </c>
      <c r="X46" s="116">
        <v>0.47</v>
      </c>
      <c r="Y46" s="116">
        <v>0.01</v>
      </c>
      <c r="Z46" s="117">
        <v>0</v>
      </c>
      <c r="AA46" s="115">
        <v>93.11</v>
      </c>
      <c r="AB46" s="117">
        <v>390.99</v>
      </c>
      <c r="AC46" s="115">
        <v>132.71</v>
      </c>
      <c r="AD46" s="116">
        <v>62.48</v>
      </c>
      <c r="AE46" s="116">
        <v>139.22</v>
      </c>
      <c r="AF46" s="117">
        <v>0.5</v>
      </c>
      <c r="AG46" s="115">
        <v>14.112909999999999</v>
      </c>
      <c r="AH46" s="116">
        <v>21.5</v>
      </c>
      <c r="AI46" s="116">
        <v>10.127700000000001</v>
      </c>
      <c r="AJ46" s="116">
        <v>21.381509999999999</v>
      </c>
      <c r="AK46" s="117">
        <v>22</v>
      </c>
      <c r="AL46" s="115">
        <v>21.47</v>
      </c>
      <c r="AM46" s="117">
        <v>22.25</v>
      </c>
      <c r="AN46" s="115">
        <v>41.695999999999998</v>
      </c>
      <c r="AO46" s="121" t="s">
        <v>1559</v>
      </c>
      <c r="AP46" s="121" t="s">
        <v>1559</v>
      </c>
      <c r="AQ46" s="116">
        <v>7.3339999999999996</v>
      </c>
      <c r="AR46" s="121" t="s">
        <v>1559</v>
      </c>
      <c r="AS46" s="116">
        <v>8.1747099999999993</v>
      </c>
      <c r="AT46" s="116">
        <v>7.1443700000000003</v>
      </c>
      <c r="AU46" s="116">
        <v>31.231999999999999</v>
      </c>
      <c r="AV46" s="116">
        <v>8.1669999999999998</v>
      </c>
      <c r="AW46" s="117">
        <v>40.847999999999999</v>
      </c>
    </row>
    <row r="47" spans="1:49" x14ac:dyDescent="0.3">
      <c r="A47" s="122" t="s">
        <v>922</v>
      </c>
      <c r="B47" s="115">
        <v>8.1</v>
      </c>
      <c r="C47" s="116">
        <v>38</v>
      </c>
      <c r="D47" s="116">
        <v>71.900000000000006</v>
      </c>
      <c r="E47" s="116">
        <v>30.107579999999999</v>
      </c>
      <c r="F47" s="116">
        <v>41.1</v>
      </c>
      <c r="G47" s="117">
        <v>80</v>
      </c>
      <c r="H47" s="115">
        <v>20.3</v>
      </c>
      <c r="I47" s="117">
        <v>83</v>
      </c>
      <c r="J47" s="115">
        <v>0</v>
      </c>
      <c r="K47" s="116">
        <v>9.7799999999999994</v>
      </c>
      <c r="L47" s="117">
        <v>10.029999999999999</v>
      </c>
      <c r="M47" s="118" t="s">
        <v>1559</v>
      </c>
      <c r="N47" s="119" t="s">
        <v>1559</v>
      </c>
      <c r="O47" s="120">
        <v>1.0640000000000001</v>
      </c>
      <c r="P47" s="115">
        <v>95.11</v>
      </c>
      <c r="Q47" s="116">
        <v>79.75</v>
      </c>
      <c r="R47" s="116">
        <v>277.33999999999997</v>
      </c>
      <c r="S47" s="117">
        <v>210.72499999999999</v>
      </c>
      <c r="T47" s="120">
        <v>151.92400000000001</v>
      </c>
      <c r="U47" s="120">
        <v>13.51</v>
      </c>
      <c r="V47" s="115">
        <v>9.93</v>
      </c>
      <c r="W47" s="116">
        <v>9.31</v>
      </c>
      <c r="X47" s="116">
        <v>0.47</v>
      </c>
      <c r="Y47" s="116">
        <v>0.01</v>
      </c>
      <c r="Z47" s="117">
        <v>0</v>
      </c>
      <c r="AA47" s="115">
        <v>93.11</v>
      </c>
      <c r="AB47" s="117">
        <v>390.99</v>
      </c>
      <c r="AC47" s="115">
        <v>132.71</v>
      </c>
      <c r="AD47" s="116">
        <v>62.48</v>
      </c>
      <c r="AE47" s="116">
        <v>139.22</v>
      </c>
      <c r="AF47" s="117">
        <v>0.5</v>
      </c>
      <c r="AG47" s="115">
        <v>14.112909999999999</v>
      </c>
      <c r="AH47" s="116">
        <v>21.5</v>
      </c>
      <c r="AI47" s="116">
        <v>10.127700000000001</v>
      </c>
      <c r="AJ47" s="116">
        <v>21.381509999999999</v>
      </c>
      <c r="AK47" s="117">
        <v>22</v>
      </c>
      <c r="AL47" s="115">
        <v>21.47</v>
      </c>
      <c r="AM47" s="117">
        <v>22.25</v>
      </c>
      <c r="AN47" s="115">
        <v>41.695999999999998</v>
      </c>
      <c r="AO47" s="121" t="s">
        <v>1559</v>
      </c>
      <c r="AP47" s="121" t="s">
        <v>1559</v>
      </c>
      <c r="AQ47" s="116">
        <v>7.3339999999999996</v>
      </c>
      <c r="AR47" s="121" t="s">
        <v>1559</v>
      </c>
      <c r="AS47" s="116">
        <v>8.1747099999999993</v>
      </c>
      <c r="AT47" s="116">
        <v>7.1443700000000003</v>
      </c>
      <c r="AU47" s="116">
        <v>31.231999999999999</v>
      </c>
      <c r="AV47" s="116">
        <v>8.1669999999999998</v>
      </c>
      <c r="AW47" s="117">
        <v>40.847999999999999</v>
      </c>
    </row>
    <row r="48" spans="1:49" x14ac:dyDescent="0.3">
      <c r="A48" s="122" t="s">
        <v>923</v>
      </c>
      <c r="B48" s="115">
        <v>8.1</v>
      </c>
      <c r="C48" s="116">
        <v>38</v>
      </c>
      <c r="D48" s="116">
        <v>71.900000000000006</v>
      </c>
      <c r="E48" s="116">
        <v>30.73948</v>
      </c>
      <c r="F48" s="116">
        <v>41.1</v>
      </c>
      <c r="G48" s="117">
        <v>80</v>
      </c>
      <c r="H48" s="115">
        <v>20.3</v>
      </c>
      <c r="I48" s="117">
        <v>83</v>
      </c>
      <c r="J48" s="115">
        <v>0</v>
      </c>
      <c r="K48" s="116">
        <v>9.68</v>
      </c>
      <c r="L48" s="117">
        <v>10.050000000000001</v>
      </c>
      <c r="M48" s="115">
        <v>1.07</v>
      </c>
      <c r="N48" s="117">
        <v>100.2</v>
      </c>
      <c r="O48" s="120">
        <v>1.0640000000000001</v>
      </c>
      <c r="P48" s="115">
        <v>106.74</v>
      </c>
      <c r="Q48" s="116">
        <v>83.12</v>
      </c>
      <c r="R48" s="116">
        <v>277.33999999999997</v>
      </c>
      <c r="S48" s="117">
        <v>210.72499999999999</v>
      </c>
      <c r="T48" s="120">
        <v>152.40600000000001</v>
      </c>
      <c r="U48" s="120">
        <v>13.46</v>
      </c>
      <c r="V48" s="115">
        <v>9.93</v>
      </c>
      <c r="W48" s="116">
        <v>9.07</v>
      </c>
      <c r="X48" s="116">
        <v>0.47</v>
      </c>
      <c r="Y48" s="116">
        <v>0.01</v>
      </c>
      <c r="Z48" s="117">
        <v>0</v>
      </c>
      <c r="AA48" s="115">
        <v>92.64</v>
      </c>
      <c r="AB48" s="117">
        <v>390.52</v>
      </c>
      <c r="AC48" s="115">
        <v>134.19999999999999</v>
      </c>
      <c r="AD48" s="116">
        <v>62.585999999999999</v>
      </c>
      <c r="AE48" s="116">
        <v>137.31</v>
      </c>
      <c r="AF48" s="117">
        <v>0</v>
      </c>
      <c r="AG48" s="115">
        <v>14.112909999999999</v>
      </c>
      <c r="AH48" s="116">
        <v>22</v>
      </c>
      <c r="AI48" s="116">
        <v>9.9323999999999995</v>
      </c>
      <c r="AJ48" s="116">
        <v>21.381509999999999</v>
      </c>
      <c r="AK48" s="117">
        <v>22</v>
      </c>
      <c r="AL48" s="115">
        <v>21.31</v>
      </c>
      <c r="AM48" s="117">
        <v>22.09</v>
      </c>
      <c r="AN48" s="115">
        <v>41.695999999999998</v>
      </c>
      <c r="AO48" s="121" t="s">
        <v>1559</v>
      </c>
      <c r="AP48" s="121" t="s">
        <v>1559</v>
      </c>
      <c r="AQ48" s="116">
        <v>7.0960000000000001</v>
      </c>
      <c r="AR48" s="121" t="s">
        <v>1559</v>
      </c>
      <c r="AS48" s="116">
        <v>8.1298999999999992</v>
      </c>
      <c r="AT48" s="116">
        <v>7.1443700000000003</v>
      </c>
      <c r="AU48" s="116">
        <v>31.231999999999999</v>
      </c>
      <c r="AV48" s="116">
        <v>7.9509999999999996</v>
      </c>
      <c r="AW48" s="117">
        <v>40.847999999999999</v>
      </c>
    </row>
    <row r="49" spans="1:49" x14ac:dyDescent="0.3">
      <c r="A49" s="122" t="s">
        <v>924</v>
      </c>
      <c r="B49" s="115">
        <v>8.1</v>
      </c>
      <c r="C49" s="116">
        <v>38</v>
      </c>
      <c r="D49" s="116">
        <v>71.900000000000006</v>
      </c>
      <c r="E49" s="116">
        <v>30.73948</v>
      </c>
      <c r="F49" s="116">
        <v>41.1</v>
      </c>
      <c r="G49" s="117">
        <v>80</v>
      </c>
      <c r="H49" s="115">
        <v>20.3</v>
      </c>
      <c r="I49" s="117">
        <v>83</v>
      </c>
      <c r="J49" s="115">
        <v>0</v>
      </c>
      <c r="K49" s="116">
        <v>9.68</v>
      </c>
      <c r="L49" s="117">
        <v>10.050000000000001</v>
      </c>
      <c r="M49" s="115">
        <v>1.07</v>
      </c>
      <c r="N49" s="117">
        <v>100.2</v>
      </c>
      <c r="O49" s="120">
        <v>1.0640000000000001</v>
      </c>
      <c r="P49" s="115">
        <v>106.74</v>
      </c>
      <c r="Q49" s="116">
        <v>83.12</v>
      </c>
      <c r="R49" s="116">
        <v>277.33999999999997</v>
      </c>
      <c r="S49" s="117">
        <v>210.72499999999999</v>
      </c>
      <c r="T49" s="120">
        <v>152.40600000000001</v>
      </c>
      <c r="U49" s="120">
        <v>13.46</v>
      </c>
      <c r="V49" s="115">
        <v>9.93</v>
      </c>
      <c r="W49" s="116">
        <v>9.07</v>
      </c>
      <c r="X49" s="116">
        <v>0.47</v>
      </c>
      <c r="Y49" s="116">
        <v>0.01</v>
      </c>
      <c r="Z49" s="117">
        <v>0</v>
      </c>
      <c r="AA49" s="115">
        <v>92.64</v>
      </c>
      <c r="AB49" s="117">
        <v>390.52</v>
      </c>
      <c r="AC49" s="115">
        <v>134.19999999999999</v>
      </c>
      <c r="AD49" s="116">
        <v>62.585999999999999</v>
      </c>
      <c r="AE49" s="116">
        <v>137.31</v>
      </c>
      <c r="AF49" s="117">
        <v>0</v>
      </c>
      <c r="AG49" s="115">
        <v>14.112909999999999</v>
      </c>
      <c r="AH49" s="116">
        <v>22</v>
      </c>
      <c r="AI49" s="116">
        <v>9.9323999999999995</v>
      </c>
      <c r="AJ49" s="116">
        <v>21.381509999999999</v>
      </c>
      <c r="AK49" s="117">
        <v>22</v>
      </c>
      <c r="AL49" s="115">
        <v>21.31</v>
      </c>
      <c r="AM49" s="117">
        <v>22.09</v>
      </c>
      <c r="AN49" s="115">
        <v>41.695999999999998</v>
      </c>
      <c r="AO49" s="121" t="s">
        <v>1559</v>
      </c>
      <c r="AP49" s="121" t="s">
        <v>1559</v>
      </c>
      <c r="AQ49" s="116">
        <v>7.0960000000000001</v>
      </c>
      <c r="AR49" s="121" t="s">
        <v>1559</v>
      </c>
      <c r="AS49" s="116">
        <v>8.1298999999999992</v>
      </c>
      <c r="AT49" s="116">
        <v>7.1443700000000003</v>
      </c>
      <c r="AU49" s="116">
        <v>31.231999999999999</v>
      </c>
      <c r="AV49" s="116">
        <v>7.9509999999999996</v>
      </c>
      <c r="AW49" s="117">
        <v>40.847999999999999</v>
      </c>
    </row>
    <row r="50" spans="1:49" x14ac:dyDescent="0.3">
      <c r="A50" s="122" t="s">
        <v>925</v>
      </c>
      <c r="B50" s="115">
        <v>8.1</v>
      </c>
      <c r="C50" s="116">
        <v>38</v>
      </c>
      <c r="D50" s="116">
        <v>69.900000000000006</v>
      </c>
      <c r="E50" s="116">
        <v>31.766639999999999</v>
      </c>
      <c r="F50" s="116">
        <v>39.799999999999997</v>
      </c>
      <c r="G50" s="117">
        <v>78</v>
      </c>
      <c r="H50" s="115">
        <v>19.399999999999999</v>
      </c>
      <c r="I50" s="117">
        <v>82</v>
      </c>
      <c r="J50" s="115">
        <v>0</v>
      </c>
      <c r="K50" s="116">
        <v>9.4700000000000006</v>
      </c>
      <c r="L50" s="117">
        <v>13.41</v>
      </c>
      <c r="M50" s="118" t="s">
        <v>1559</v>
      </c>
      <c r="N50" s="119" t="s">
        <v>1559</v>
      </c>
      <c r="O50" s="120">
        <v>1.0640000000000001</v>
      </c>
      <c r="P50" s="115">
        <v>110.8</v>
      </c>
      <c r="Q50" s="116">
        <v>83.12</v>
      </c>
      <c r="R50" s="116">
        <v>274.02999999999997</v>
      </c>
      <c r="S50" s="117">
        <v>210.72499999999999</v>
      </c>
      <c r="T50" s="120">
        <v>153.95699999999999</v>
      </c>
      <c r="U50" s="120">
        <v>13.72</v>
      </c>
      <c r="V50" s="115">
        <v>9.42</v>
      </c>
      <c r="W50" s="116">
        <v>7.3</v>
      </c>
      <c r="X50" s="116">
        <v>0.47</v>
      </c>
      <c r="Y50" s="116">
        <v>0.01</v>
      </c>
      <c r="Z50" s="117">
        <v>0</v>
      </c>
      <c r="AA50" s="115">
        <v>97.96</v>
      </c>
      <c r="AB50" s="117">
        <v>384.47</v>
      </c>
      <c r="AC50" s="115">
        <v>132.70599999999999</v>
      </c>
      <c r="AD50" s="116">
        <v>62.707000000000001</v>
      </c>
      <c r="AE50" s="116">
        <v>136.46299999999999</v>
      </c>
      <c r="AF50" s="117">
        <v>0</v>
      </c>
      <c r="AG50" s="115">
        <v>14.112909999999999</v>
      </c>
      <c r="AH50" s="116">
        <v>22.4</v>
      </c>
      <c r="AI50" s="116">
        <v>10.09394</v>
      </c>
      <c r="AJ50" s="116">
        <v>21.381509999999999</v>
      </c>
      <c r="AK50" s="117">
        <v>22</v>
      </c>
      <c r="AL50" s="115">
        <v>21.35</v>
      </c>
      <c r="AM50" s="117">
        <v>22.13</v>
      </c>
      <c r="AN50" s="115">
        <v>40.996000000000002</v>
      </c>
      <c r="AO50" s="121" t="s">
        <v>1559</v>
      </c>
      <c r="AP50" s="121" t="s">
        <v>1559</v>
      </c>
      <c r="AQ50" s="116">
        <v>6.5940000000000003</v>
      </c>
      <c r="AR50" s="121" t="s">
        <v>1559</v>
      </c>
      <c r="AS50" s="116">
        <v>8.1054099999999991</v>
      </c>
      <c r="AT50" s="116">
        <v>7.1443700000000003</v>
      </c>
      <c r="AU50" s="116">
        <v>31.231999999999999</v>
      </c>
      <c r="AV50" s="116">
        <v>7.8330000000000002</v>
      </c>
      <c r="AW50" s="117">
        <v>40.875</v>
      </c>
    </row>
    <row r="51" spans="1:49" x14ac:dyDescent="0.3">
      <c r="A51" s="122" t="s">
        <v>926</v>
      </c>
      <c r="B51" s="115">
        <v>8.1</v>
      </c>
      <c r="C51" s="116">
        <v>38</v>
      </c>
      <c r="D51" s="116">
        <v>69.900000000000006</v>
      </c>
      <c r="E51" s="116">
        <v>31.766639999999999</v>
      </c>
      <c r="F51" s="116">
        <v>39.799999999999997</v>
      </c>
      <c r="G51" s="117">
        <v>78</v>
      </c>
      <c r="H51" s="115">
        <v>19.399999999999999</v>
      </c>
      <c r="I51" s="117">
        <v>82</v>
      </c>
      <c r="J51" s="115">
        <v>0</v>
      </c>
      <c r="K51" s="116">
        <v>9.4700000000000006</v>
      </c>
      <c r="L51" s="117">
        <v>13.41</v>
      </c>
      <c r="M51" s="118" t="s">
        <v>1559</v>
      </c>
      <c r="N51" s="119" t="s">
        <v>1559</v>
      </c>
      <c r="O51" s="120">
        <v>1.0640000000000001</v>
      </c>
      <c r="P51" s="115">
        <v>110.8</v>
      </c>
      <c r="Q51" s="116">
        <v>83.12</v>
      </c>
      <c r="R51" s="116">
        <v>274.02999999999997</v>
      </c>
      <c r="S51" s="117">
        <v>210.72499999999999</v>
      </c>
      <c r="T51" s="120">
        <v>153.95699999999999</v>
      </c>
      <c r="U51" s="120">
        <v>13.72</v>
      </c>
      <c r="V51" s="115">
        <v>9.42</v>
      </c>
      <c r="W51" s="116">
        <v>7.3</v>
      </c>
      <c r="X51" s="116">
        <v>0.47</v>
      </c>
      <c r="Y51" s="116">
        <v>0.01</v>
      </c>
      <c r="Z51" s="117">
        <v>0</v>
      </c>
      <c r="AA51" s="115">
        <v>97.96</v>
      </c>
      <c r="AB51" s="117">
        <v>384.47</v>
      </c>
      <c r="AC51" s="115">
        <v>132.70599999999999</v>
      </c>
      <c r="AD51" s="116">
        <v>62.707000000000001</v>
      </c>
      <c r="AE51" s="116">
        <v>136.46299999999999</v>
      </c>
      <c r="AF51" s="117">
        <v>0</v>
      </c>
      <c r="AG51" s="115">
        <v>14.112909999999999</v>
      </c>
      <c r="AH51" s="116">
        <v>22.4</v>
      </c>
      <c r="AI51" s="116">
        <v>10.09394</v>
      </c>
      <c r="AJ51" s="116">
        <v>21.381509999999999</v>
      </c>
      <c r="AK51" s="117">
        <v>22</v>
      </c>
      <c r="AL51" s="115">
        <v>21.35</v>
      </c>
      <c r="AM51" s="117">
        <v>22.13</v>
      </c>
      <c r="AN51" s="115">
        <v>40.996000000000002</v>
      </c>
      <c r="AO51" s="121" t="s">
        <v>1559</v>
      </c>
      <c r="AP51" s="121" t="s">
        <v>1559</v>
      </c>
      <c r="AQ51" s="116">
        <v>6.5940000000000003</v>
      </c>
      <c r="AR51" s="121" t="s">
        <v>1559</v>
      </c>
      <c r="AS51" s="116">
        <v>8.1054099999999991</v>
      </c>
      <c r="AT51" s="116">
        <v>7.1443700000000003</v>
      </c>
      <c r="AU51" s="116">
        <v>31.231999999999999</v>
      </c>
      <c r="AV51" s="116">
        <v>7.8330000000000002</v>
      </c>
      <c r="AW51" s="117">
        <v>40.875</v>
      </c>
    </row>
    <row r="52" spans="1:49" x14ac:dyDescent="0.3">
      <c r="A52" s="122" t="s">
        <v>927</v>
      </c>
      <c r="B52" s="115">
        <v>8.1</v>
      </c>
      <c r="C52" s="116">
        <v>38</v>
      </c>
      <c r="D52" s="116">
        <v>69.900000000000006</v>
      </c>
      <c r="E52" s="116">
        <v>31.766639999999999</v>
      </c>
      <c r="F52" s="116">
        <v>41.1</v>
      </c>
      <c r="G52" s="117">
        <v>78</v>
      </c>
      <c r="H52" s="115">
        <v>19.399999999999999</v>
      </c>
      <c r="I52" s="117">
        <v>82</v>
      </c>
      <c r="J52" s="115">
        <v>0</v>
      </c>
      <c r="K52" s="116">
        <v>9.5299999999999994</v>
      </c>
      <c r="L52" s="117">
        <v>13.38</v>
      </c>
      <c r="M52" s="118" t="s">
        <v>1559</v>
      </c>
      <c r="N52" s="119" t="s">
        <v>1559</v>
      </c>
      <c r="O52" s="120">
        <v>1.0640000000000001</v>
      </c>
      <c r="P52" s="115">
        <v>110.8</v>
      </c>
      <c r="Q52" s="116">
        <v>83.12</v>
      </c>
      <c r="R52" s="116">
        <v>274.02999999999997</v>
      </c>
      <c r="S52" s="117">
        <v>210.72499999999999</v>
      </c>
      <c r="T52" s="120">
        <v>153.578</v>
      </c>
      <c r="U52" s="120">
        <v>13.83</v>
      </c>
      <c r="V52" s="115">
        <v>9.42</v>
      </c>
      <c r="W52" s="116">
        <v>7.96</v>
      </c>
      <c r="X52" s="116">
        <v>0.47</v>
      </c>
      <c r="Y52" s="116">
        <v>0.01</v>
      </c>
      <c r="Z52" s="117">
        <v>0</v>
      </c>
      <c r="AA52" s="115">
        <v>103.23</v>
      </c>
      <c r="AB52" s="117">
        <v>389.12400000000002</v>
      </c>
      <c r="AC52" s="115">
        <v>132.70599999999999</v>
      </c>
      <c r="AD52" s="116">
        <v>62.531999999999996</v>
      </c>
      <c r="AE52" s="116">
        <v>135.137</v>
      </c>
      <c r="AF52" s="117">
        <v>0</v>
      </c>
      <c r="AG52" s="115">
        <v>14.112909999999999</v>
      </c>
      <c r="AH52" s="116">
        <v>22.5</v>
      </c>
      <c r="AI52" s="116">
        <v>9.6423500000000004</v>
      </c>
      <c r="AJ52" s="116">
        <v>21.381509999999999</v>
      </c>
      <c r="AK52" s="117">
        <v>22</v>
      </c>
      <c r="AL52" s="115">
        <v>21.39</v>
      </c>
      <c r="AM52" s="117">
        <v>22.17</v>
      </c>
      <c r="AN52" s="115">
        <v>40.996000000000002</v>
      </c>
      <c r="AO52" s="121" t="s">
        <v>1559</v>
      </c>
      <c r="AP52" s="121" t="s">
        <v>1559</v>
      </c>
      <c r="AQ52" s="116">
        <v>6.5679999999999996</v>
      </c>
      <c r="AR52" s="121" t="s">
        <v>1559</v>
      </c>
      <c r="AS52" s="116">
        <v>8.1062399999999997</v>
      </c>
      <c r="AT52" s="116">
        <v>7.1443700000000003</v>
      </c>
      <c r="AU52" s="116">
        <v>31.231999999999999</v>
      </c>
      <c r="AV52" s="116">
        <v>7.8369999999999997</v>
      </c>
      <c r="AW52" s="117">
        <v>40.619999999999997</v>
      </c>
    </row>
    <row r="53" spans="1:49" x14ac:dyDescent="0.3">
      <c r="A53" s="122" t="s">
        <v>928</v>
      </c>
      <c r="B53" s="115">
        <v>8.1</v>
      </c>
      <c r="C53" s="116">
        <v>38</v>
      </c>
      <c r="D53" s="116">
        <v>69.900000000000006</v>
      </c>
      <c r="E53" s="116">
        <v>31.766639999999999</v>
      </c>
      <c r="F53" s="116">
        <v>41.1</v>
      </c>
      <c r="G53" s="117">
        <v>78</v>
      </c>
      <c r="H53" s="115">
        <v>19.399999999999999</v>
      </c>
      <c r="I53" s="117">
        <v>82</v>
      </c>
      <c r="J53" s="115">
        <v>0</v>
      </c>
      <c r="K53" s="116">
        <v>9.5299999999999994</v>
      </c>
      <c r="L53" s="117">
        <v>13.38</v>
      </c>
      <c r="M53" s="118" t="s">
        <v>1559</v>
      </c>
      <c r="N53" s="119" t="s">
        <v>1559</v>
      </c>
      <c r="O53" s="120">
        <v>1.0640000000000001</v>
      </c>
      <c r="P53" s="115">
        <v>110.8</v>
      </c>
      <c r="Q53" s="116">
        <v>83.12</v>
      </c>
      <c r="R53" s="116">
        <v>274.02999999999997</v>
      </c>
      <c r="S53" s="117">
        <v>210.72499999999999</v>
      </c>
      <c r="T53" s="120">
        <v>153.578</v>
      </c>
      <c r="U53" s="120">
        <v>13.83</v>
      </c>
      <c r="V53" s="115">
        <v>9.42</v>
      </c>
      <c r="W53" s="116">
        <v>7.96</v>
      </c>
      <c r="X53" s="116">
        <v>0.47</v>
      </c>
      <c r="Y53" s="116">
        <v>0.01</v>
      </c>
      <c r="Z53" s="117">
        <v>0</v>
      </c>
      <c r="AA53" s="115">
        <v>103.23</v>
      </c>
      <c r="AB53" s="117">
        <v>389.12400000000002</v>
      </c>
      <c r="AC53" s="115">
        <v>132.70599999999999</v>
      </c>
      <c r="AD53" s="116">
        <v>62.531999999999996</v>
      </c>
      <c r="AE53" s="116">
        <v>135.137</v>
      </c>
      <c r="AF53" s="117">
        <v>0</v>
      </c>
      <c r="AG53" s="115">
        <v>14.112909999999999</v>
      </c>
      <c r="AH53" s="116">
        <v>22.5</v>
      </c>
      <c r="AI53" s="116">
        <v>9.6423500000000004</v>
      </c>
      <c r="AJ53" s="116">
        <v>21.381509999999999</v>
      </c>
      <c r="AK53" s="117">
        <v>22</v>
      </c>
      <c r="AL53" s="115">
        <v>21.39</v>
      </c>
      <c r="AM53" s="117">
        <v>22.17</v>
      </c>
      <c r="AN53" s="115">
        <v>40.996000000000002</v>
      </c>
      <c r="AO53" s="121" t="s">
        <v>1559</v>
      </c>
      <c r="AP53" s="121" t="s">
        <v>1559</v>
      </c>
      <c r="AQ53" s="116">
        <v>6.5679999999999996</v>
      </c>
      <c r="AR53" s="121" t="s">
        <v>1559</v>
      </c>
      <c r="AS53" s="116">
        <v>8.1062399999999997</v>
      </c>
      <c r="AT53" s="116">
        <v>7.1443700000000003</v>
      </c>
      <c r="AU53" s="116">
        <v>31.231999999999999</v>
      </c>
      <c r="AV53" s="116">
        <v>7.8369999999999997</v>
      </c>
      <c r="AW53" s="117">
        <v>40.619999999999997</v>
      </c>
    </row>
    <row r="54" spans="1:49" x14ac:dyDescent="0.3">
      <c r="A54" s="122" t="s">
        <v>929</v>
      </c>
      <c r="B54" s="115">
        <v>8.1</v>
      </c>
      <c r="C54" s="116">
        <v>38</v>
      </c>
      <c r="D54" s="116">
        <v>69.900000000000006</v>
      </c>
      <c r="E54" s="116">
        <v>32.163809999999998</v>
      </c>
      <c r="F54" s="116">
        <v>41.2</v>
      </c>
      <c r="G54" s="117">
        <v>78</v>
      </c>
      <c r="H54" s="115">
        <v>19.399999999999999</v>
      </c>
      <c r="I54" s="117">
        <v>82</v>
      </c>
      <c r="J54" s="115">
        <v>0</v>
      </c>
      <c r="K54" s="116">
        <v>9.65</v>
      </c>
      <c r="L54" s="117">
        <v>9.5</v>
      </c>
      <c r="M54" s="118" t="s">
        <v>1559</v>
      </c>
      <c r="N54" s="119" t="s">
        <v>1559</v>
      </c>
      <c r="O54" s="120">
        <v>1.0640000000000001</v>
      </c>
      <c r="P54" s="115">
        <v>112.87</v>
      </c>
      <c r="Q54" s="116">
        <v>83.12</v>
      </c>
      <c r="R54" s="116">
        <v>272.39</v>
      </c>
      <c r="S54" s="117">
        <v>210.72499999999999</v>
      </c>
      <c r="T54" s="120">
        <v>148.17599999999999</v>
      </c>
      <c r="U54" s="120">
        <v>13.85</v>
      </c>
      <c r="V54" s="115">
        <v>9.42</v>
      </c>
      <c r="W54" s="116">
        <v>8.2200000000000006</v>
      </c>
      <c r="X54" s="116">
        <v>0.46</v>
      </c>
      <c r="Y54" s="116">
        <v>0.01</v>
      </c>
      <c r="Z54" s="117">
        <v>0</v>
      </c>
      <c r="AA54" s="115">
        <v>93.75</v>
      </c>
      <c r="AB54" s="117">
        <v>379.45299999999997</v>
      </c>
      <c r="AC54" s="115">
        <v>132.70599999999999</v>
      </c>
      <c r="AD54" s="116">
        <v>62.584000000000003</v>
      </c>
      <c r="AE54" s="116">
        <v>134.77799999999999</v>
      </c>
      <c r="AF54" s="117">
        <v>0</v>
      </c>
      <c r="AG54" s="115">
        <v>14.112909999999999</v>
      </c>
      <c r="AH54" s="116">
        <v>23</v>
      </c>
      <c r="AI54" s="116">
        <v>10.2194</v>
      </c>
      <c r="AJ54" s="116">
        <v>21.381509999999999</v>
      </c>
      <c r="AK54" s="117">
        <v>21.5</v>
      </c>
      <c r="AL54" s="115">
        <v>21.47</v>
      </c>
      <c r="AM54" s="117">
        <v>22.25</v>
      </c>
      <c r="AN54" s="115">
        <v>40.290999999999997</v>
      </c>
      <c r="AO54" s="121" t="s">
        <v>1559</v>
      </c>
      <c r="AP54" s="121" t="s">
        <v>1559</v>
      </c>
      <c r="AQ54" s="116">
        <v>6.8689999999999998</v>
      </c>
      <c r="AR54" s="121" t="s">
        <v>1559</v>
      </c>
      <c r="AS54" s="116">
        <v>8.1037499999999998</v>
      </c>
      <c r="AT54" s="116">
        <v>7.1443700000000003</v>
      </c>
      <c r="AU54" s="116">
        <v>31.231999999999999</v>
      </c>
      <c r="AV54" s="116">
        <v>7.8250000000000002</v>
      </c>
      <c r="AW54" s="117">
        <v>40.287999999999997</v>
      </c>
    </row>
    <row r="55" spans="1:49" x14ac:dyDescent="0.3">
      <c r="A55" s="122" t="s">
        <v>930</v>
      </c>
      <c r="B55" s="115">
        <v>8.1</v>
      </c>
      <c r="C55" s="116">
        <v>38</v>
      </c>
      <c r="D55" s="116">
        <v>69.900000000000006</v>
      </c>
      <c r="E55" s="116">
        <v>32.163809999999998</v>
      </c>
      <c r="F55" s="116">
        <v>41.2</v>
      </c>
      <c r="G55" s="117">
        <v>78</v>
      </c>
      <c r="H55" s="115">
        <v>19.399999999999999</v>
      </c>
      <c r="I55" s="117">
        <v>82</v>
      </c>
      <c r="J55" s="115">
        <v>0</v>
      </c>
      <c r="K55" s="116">
        <v>9.65</v>
      </c>
      <c r="L55" s="117">
        <v>9.5</v>
      </c>
      <c r="M55" s="118" t="s">
        <v>1559</v>
      </c>
      <c r="N55" s="119" t="s">
        <v>1559</v>
      </c>
      <c r="O55" s="120">
        <v>1.0640000000000001</v>
      </c>
      <c r="P55" s="115">
        <v>112.87</v>
      </c>
      <c r="Q55" s="116">
        <v>83.12</v>
      </c>
      <c r="R55" s="116">
        <v>272.39</v>
      </c>
      <c r="S55" s="117">
        <v>210.72499999999999</v>
      </c>
      <c r="T55" s="120">
        <v>148.17599999999999</v>
      </c>
      <c r="U55" s="120">
        <v>13.85</v>
      </c>
      <c r="V55" s="115">
        <v>9.42</v>
      </c>
      <c r="W55" s="116">
        <v>8.2200000000000006</v>
      </c>
      <c r="X55" s="116">
        <v>0.46</v>
      </c>
      <c r="Y55" s="116">
        <v>0.01</v>
      </c>
      <c r="Z55" s="117">
        <v>0</v>
      </c>
      <c r="AA55" s="115">
        <v>93.75</v>
      </c>
      <c r="AB55" s="117">
        <v>379.45299999999997</v>
      </c>
      <c r="AC55" s="115">
        <v>132.70599999999999</v>
      </c>
      <c r="AD55" s="116">
        <v>62.584000000000003</v>
      </c>
      <c r="AE55" s="116">
        <v>134.77799999999999</v>
      </c>
      <c r="AF55" s="117">
        <v>0</v>
      </c>
      <c r="AG55" s="115">
        <v>14.112909999999999</v>
      </c>
      <c r="AH55" s="116">
        <v>23</v>
      </c>
      <c r="AI55" s="116">
        <v>10.2194</v>
      </c>
      <c r="AJ55" s="116">
        <v>21.381509999999999</v>
      </c>
      <c r="AK55" s="117">
        <v>21.5</v>
      </c>
      <c r="AL55" s="115">
        <v>21.47</v>
      </c>
      <c r="AM55" s="117">
        <v>22.25</v>
      </c>
      <c r="AN55" s="115">
        <v>40.290999999999997</v>
      </c>
      <c r="AO55" s="121" t="s">
        <v>1559</v>
      </c>
      <c r="AP55" s="121" t="s">
        <v>1559</v>
      </c>
      <c r="AQ55" s="116">
        <v>6.8689999999999998</v>
      </c>
      <c r="AR55" s="121" t="s">
        <v>1559</v>
      </c>
      <c r="AS55" s="116">
        <v>8.1037499999999998</v>
      </c>
      <c r="AT55" s="116">
        <v>7.1443700000000003</v>
      </c>
      <c r="AU55" s="116">
        <v>31.231999999999999</v>
      </c>
      <c r="AV55" s="116">
        <v>7.8250000000000002</v>
      </c>
      <c r="AW55" s="117">
        <v>40.287999999999997</v>
      </c>
    </row>
    <row r="56" spans="1:49" x14ac:dyDescent="0.3">
      <c r="A56" s="122" t="s">
        <v>931</v>
      </c>
      <c r="B56" s="115">
        <v>8.1</v>
      </c>
      <c r="C56" s="116">
        <v>38</v>
      </c>
      <c r="D56" s="116">
        <v>69.900000000000006</v>
      </c>
      <c r="E56" s="116">
        <v>32.561700000000002</v>
      </c>
      <c r="F56" s="116">
        <v>41.2</v>
      </c>
      <c r="G56" s="117">
        <v>78</v>
      </c>
      <c r="H56" s="115">
        <v>19.399999999999999</v>
      </c>
      <c r="I56" s="117">
        <v>82</v>
      </c>
      <c r="J56" s="115">
        <v>0</v>
      </c>
      <c r="K56" s="116">
        <v>9.52</v>
      </c>
      <c r="L56" s="117">
        <v>9.52</v>
      </c>
      <c r="M56" s="118" t="s">
        <v>1559</v>
      </c>
      <c r="N56" s="119" t="s">
        <v>1559</v>
      </c>
      <c r="O56" s="120">
        <v>1.0640000000000001</v>
      </c>
      <c r="P56" s="115">
        <v>114.96</v>
      </c>
      <c r="Q56" s="116">
        <v>83.12</v>
      </c>
      <c r="R56" s="116">
        <v>272.39</v>
      </c>
      <c r="S56" s="117">
        <v>210.72499999999999</v>
      </c>
      <c r="T56" s="120">
        <v>148.09800000000001</v>
      </c>
      <c r="U56" s="120">
        <v>13.8</v>
      </c>
      <c r="V56" s="115">
        <v>8.91</v>
      </c>
      <c r="W56" s="116">
        <v>7.99</v>
      </c>
      <c r="X56" s="116">
        <v>0.46</v>
      </c>
      <c r="Y56" s="116">
        <v>0.01</v>
      </c>
      <c r="Z56" s="117">
        <v>0</v>
      </c>
      <c r="AA56" s="115">
        <v>107.06</v>
      </c>
      <c r="AB56" s="117">
        <v>387.79700000000003</v>
      </c>
      <c r="AC56" s="115">
        <v>132.70599999999999</v>
      </c>
      <c r="AD56" s="116">
        <v>62.045999999999999</v>
      </c>
      <c r="AE56" s="116">
        <v>131.977</v>
      </c>
      <c r="AF56" s="117">
        <v>0</v>
      </c>
      <c r="AG56" s="115">
        <v>14.112909999999999</v>
      </c>
      <c r="AH56" s="116">
        <v>23.5</v>
      </c>
      <c r="AI56" s="116">
        <v>10.197620000000001</v>
      </c>
      <c r="AJ56" s="116">
        <v>21.381509999999999</v>
      </c>
      <c r="AK56" s="117">
        <v>21.5</v>
      </c>
      <c r="AL56" s="115">
        <v>21.37</v>
      </c>
      <c r="AM56" s="117">
        <v>22.15</v>
      </c>
      <c r="AN56" s="115">
        <v>40.290999999999997</v>
      </c>
      <c r="AO56" s="121" t="s">
        <v>1559</v>
      </c>
      <c r="AP56" s="121" t="s">
        <v>1559</v>
      </c>
      <c r="AQ56" s="116">
        <v>7.2530000000000001</v>
      </c>
      <c r="AR56" s="121" t="s">
        <v>1559</v>
      </c>
      <c r="AS56" s="116">
        <v>8.1037499999999998</v>
      </c>
      <c r="AT56" s="116">
        <v>7.1443700000000003</v>
      </c>
      <c r="AU56" s="116">
        <v>31.231999999999999</v>
      </c>
      <c r="AV56" s="116">
        <v>7.8250000000000002</v>
      </c>
      <c r="AW56" s="117">
        <v>40.216000000000001</v>
      </c>
    </row>
    <row r="57" spans="1:49" x14ac:dyDescent="0.3">
      <c r="A57" s="122" t="s">
        <v>932</v>
      </c>
      <c r="B57" s="115">
        <v>8.1</v>
      </c>
      <c r="C57" s="116">
        <v>38</v>
      </c>
      <c r="D57" s="116">
        <v>69.900000000000006</v>
      </c>
      <c r="E57" s="116">
        <v>32.561700000000002</v>
      </c>
      <c r="F57" s="116">
        <v>41.2</v>
      </c>
      <c r="G57" s="117">
        <v>78</v>
      </c>
      <c r="H57" s="115">
        <v>19.399999999999999</v>
      </c>
      <c r="I57" s="117">
        <v>82</v>
      </c>
      <c r="J57" s="115">
        <v>0</v>
      </c>
      <c r="K57" s="116">
        <v>9.52</v>
      </c>
      <c r="L57" s="117">
        <v>9.52</v>
      </c>
      <c r="M57" s="118" t="s">
        <v>1559</v>
      </c>
      <c r="N57" s="119" t="s">
        <v>1559</v>
      </c>
      <c r="O57" s="120">
        <v>1.0640000000000001</v>
      </c>
      <c r="P57" s="115">
        <v>114.96</v>
      </c>
      <c r="Q57" s="116">
        <v>83.12</v>
      </c>
      <c r="R57" s="116">
        <v>272.39</v>
      </c>
      <c r="S57" s="117">
        <v>210.72499999999999</v>
      </c>
      <c r="T57" s="120">
        <v>148.09800000000001</v>
      </c>
      <c r="U57" s="120">
        <v>13.8</v>
      </c>
      <c r="V57" s="115">
        <v>8.91</v>
      </c>
      <c r="W57" s="116">
        <v>7.99</v>
      </c>
      <c r="X57" s="116">
        <v>0.46</v>
      </c>
      <c r="Y57" s="116">
        <v>0.01</v>
      </c>
      <c r="Z57" s="117">
        <v>0</v>
      </c>
      <c r="AA57" s="115">
        <v>107.06</v>
      </c>
      <c r="AB57" s="117">
        <v>387.79700000000003</v>
      </c>
      <c r="AC57" s="115">
        <v>132.70599999999999</v>
      </c>
      <c r="AD57" s="116">
        <v>62.045999999999999</v>
      </c>
      <c r="AE57" s="116">
        <v>131.977</v>
      </c>
      <c r="AF57" s="117">
        <v>0</v>
      </c>
      <c r="AG57" s="115">
        <v>14.112909999999999</v>
      </c>
      <c r="AH57" s="116">
        <v>23.5</v>
      </c>
      <c r="AI57" s="116">
        <v>10.197620000000001</v>
      </c>
      <c r="AJ57" s="116">
        <v>21.381509999999999</v>
      </c>
      <c r="AK57" s="117">
        <v>21.5</v>
      </c>
      <c r="AL57" s="115">
        <v>21.37</v>
      </c>
      <c r="AM57" s="117">
        <v>22.15</v>
      </c>
      <c r="AN57" s="115">
        <v>40.290999999999997</v>
      </c>
      <c r="AO57" s="121" t="s">
        <v>1559</v>
      </c>
      <c r="AP57" s="121" t="s">
        <v>1559</v>
      </c>
      <c r="AQ57" s="116">
        <v>7.2530000000000001</v>
      </c>
      <c r="AR57" s="121" t="s">
        <v>1559</v>
      </c>
      <c r="AS57" s="116">
        <v>8.1037499999999998</v>
      </c>
      <c r="AT57" s="116">
        <v>7.1443700000000003</v>
      </c>
      <c r="AU57" s="116">
        <v>31.231999999999999</v>
      </c>
      <c r="AV57" s="116">
        <v>7.8250000000000002</v>
      </c>
      <c r="AW57" s="117">
        <v>40.216000000000001</v>
      </c>
    </row>
    <row r="58" spans="1:49" x14ac:dyDescent="0.3">
      <c r="A58" s="122" t="s">
        <v>933</v>
      </c>
      <c r="B58" s="115">
        <v>8.1</v>
      </c>
      <c r="C58" s="116">
        <v>38</v>
      </c>
      <c r="D58" s="116">
        <v>69.900000000000006</v>
      </c>
      <c r="E58" s="116">
        <v>32.954790000000003</v>
      </c>
      <c r="F58" s="116">
        <v>41</v>
      </c>
      <c r="G58" s="117">
        <v>78</v>
      </c>
      <c r="H58" s="115">
        <v>19.399999999999999</v>
      </c>
      <c r="I58" s="117">
        <v>82</v>
      </c>
      <c r="J58" s="115">
        <v>0</v>
      </c>
      <c r="K58" s="116">
        <v>9.4600000000000009</v>
      </c>
      <c r="L58" s="117">
        <v>9.3800000000000008</v>
      </c>
      <c r="M58" s="118" t="s">
        <v>1559</v>
      </c>
      <c r="N58" s="119" t="s">
        <v>1559</v>
      </c>
      <c r="O58" s="120">
        <v>1.0640000000000001</v>
      </c>
      <c r="P58" s="115">
        <v>116.01</v>
      </c>
      <c r="Q58" s="116">
        <v>83.12</v>
      </c>
      <c r="R58" s="116">
        <v>270.75</v>
      </c>
      <c r="S58" s="117">
        <v>210.72499999999999</v>
      </c>
      <c r="T58" s="120">
        <v>142.458</v>
      </c>
      <c r="U58" s="120">
        <v>13.75</v>
      </c>
      <c r="V58" s="115">
        <v>8.91</v>
      </c>
      <c r="W58" s="116">
        <v>7.84</v>
      </c>
      <c r="X58" s="116">
        <v>0.46</v>
      </c>
      <c r="Y58" s="116">
        <v>0.01</v>
      </c>
      <c r="Z58" s="117">
        <v>0</v>
      </c>
      <c r="AA58" s="115">
        <v>100.6</v>
      </c>
      <c r="AB58" s="117">
        <v>381.33800000000002</v>
      </c>
      <c r="AC58" s="115">
        <v>131.22200000000001</v>
      </c>
      <c r="AD58" s="116">
        <v>62.207000000000001</v>
      </c>
      <c r="AE58" s="116">
        <v>132.37299999999999</v>
      </c>
      <c r="AF58" s="117">
        <v>0</v>
      </c>
      <c r="AG58" s="115">
        <v>14.112909999999999</v>
      </c>
      <c r="AH58" s="116">
        <v>23.5</v>
      </c>
      <c r="AI58" s="116">
        <v>10.01953</v>
      </c>
      <c r="AJ58" s="116">
        <v>21.381509999999999</v>
      </c>
      <c r="AK58" s="117">
        <v>21</v>
      </c>
      <c r="AL58" s="115">
        <v>21.51</v>
      </c>
      <c r="AM58" s="117">
        <v>22.29</v>
      </c>
      <c r="AN58" s="115">
        <v>40.290999999999997</v>
      </c>
      <c r="AO58" s="116">
        <v>41.792520000000003</v>
      </c>
      <c r="AP58" s="116">
        <v>86.449700000000007</v>
      </c>
      <c r="AQ58" s="116">
        <v>7.2830000000000004</v>
      </c>
      <c r="AR58" s="116">
        <v>48.061399999999999</v>
      </c>
      <c r="AS58" s="116">
        <v>8.0854999999999997</v>
      </c>
      <c r="AT58" s="116">
        <v>7.1443700000000003</v>
      </c>
      <c r="AU58" s="116">
        <v>31.231999999999999</v>
      </c>
      <c r="AV58" s="116">
        <v>7.7370000000000001</v>
      </c>
      <c r="AW58" s="117">
        <v>40.24</v>
      </c>
    </row>
    <row r="59" spans="1:49" x14ac:dyDescent="0.3">
      <c r="A59" s="123" t="s">
        <v>934</v>
      </c>
      <c r="B59" s="124">
        <v>8.1</v>
      </c>
      <c r="C59" s="125">
        <v>38</v>
      </c>
      <c r="D59" s="125">
        <v>69.900000000000006</v>
      </c>
      <c r="E59" s="125">
        <v>32.954790000000003</v>
      </c>
      <c r="F59" s="125">
        <v>41</v>
      </c>
      <c r="G59" s="126">
        <v>78</v>
      </c>
      <c r="H59" s="124">
        <v>19.399999999999999</v>
      </c>
      <c r="I59" s="126">
        <v>82</v>
      </c>
      <c r="J59" s="124">
        <v>0</v>
      </c>
      <c r="K59" s="125">
        <v>9.4600000000000009</v>
      </c>
      <c r="L59" s="126">
        <v>9.3800000000000008</v>
      </c>
      <c r="M59" s="127" t="s">
        <v>1559</v>
      </c>
      <c r="N59" s="128" t="s">
        <v>1559</v>
      </c>
      <c r="O59" s="129">
        <v>1.0640000000000001</v>
      </c>
      <c r="P59" s="124">
        <v>116.01</v>
      </c>
      <c r="Q59" s="125">
        <v>83.12</v>
      </c>
      <c r="R59" s="125">
        <v>270.75</v>
      </c>
      <c r="S59" s="126">
        <v>210.72499999999999</v>
      </c>
      <c r="T59" s="129">
        <v>142.458</v>
      </c>
      <c r="U59" s="129">
        <v>13.75</v>
      </c>
      <c r="V59" s="124">
        <v>8.91</v>
      </c>
      <c r="W59" s="125">
        <v>7.84</v>
      </c>
      <c r="X59" s="125">
        <v>0.46</v>
      </c>
      <c r="Y59" s="125">
        <v>0.01</v>
      </c>
      <c r="Z59" s="126">
        <v>0</v>
      </c>
      <c r="AA59" s="124">
        <v>100.6</v>
      </c>
      <c r="AB59" s="126">
        <v>381.33800000000002</v>
      </c>
      <c r="AC59" s="124">
        <v>131.22200000000001</v>
      </c>
      <c r="AD59" s="125">
        <v>62.207000000000001</v>
      </c>
      <c r="AE59" s="125">
        <v>132.37299999999999</v>
      </c>
      <c r="AF59" s="126">
        <v>0</v>
      </c>
      <c r="AG59" s="124">
        <v>14.112909999999999</v>
      </c>
      <c r="AH59" s="125">
        <v>23.5</v>
      </c>
      <c r="AI59" s="125">
        <v>10.01953</v>
      </c>
      <c r="AJ59" s="125">
        <v>21.381509999999999</v>
      </c>
      <c r="AK59" s="126">
        <v>21</v>
      </c>
      <c r="AL59" s="124">
        <v>21.51</v>
      </c>
      <c r="AM59" s="126">
        <v>22.29</v>
      </c>
      <c r="AN59" s="124">
        <v>40.290999999999997</v>
      </c>
      <c r="AO59" s="125">
        <v>41.792520000000003</v>
      </c>
      <c r="AP59" s="125">
        <v>86.449700000000007</v>
      </c>
      <c r="AQ59" s="125">
        <v>7.2830000000000004</v>
      </c>
      <c r="AR59" s="125">
        <v>48.061399999999999</v>
      </c>
      <c r="AS59" s="125">
        <v>8.0854999999999997</v>
      </c>
      <c r="AT59" s="125">
        <v>7.1443700000000003</v>
      </c>
      <c r="AU59" s="125">
        <v>31.231999999999999</v>
      </c>
      <c r="AV59" s="125">
        <v>7.7370000000000001</v>
      </c>
      <c r="AW59" s="126">
        <v>40.24</v>
      </c>
    </row>
    <row r="60" spans="1:49" x14ac:dyDescent="0.3">
      <c r="A60" s="130" t="s">
        <v>1490</v>
      </c>
      <c r="B60" s="131">
        <f t="shared" ref="B60:AW60" si="0">MIN(B12:B59)</f>
        <v>8.1</v>
      </c>
      <c r="C60" s="131">
        <f t="shared" si="0"/>
        <v>38</v>
      </c>
      <c r="D60" s="131">
        <f t="shared" si="0"/>
        <v>69.900000000000006</v>
      </c>
      <c r="E60" s="131">
        <f t="shared" si="0"/>
        <v>30.107579999999999</v>
      </c>
      <c r="F60" s="131">
        <f t="shared" si="0"/>
        <v>25.9</v>
      </c>
      <c r="G60" s="131">
        <f t="shared" si="0"/>
        <v>78</v>
      </c>
      <c r="H60" s="131">
        <f t="shared" si="0"/>
        <v>19.399999999999999</v>
      </c>
      <c r="I60" s="131">
        <f t="shared" si="0"/>
        <v>80</v>
      </c>
      <c r="J60" s="131">
        <f t="shared" si="0"/>
        <v>0</v>
      </c>
      <c r="K60" s="131">
        <f t="shared" si="0"/>
        <v>9.43</v>
      </c>
      <c r="L60" s="131">
        <f t="shared" si="0"/>
        <v>8.17</v>
      </c>
      <c r="M60" s="131">
        <f t="shared" si="0"/>
        <v>1.07</v>
      </c>
      <c r="N60" s="131">
        <f t="shared" si="0"/>
        <v>100.2</v>
      </c>
      <c r="O60" s="131">
        <f t="shared" si="0"/>
        <v>1.0640000000000001</v>
      </c>
      <c r="P60" s="131">
        <f t="shared" si="0"/>
        <v>95.11</v>
      </c>
      <c r="Q60" s="131">
        <f t="shared" si="0"/>
        <v>79.75</v>
      </c>
      <c r="R60" s="131">
        <f t="shared" si="0"/>
        <v>270.75</v>
      </c>
      <c r="S60" s="131">
        <f t="shared" si="0"/>
        <v>210.72499999999999</v>
      </c>
      <c r="T60" s="131">
        <f t="shared" si="0"/>
        <v>142.458</v>
      </c>
      <c r="U60" s="131">
        <f t="shared" si="0"/>
        <v>13.34</v>
      </c>
      <c r="V60" s="131">
        <f t="shared" si="0"/>
        <v>8.91</v>
      </c>
      <c r="W60" s="131">
        <f t="shared" si="0"/>
        <v>7.3</v>
      </c>
      <c r="X60" s="131">
        <f t="shared" si="0"/>
        <v>0.46</v>
      </c>
      <c r="Y60" s="131">
        <f t="shared" si="0"/>
        <v>0.01</v>
      </c>
      <c r="Z60" s="131">
        <f t="shared" si="0"/>
        <v>0</v>
      </c>
      <c r="AA60" s="131">
        <f t="shared" si="0"/>
        <v>92.64</v>
      </c>
      <c r="AB60" s="131">
        <f t="shared" si="0"/>
        <v>379.45299999999997</v>
      </c>
      <c r="AC60" s="131">
        <f t="shared" si="0"/>
        <v>131.22200000000001</v>
      </c>
      <c r="AD60" s="131">
        <f t="shared" si="0"/>
        <v>41.790999999999997</v>
      </c>
      <c r="AE60" s="131">
        <f t="shared" si="0"/>
        <v>130.87</v>
      </c>
      <c r="AF60" s="131">
        <f t="shared" si="0"/>
        <v>0</v>
      </c>
      <c r="AG60" s="131">
        <f t="shared" si="0"/>
        <v>14.112909999999999</v>
      </c>
      <c r="AH60" s="131">
        <f t="shared" si="0"/>
        <v>21.5</v>
      </c>
      <c r="AI60" s="131">
        <f t="shared" si="0"/>
        <v>8.9795999999999996</v>
      </c>
      <c r="AJ60" s="131">
        <f t="shared" si="0"/>
        <v>21.381509999999999</v>
      </c>
      <c r="AK60" s="131">
        <f t="shared" si="0"/>
        <v>21</v>
      </c>
      <c r="AL60" s="131">
        <f t="shared" si="0"/>
        <v>20.5</v>
      </c>
      <c r="AM60" s="131">
        <f t="shared" si="0"/>
        <v>21.28</v>
      </c>
      <c r="AN60" s="131">
        <f t="shared" si="0"/>
        <v>40.290999999999997</v>
      </c>
      <c r="AO60" s="131">
        <f t="shared" si="0"/>
        <v>41.792520000000003</v>
      </c>
      <c r="AP60" s="131">
        <f t="shared" si="0"/>
        <v>75.575999999999993</v>
      </c>
      <c r="AQ60" s="131">
        <f t="shared" si="0"/>
        <v>6.5679999999999996</v>
      </c>
      <c r="AR60" s="131">
        <f t="shared" si="0"/>
        <v>48.061399999999999</v>
      </c>
      <c r="AS60" s="131">
        <f t="shared" si="0"/>
        <v>8.0854999999999997</v>
      </c>
      <c r="AT60" s="131">
        <f t="shared" si="0"/>
        <v>7.1443700000000003</v>
      </c>
      <c r="AU60" s="131">
        <f t="shared" si="0"/>
        <v>31.231999999999999</v>
      </c>
      <c r="AV60" s="131">
        <f t="shared" si="0"/>
        <v>7.7370000000000001</v>
      </c>
      <c r="AW60" s="132">
        <f t="shared" si="0"/>
        <v>40.216000000000001</v>
      </c>
    </row>
    <row r="61" spans="1:49" x14ac:dyDescent="0.3">
      <c r="A61" s="133" t="s">
        <v>1489</v>
      </c>
      <c r="B61" s="134">
        <f t="shared" ref="B61:AW61" si="1">MAX(B12:B59)</f>
        <v>8.1</v>
      </c>
      <c r="C61" s="134">
        <f t="shared" si="1"/>
        <v>38</v>
      </c>
      <c r="D61" s="134">
        <f t="shared" si="1"/>
        <v>71.900000000000006</v>
      </c>
      <c r="E61" s="134">
        <f t="shared" si="1"/>
        <v>48.566209999999998</v>
      </c>
      <c r="F61" s="134">
        <f t="shared" si="1"/>
        <v>41.2</v>
      </c>
      <c r="G61" s="134">
        <f t="shared" si="1"/>
        <v>80</v>
      </c>
      <c r="H61" s="134">
        <f t="shared" si="1"/>
        <v>21.7</v>
      </c>
      <c r="I61" s="134">
        <f t="shared" si="1"/>
        <v>86</v>
      </c>
      <c r="J61" s="134">
        <f t="shared" si="1"/>
        <v>0</v>
      </c>
      <c r="K61" s="134">
        <f t="shared" si="1"/>
        <v>9.83</v>
      </c>
      <c r="L61" s="134">
        <f t="shared" si="1"/>
        <v>15.37</v>
      </c>
      <c r="M61" s="134">
        <f t="shared" si="1"/>
        <v>1.07</v>
      </c>
      <c r="N61" s="134">
        <f t="shared" si="1"/>
        <v>110.38</v>
      </c>
      <c r="O61" s="134">
        <f t="shared" si="1"/>
        <v>1.0640000000000001</v>
      </c>
      <c r="P61" s="134">
        <f t="shared" si="1"/>
        <v>120.28</v>
      </c>
      <c r="Q61" s="134">
        <f t="shared" si="1"/>
        <v>98.48</v>
      </c>
      <c r="R61" s="134">
        <f t="shared" si="1"/>
        <v>289.10000000000002</v>
      </c>
      <c r="S61" s="134">
        <f t="shared" si="1"/>
        <v>210.72499999999999</v>
      </c>
      <c r="T61" s="134">
        <f t="shared" si="1"/>
        <v>177.744</v>
      </c>
      <c r="U61" s="134">
        <f t="shared" si="1"/>
        <v>13.85</v>
      </c>
      <c r="V61" s="134">
        <f t="shared" si="1"/>
        <v>12.66</v>
      </c>
      <c r="W61" s="134">
        <f t="shared" si="1"/>
        <v>10.48</v>
      </c>
      <c r="X61" s="134">
        <f t="shared" si="1"/>
        <v>0.53</v>
      </c>
      <c r="Y61" s="134">
        <f t="shared" si="1"/>
        <v>0.01</v>
      </c>
      <c r="Z61" s="134">
        <f t="shared" si="1"/>
        <v>0</v>
      </c>
      <c r="AA61" s="134">
        <f t="shared" si="1"/>
        <v>119.52</v>
      </c>
      <c r="AB61" s="134">
        <f t="shared" si="1"/>
        <v>417.4</v>
      </c>
      <c r="AC61" s="134">
        <f t="shared" si="1"/>
        <v>150.16</v>
      </c>
      <c r="AD61" s="134">
        <f t="shared" si="1"/>
        <v>65.841999999999999</v>
      </c>
      <c r="AE61" s="134">
        <f t="shared" si="1"/>
        <v>149.81</v>
      </c>
      <c r="AF61" s="134">
        <f t="shared" si="1"/>
        <v>1.1000000000000001</v>
      </c>
      <c r="AG61" s="134">
        <f t="shared" si="1"/>
        <v>14.112909999999999</v>
      </c>
      <c r="AH61" s="134">
        <f t="shared" si="1"/>
        <v>23.5</v>
      </c>
      <c r="AI61" s="134">
        <f t="shared" si="1"/>
        <v>10.3924</v>
      </c>
      <c r="AJ61" s="134">
        <f t="shared" si="1"/>
        <v>21.381509999999999</v>
      </c>
      <c r="AK61" s="134">
        <f t="shared" si="1"/>
        <v>24</v>
      </c>
      <c r="AL61" s="134">
        <f t="shared" si="1"/>
        <v>22.24</v>
      </c>
      <c r="AM61" s="134">
        <f t="shared" si="1"/>
        <v>23.01</v>
      </c>
      <c r="AN61" s="134">
        <f t="shared" si="1"/>
        <v>48.424999999999997</v>
      </c>
      <c r="AO61" s="134">
        <f t="shared" si="1"/>
        <v>41.792520000000003</v>
      </c>
      <c r="AP61" s="134">
        <f t="shared" si="1"/>
        <v>86.449700000000007</v>
      </c>
      <c r="AQ61" s="134">
        <f t="shared" si="1"/>
        <v>8.0549999999999997</v>
      </c>
      <c r="AR61" s="134">
        <f t="shared" si="1"/>
        <v>48.061399999999999</v>
      </c>
      <c r="AS61" s="134">
        <f t="shared" si="1"/>
        <v>8.2591599999999996</v>
      </c>
      <c r="AT61" s="134">
        <f t="shared" si="1"/>
        <v>7.1443700000000003</v>
      </c>
      <c r="AU61" s="134">
        <f t="shared" si="1"/>
        <v>31.231999999999999</v>
      </c>
      <c r="AV61" s="134">
        <f t="shared" si="1"/>
        <v>8.5739999999999998</v>
      </c>
      <c r="AW61" s="135">
        <f t="shared" si="1"/>
        <v>42.488</v>
      </c>
    </row>
    <row r="62" spans="1:49" x14ac:dyDescent="0.3">
      <c r="A62" s="136" t="s">
        <v>1560</v>
      </c>
      <c r="B62" s="137">
        <f t="shared" ref="B62:AW62" si="2">AVERAGE(B12:B59)</f>
        <v>8.100000000000005</v>
      </c>
      <c r="C62" s="137">
        <f t="shared" si="2"/>
        <v>38</v>
      </c>
      <c r="D62" s="137">
        <f t="shared" si="2"/>
        <v>71.483333333333391</v>
      </c>
      <c r="E62" s="137">
        <f t="shared" si="2"/>
        <v>39.739718750000002</v>
      </c>
      <c r="F62" s="137">
        <f t="shared" si="2"/>
        <v>38.458333333333314</v>
      </c>
      <c r="G62" s="137">
        <f t="shared" si="2"/>
        <v>79.583333333333329</v>
      </c>
      <c r="H62" s="137">
        <f t="shared" si="2"/>
        <v>20.220833333333321</v>
      </c>
      <c r="I62" s="137">
        <f t="shared" si="2"/>
        <v>82.333333333333329</v>
      </c>
      <c r="J62" s="137">
        <f t="shared" si="2"/>
        <v>0</v>
      </c>
      <c r="K62" s="137">
        <f t="shared" si="2"/>
        <v>9.5749999999999975</v>
      </c>
      <c r="L62" s="137">
        <f t="shared" si="2"/>
        <v>9.8837500000000009</v>
      </c>
      <c r="M62" s="137">
        <f t="shared" si="2"/>
        <v>1.07</v>
      </c>
      <c r="N62" s="137">
        <f t="shared" si="2"/>
        <v>105.28999999999999</v>
      </c>
      <c r="O62" s="137">
        <f t="shared" si="2"/>
        <v>1.0640000000000001</v>
      </c>
      <c r="P62" s="137">
        <f t="shared" si="2"/>
        <v>112.10750000000003</v>
      </c>
      <c r="Q62" s="137">
        <f t="shared" si="2"/>
        <v>88.40416666666664</v>
      </c>
      <c r="R62" s="137">
        <f t="shared" si="2"/>
        <v>280.00166666666672</v>
      </c>
      <c r="S62" s="137">
        <f t="shared" si="2"/>
        <v>210.72500000000016</v>
      </c>
      <c r="T62" s="137">
        <f t="shared" si="2"/>
        <v>161.74870833333341</v>
      </c>
      <c r="U62" s="137">
        <f t="shared" si="2"/>
        <v>13.655416666666669</v>
      </c>
      <c r="V62" s="137">
        <f t="shared" si="2"/>
        <v>10.752500000000003</v>
      </c>
      <c r="W62" s="137">
        <f t="shared" si="2"/>
        <v>8.642083333333332</v>
      </c>
      <c r="X62" s="137">
        <f t="shared" si="2"/>
        <v>0.47583333333333333</v>
      </c>
      <c r="Y62" s="137">
        <f t="shared" si="2"/>
        <v>1.0000000000000005E-2</v>
      </c>
      <c r="Z62" s="137">
        <f t="shared" si="2"/>
        <v>0</v>
      </c>
      <c r="AA62" s="137">
        <f t="shared" si="2"/>
        <v>102.94250000000004</v>
      </c>
      <c r="AB62" s="137">
        <f t="shared" si="2"/>
        <v>397.91341666666659</v>
      </c>
      <c r="AC62" s="137">
        <f t="shared" si="2"/>
        <v>141.67108333333337</v>
      </c>
      <c r="AD62" s="137">
        <f t="shared" si="2"/>
        <v>63.171249999999965</v>
      </c>
      <c r="AE62" s="137">
        <f t="shared" si="2"/>
        <v>138.05491666666663</v>
      </c>
      <c r="AF62" s="137">
        <f t="shared" si="2"/>
        <v>8.7500000000000008E-2</v>
      </c>
      <c r="AG62" s="137">
        <f t="shared" si="2"/>
        <v>14.112910000000014</v>
      </c>
      <c r="AH62" s="137">
        <f t="shared" si="2"/>
        <v>22.829166666666666</v>
      </c>
      <c r="AI62" s="137">
        <f t="shared" si="2"/>
        <v>9.7494316666666645</v>
      </c>
      <c r="AJ62" s="137">
        <f t="shared" si="2"/>
        <v>21.38151000000002</v>
      </c>
      <c r="AK62" s="137">
        <f t="shared" si="2"/>
        <v>22.770833333333332</v>
      </c>
      <c r="AL62" s="137">
        <f t="shared" si="2"/>
        <v>21.409583333333341</v>
      </c>
      <c r="AM62" s="137">
        <f t="shared" si="2"/>
        <v>22.189166666666665</v>
      </c>
      <c r="AN62" s="137">
        <f t="shared" si="2"/>
        <v>44.069041666666656</v>
      </c>
      <c r="AO62" s="137">
        <f t="shared" si="2"/>
        <v>41.792520000000003</v>
      </c>
      <c r="AP62" s="137">
        <f t="shared" si="2"/>
        <v>81.01285</v>
      </c>
      <c r="AQ62" s="137">
        <f t="shared" si="2"/>
        <v>7.6186250000000015</v>
      </c>
      <c r="AR62" s="137">
        <f t="shared" si="2"/>
        <v>48.061399999999999</v>
      </c>
      <c r="AS62" s="137">
        <f t="shared" si="2"/>
        <v>8.1795975000000016</v>
      </c>
      <c r="AT62" s="137">
        <f t="shared" si="2"/>
        <v>7.1443699999999977</v>
      </c>
      <c r="AU62" s="137">
        <f t="shared" si="2"/>
        <v>31.231999999999974</v>
      </c>
      <c r="AV62" s="137">
        <f t="shared" si="2"/>
        <v>8.1905416666666664</v>
      </c>
      <c r="AW62" s="138">
        <f t="shared" si="2"/>
        <v>41.553666666666651</v>
      </c>
    </row>
    <row r="63" spans="1:49" x14ac:dyDescent="0.3">
      <c r="A63" s="139" t="s">
        <v>7</v>
      </c>
      <c r="B63" s="134">
        <f t="shared" ref="B63:AW63" si="3">B12</f>
        <v>8.1</v>
      </c>
      <c r="C63" s="134">
        <f t="shared" si="3"/>
        <v>38</v>
      </c>
      <c r="D63" s="134">
        <f t="shared" si="3"/>
        <v>71.900000000000006</v>
      </c>
      <c r="E63" s="134">
        <f t="shared" si="3"/>
        <v>40.459310000000002</v>
      </c>
      <c r="F63" s="134">
        <f t="shared" si="3"/>
        <v>38.9</v>
      </c>
      <c r="G63" s="134">
        <f t="shared" si="3"/>
        <v>80</v>
      </c>
      <c r="H63" s="134">
        <f t="shared" si="3"/>
        <v>20.3</v>
      </c>
      <c r="I63" s="134">
        <f t="shared" si="3"/>
        <v>86</v>
      </c>
      <c r="J63" s="134">
        <f t="shared" si="3"/>
        <v>0</v>
      </c>
      <c r="K63" s="134">
        <f t="shared" si="3"/>
        <v>9.5500000000000007</v>
      </c>
      <c r="L63" s="134">
        <f t="shared" si="3"/>
        <v>8.2100000000000009</v>
      </c>
      <c r="M63" s="134" t="str">
        <f t="shared" si="3"/>
        <v>--</v>
      </c>
      <c r="N63" s="134" t="str">
        <f t="shared" si="3"/>
        <v>--</v>
      </c>
      <c r="O63" s="134">
        <f t="shared" si="3"/>
        <v>1.0640000000000001</v>
      </c>
      <c r="P63" s="134">
        <f t="shared" si="3"/>
        <v>120.28</v>
      </c>
      <c r="Q63" s="134">
        <f t="shared" si="3"/>
        <v>98.48</v>
      </c>
      <c r="R63" s="134">
        <f t="shared" si="3"/>
        <v>289.10000000000002</v>
      </c>
      <c r="S63" s="134">
        <f t="shared" si="3"/>
        <v>210.72499999999999</v>
      </c>
      <c r="T63" s="134">
        <f t="shared" si="3"/>
        <v>177.52199999999999</v>
      </c>
      <c r="U63" s="134">
        <f t="shared" si="3"/>
        <v>13.79</v>
      </c>
      <c r="V63" s="134">
        <f t="shared" si="3"/>
        <v>12.66</v>
      </c>
      <c r="W63" s="134">
        <f t="shared" si="3"/>
        <v>8.6999999999999993</v>
      </c>
      <c r="X63" s="134">
        <f t="shared" si="3"/>
        <v>0.46</v>
      </c>
      <c r="Y63" s="134">
        <f t="shared" si="3"/>
        <v>0.01</v>
      </c>
      <c r="Z63" s="134">
        <f t="shared" si="3"/>
        <v>0</v>
      </c>
      <c r="AA63" s="134">
        <f t="shared" si="3"/>
        <v>110.62</v>
      </c>
      <c r="AB63" s="134">
        <f t="shared" si="3"/>
        <v>408.5</v>
      </c>
      <c r="AC63" s="134">
        <f t="shared" si="3"/>
        <v>150.16</v>
      </c>
      <c r="AD63" s="134">
        <f t="shared" si="3"/>
        <v>65.677000000000007</v>
      </c>
      <c r="AE63" s="134">
        <f t="shared" si="3"/>
        <v>144.18</v>
      </c>
      <c r="AF63" s="134">
        <f t="shared" si="3"/>
        <v>0</v>
      </c>
      <c r="AG63" s="134">
        <f t="shared" si="3"/>
        <v>14.112909999999999</v>
      </c>
      <c r="AH63" s="134">
        <f t="shared" si="3"/>
        <v>23.5</v>
      </c>
      <c r="AI63" s="134">
        <f t="shared" si="3"/>
        <v>10.174469999999999</v>
      </c>
      <c r="AJ63" s="134">
        <f t="shared" si="3"/>
        <v>21.381509999999999</v>
      </c>
      <c r="AK63" s="134">
        <f t="shared" si="3"/>
        <v>24</v>
      </c>
      <c r="AL63" s="134">
        <f t="shared" si="3"/>
        <v>20.5</v>
      </c>
      <c r="AM63" s="134">
        <f t="shared" si="3"/>
        <v>21.28</v>
      </c>
      <c r="AN63" s="134">
        <f t="shared" si="3"/>
        <v>48.424999999999997</v>
      </c>
      <c r="AO63" s="134" t="str">
        <f t="shared" si="3"/>
        <v>--</v>
      </c>
      <c r="AP63" s="134">
        <f t="shared" si="3"/>
        <v>75.575999999999993</v>
      </c>
      <c r="AQ63" s="134">
        <f t="shared" si="3"/>
        <v>8.0419999999999998</v>
      </c>
      <c r="AR63" s="134" t="str">
        <f t="shared" si="3"/>
        <v>--</v>
      </c>
      <c r="AS63" s="134">
        <f t="shared" si="3"/>
        <v>8.2319800000000001</v>
      </c>
      <c r="AT63" s="134">
        <f t="shared" si="3"/>
        <v>7.1443700000000003</v>
      </c>
      <c r="AU63" s="134">
        <f t="shared" si="3"/>
        <v>31.231999999999999</v>
      </c>
      <c r="AV63" s="134">
        <f t="shared" si="3"/>
        <v>8.4429999999999996</v>
      </c>
      <c r="AW63" s="134">
        <f t="shared" si="3"/>
        <v>42.29</v>
      </c>
    </row>
    <row r="64" spans="1:49" x14ac:dyDescent="0.3">
      <c r="A64" s="139" t="s">
        <v>8</v>
      </c>
      <c r="B64" s="134">
        <f t="shared" ref="B64:AW64" si="4">B59</f>
        <v>8.1</v>
      </c>
      <c r="C64" s="134">
        <f t="shared" si="4"/>
        <v>38</v>
      </c>
      <c r="D64" s="134">
        <f t="shared" si="4"/>
        <v>69.900000000000006</v>
      </c>
      <c r="E64" s="134">
        <f t="shared" si="4"/>
        <v>32.954790000000003</v>
      </c>
      <c r="F64" s="134">
        <f t="shared" si="4"/>
        <v>41</v>
      </c>
      <c r="G64" s="134">
        <f t="shared" si="4"/>
        <v>78</v>
      </c>
      <c r="H64" s="134">
        <f t="shared" si="4"/>
        <v>19.399999999999999</v>
      </c>
      <c r="I64" s="134">
        <f t="shared" si="4"/>
        <v>82</v>
      </c>
      <c r="J64" s="134">
        <f t="shared" si="4"/>
        <v>0</v>
      </c>
      <c r="K64" s="134">
        <f t="shared" si="4"/>
        <v>9.4600000000000009</v>
      </c>
      <c r="L64" s="134">
        <f t="shared" si="4"/>
        <v>9.3800000000000008</v>
      </c>
      <c r="M64" s="134" t="str">
        <f t="shared" si="4"/>
        <v>--</v>
      </c>
      <c r="N64" s="134" t="str">
        <f t="shared" si="4"/>
        <v>--</v>
      </c>
      <c r="O64" s="134">
        <f t="shared" si="4"/>
        <v>1.0640000000000001</v>
      </c>
      <c r="P64" s="134">
        <f t="shared" si="4"/>
        <v>116.01</v>
      </c>
      <c r="Q64" s="134">
        <f t="shared" si="4"/>
        <v>83.12</v>
      </c>
      <c r="R64" s="134">
        <f t="shared" si="4"/>
        <v>270.75</v>
      </c>
      <c r="S64" s="134">
        <f t="shared" si="4"/>
        <v>210.72499999999999</v>
      </c>
      <c r="T64" s="134">
        <f t="shared" si="4"/>
        <v>142.458</v>
      </c>
      <c r="U64" s="134">
        <f t="shared" si="4"/>
        <v>13.75</v>
      </c>
      <c r="V64" s="134">
        <f t="shared" si="4"/>
        <v>8.91</v>
      </c>
      <c r="W64" s="134">
        <f t="shared" si="4"/>
        <v>7.84</v>
      </c>
      <c r="X64" s="134">
        <f t="shared" si="4"/>
        <v>0.46</v>
      </c>
      <c r="Y64" s="134">
        <f t="shared" si="4"/>
        <v>0.01</v>
      </c>
      <c r="Z64" s="134">
        <f t="shared" si="4"/>
        <v>0</v>
      </c>
      <c r="AA64" s="134">
        <f t="shared" si="4"/>
        <v>100.6</v>
      </c>
      <c r="AB64" s="134">
        <f t="shared" si="4"/>
        <v>381.33800000000002</v>
      </c>
      <c r="AC64" s="134">
        <f t="shared" si="4"/>
        <v>131.22200000000001</v>
      </c>
      <c r="AD64" s="134">
        <f t="shared" si="4"/>
        <v>62.207000000000001</v>
      </c>
      <c r="AE64" s="134">
        <f t="shared" si="4"/>
        <v>132.37299999999999</v>
      </c>
      <c r="AF64" s="134">
        <f t="shared" si="4"/>
        <v>0</v>
      </c>
      <c r="AG64" s="134">
        <f t="shared" si="4"/>
        <v>14.112909999999999</v>
      </c>
      <c r="AH64" s="134">
        <f t="shared" si="4"/>
        <v>23.5</v>
      </c>
      <c r="AI64" s="134">
        <f t="shared" si="4"/>
        <v>10.01953</v>
      </c>
      <c r="AJ64" s="134">
        <f t="shared" si="4"/>
        <v>21.381509999999999</v>
      </c>
      <c r="AK64" s="134">
        <f t="shared" si="4"/>
        <v>21</v>
      </c>
      <c r="AL64" s="134">
        <f t="shared" si="4"/>
        <v>21.51</v>
      </c>
      <c r="AM64" s="134">
        <f t="shared" si="4"/>
        <v>22.29</v>
      </c>
      <c r="AN64" s="134">
        <f t="shared" si="4"/>
        <v>40.290999999999997</v>
      </c>
      <c r="AO64" s="134">
        <f t="shared" si="4"/>
        <v>41.792520000000003</v>
      </c>
      <c r="AP64" s="134">
        <f t="shared" si="4"/>
        <v>86.449700000000007</v>
      </c>
      <c r="AQ64" s="134">
        <f t="shared" si="4"/>
        <v>7.2830000000000004</v>
      </c>
      <c r="AR64" s="134">
        <f t="shared" si="4"/>
        <v>48.061399999999999</v>
      </c>
      <c r="AS64" s="134">
        <f t="shared" si="4"/>
        <v>8.0854999999999997</v>
      </c>
      <c r="AT64" s="134">
        <f t="shared" si="4"/>
        <v>7.1443700000000003</v>
      </c>
      <c r="AU64" s="134">
        <f t="shared" si="4"/>
        <v>31.231999999999999</v>
      </c>
      <c r="AV64" s="134">
        <f t="shared" si="4"/>
        <v>7.7370000000000001</v>
      </c>
      <c r="AW64" s="134">
        <f t="shared" si="4"/>
        <v>40.24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0"/>
      <c r="C66" s="1" t="s">
        <v>1561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3" t="s">
        <v>3</v>
      </c>
      <c r="B5" s="113" t="s">
        <v>684</v>
      </c>
      <c r="C5" s="113" t="s">
        <v>320</v>
      </c>
      <c r="D5" s="113" t="s">
        <v>252</v>
      </c>
      <c r="E5" s="113" t="s">
        <v>42</v>
      </c>
      <c r="F5" s="113" t="s">
        <v>42</v>
      </c>
      <c r="G5" s="113" t="s">
        <v>42</v>
      </c>
      <c r="H5" s="113" t="s">
        <v>63</v>
      </c>
      <c r="I5" s="113" t="s">
        <v>63</v>
      </c>
      <c r="J5" s="113" t="s">
        <v>63</v>
      </c>
      <c r="K5" s="113" t="s">
        <v>63</v>
      </c>
      <c r="L5" s="113" t="s">
        <v>63</v>
      </c>
      <c r="M5" s="113" t="s">
        <v>63</v>
      </c>
      <c r="N5" s="113" t="s">
        <v>63</v>
      </c>
      <c r="O5" s="113" t="s">
        <v>63</v>
      </c>
      <c r="P5" s="113" t="s">
        <v>101</v>
      </c>
      <c r="Q5" s="113" t="s">
        <v>101</v>
      </c>
      <c r="R5" s="113" t="s">
        <v>101</v>
      </c>
      <c r="S5" s="113" t="s">
        <v>131</v>
      </c>
      <c r="T5" s="113" t="s">
        <v>131</v>
      </c>
      <c r="U5" s="113" t="s">
        <v>685</v>
      </c>
      <c r="V5" s="113" t="s">
        <v>313</v>
      </c>
      <c r="W5" s="113" t="s">
        <v>87</v>
      </c>
      <c r="X5" s="113" t="s">
        <v>87</v>
      </c>
      <c r="Y5" s="113" t="s">
        <v>686</v>
      </c>
      <c r="Z5" s="113" t="s">
        <v>686</v>
      </c>
      <c r="AA5" s="113" t="s">
        <v>83</v>
      </c>
      <c r="AB5" s="113" t="s">
        <v>83</v>
      </c>
      <c r="AC5" s="113" t="s">
        <v>119</v>
      </c>
      <c r="AD5" s="113" t="s">
        <v>323</v>
      </c>
    </row>
    <row r="6" spans="1:30" ht="26.4" x14ac:dyDescent="0.3">
      <c r="A6" s="113" t="s">
        <v>1497</v>
      </c>
      <c r="B6" s="113" t="s">
        <v>735</v>
      </c>
      <c r="C6" s="113" t="s">
        <v>1562</v>
      </c>
      <c r="D6" s="113" t="s">
        <v>1563</v>
      </c>
      <c r="E6" s="113" t="s">
        <v>1514</v>
      </c>
      <c r="F6" s="113" t="s">
        <v>1514</v>
      </c>
      <c r="G6" s="113" t="s">
        <v>1514</v>
      </c>
      <c r="H6" s="113" t="s">
        <v>735</v>
      </c>
      <c r="I6" s="113" t="s">
        <v>1507</v>
      </c>
      <c r="J6" s="113" t="s">
        <v>1516</v>
      </c>
      <c r="K6" s="113" t="s">
        <v>1564</v>
      </c>
      <c r="L6" s="113" t="s">
        <v>735</v>
      </c>
      <c r="M6" s="113" t="s">
        <v>735</v>
      </c>
      <c r="N6" s="113" t="s">
        <v>1565</v>
      </c>
      <c r="O6" s="113" t="s">
        <v>1565</v>
      </c>
      <c r="P6" s="113" t="s">
        <v>1507</v>
      </c>
      <c r="Q6" s="113" t="s">
        <v>1507</v>
      </c>
      <c r="R6" s="113" t="s">
        <v>1511</v>
      </c>
      <c r="S6" s="113" t="s">
        <v>1511</v>
      </c>
      <c r="T6" s="113" t="s">
        <v>1512</v>
      </c>
      <c r="U6" s="113" t="s">
        <v>1502</v>
      </c>
      <c r="V6" s="113" t="s">
        <v>1566</v>
      </c>
      <c r="W6" s="113" t="s">
        <v>1501</v>
      </c>
      <c r="X6" s="113" t="s">
        <v>1501</v>
      </c>
      <c r="Y6" s="113" t="s">
        <v>686</v>
      </c>
      <c r="Z6" s="113" t="s">
        <v>686</v>
      </c>
      <c r="AA6" s="113" t="s">
        <v>1498</v>
      </c>
      <c r="AB6" s="113" t="s">
        <v>1498</v>
      </c>
      <c r="AC6" s="113" t="s">
        <v>735</v>
      </c>
      <c r="AD6" s="113" t="s">
        <v>1514</v>
      </c>
    </row>
    <row r="7" spans="1:30" ht="26.4" x14ac:dyDescent="0.3">
      <c r="A7" s="113" t="s">
        <v>1519</v>
      </c>
      <c r="B7" s="113" t="s">
        <v>1520</v>
      </c>
      <c r="C7" s="113" t="s">
        <v>1520</v>
      </c>
      <c r="D7" s="113" t="s">
        <v>1520</v>
      </c>
      <c r="E7" s="113" t="s">
        <v>1520</v>
      </c>
      <c r="F7" s="113" t="s">
        <v>1520</v>
      </c>
      <c r="G7" s="113" t="s">
        <v>1520</v>
      </c>
      <c r="H7" s="113" t="s">
        <v>1520</v>
      </c>
      <c r="I7" s="113" t="s">
        <v>1520</v>
      </c>
      <c r="J7" s="113" t="s">
        <v>1520</v>
      </c>
      <c r="K7" s="113" t="s">
        <v>1520</v>
      </c>
      <c r="L7" s="113" t="s">
        <v>1520</v>
      </c>
      <c r="M7" s="113" t="s">
        <v>1520</v>
      </c>
      <c r="N7" s="113" t="s">
        <v>1520</v>
      </c>
      <c r="O7" s="113" t="s">
        <v>1520</v>
      </c>
      <c r="P7" s="113" t="s">
        <v>1520</v>
      </c>
      <c r="Q7" s="113" t="s">
        <v>1520</v>
      </c>
      <c r="R7" s="113" t="s">
        <v>1520</v>
      </c>
      <c r="S7" s="113" t="s">
        <v>1520</v>
      </c>
      <c r="T7" s="113" t="s">
        <v>1520</v>
      </c>
      <c r="U7" s="113" t="s">
        <v>1520</v>
      </c>
      <c r="V7" s="113" t="s">
        <v>1520</v>
      </c>
      <c r="W7" s="113" t="s">
        <v>1520</v>
      </c>
      <c r="X7" s="113" t="s">
        <v>1520</v>
      </c>
      <c r="Y7" s="113" t="s">
        <v>1520</v>
      </c>
      <c r="Z7" s="113" t="s">
        <v>1520</v>
      </c>
      <c r="AA7" s="113" t="s">
        <v>1520</v>
      </c>
      <c r="AB7" s="113" t="s">
        <v>1520</v>
      </c>
      <c r="AC7" s="113" t="s">
        <v>1520</v>
      </c>
      <c r="AD7" s="113" t="s">
        <v>1520</v>
      </c>
    </row>
    <row r="8" spans="1:30" ht="39.6" x14ac:dyDescent="0.3">
      <c r="A8" s="113" t="s">
        <v>6</v>
      </c>
      <c r="B8" s="113" t="s">
        <v>1567</v>
      </c>
      <c r="C8" s="113" t="s">
        <v>1568</v>
      </c>
      <c r="D8" s="113" t="s">
        <v>1569</v>
      </c>
      <c r="E8" s="113" t="s">
        <v>1570</v>
      </c>
      <c r="F8" s="113" t="s">
        <v>1571</v>
      </c>
      <c r="G8" s="113" t="s">
        <v>1572</v>
      </c>
      <c r="H8" s="113" t="s">
        <v>1573</v>
      </c>
      <c r="I8" s="113" t="s">
        <v>1574</v>
      </c>
      <c r="J8" s="113" t="s">
        <v>1575</v>
      </c>
      <c r="K8" s="113" t="s">
        <v>1576</v>
      </c>
      <c r="L8" s="113" t="s">
        <v>1573</v>
      </c>
      <c r="M8" s="113" t="s">
        <v>1577</v>
      </c>
      <c r="N8" s="113" t="s">
        <v>1578</v>
      </c>
      <c r="O8" s="113" t="s">
        <v>1518</v>
      </c>
      <c r="P8" s="113" t="s">
        <v>1534</v>
      </c>
      <c r="Q8" s="113" t="s">
        <v>1534</v>
      </c>
      <c r="R8" s="113" t="s">
        <v>1509</v>
      </c>
      <c r="S8" s="113" t="s">
        <v>1579</v>
      </c>
      <c r="T8" s="113" t="s">
        <v>1539</v>
      </c>
      <c r="U8" s="113" t="s">
        <v>1580</v>
      </c>
      <c r="V8" s="113" t="s">
        <v>1581</v>
      </c>
      <c r="W8" s="113" t="s">
        <v>305</v>
      </c>
      <c r="X8" s="113" t="s">
        <v>1525</v>
      </c>
      <c r="Y8" s="113" t="s">
        <v>1582</v>
      </c>
      <c r="Z8" s="113" t="s">
        <v>1583</v>
      </c>
      <c r="AA8" s="113" t="s">
        <v>1523</v>
      </c>
      <c r="AB8" s="113" t="s">
        <v>1584</v>
      </c>
      <c r="AC8" s="113" t="s">
        <v>1585</v>
      </c>
      <c r="AD8" s="113" t="s">
        <v>1586</v>
      </c>
    </row>
    <row r="9" spans="1:30" ht="26.4" x14ac:dyDescent="0.3">
      <c r="A9" s="113" t="s">
        <v>1165</v>
      </c>
      <c r="B9" s="113" t="s">
        <v>1587</v>
      </c>
      <c r="C9" s="113" t="s">
        <v>1588</v>
      </c>
      <c r="D9" s="113" t="s">
        <v>1588</v>
      </c>
      <c r="E9" s="113" t="s">
        <v>1588</v>
      </c>
      <c r="F9" s="113" t="s">
        <v>1588</v>
      </c>
      <c r="G9" s="113" t="s">
        <v>1588</v>
      </c>
      <c r="H9" s="113" t="s">
        <v>1587</v>
      </c>
      <c r="I9" s="113" t="s">
        <v>1588</v>
      </c>
      <c r="J9" s="113" t="s">
        <v>1588</v>
      </c>
      <c r="K9" s="113" t="s">
        <v>1588</v>
      </c>
      <c r="L9" s="113" t="s">
        <v>1588</v>
      </c>
      <c r="M9" s="113" t="s">
        <v>1588</v>
      </c>
      <c r="N9" s="113" t="s">
        <v>1588</v>
      </c>
      <c r="O9" s="113" t="s">
        <v>1588</v>
      </c>
      <c r="P9" s="113" t="s">
        <v>1587</v>
      </c>
      <c r="Q9" s="113" t="s">
        <v>1588</v>
      </c>
      <c r="R9" s="113" t="s">
        <v>1588</v>
      </c>
      <c r="S9" s="113" t="s">
        <v>1588</v>
      </c>
      <c r="T9" s="113" t="s">
        <v>1041</v>
      </c>
      <c r="U9" s="113" t="s">
        <v>1588</v>
      </c>
      <c r="V9" s="113" t="s">
        <v>1588</v>
      </c>
      <c r="W9" s="113" t="s">
        <v>1588</v>
      </c>
      <c r="X9" s="113" t="s">
        <v>1588</v>
      </c>
      <c r="Y9" s="113" t="s">
        <v>1588</v>
      </c>
      <c r="Z9" s="113" t="s">
        <v>1588</v>
      </c>
      <c r="AA9" s="113" t="s">
        <v>1588</v>
      </c>
      <c r="AB9" s="113" t="s">
        <v>1588</v>
      </c>
      <c r="AC9" s="113" t="s">
        <v>1588</v>
      </c>
      <c r="AD9" s="113" t="s">
        <v>1588</v>
      </c>
    </row>
    <row r="10" spans="1:30" x14ac:dyDescent="0.3">
      <c r="A10" s="113" t="s">
        <v>76</v>
      </c>
      <c r="B10" s="113" t="s">
        <v>1589</v>
      </c>
      <c r="C10" s="113" t="s">
        <v>1590</v>
      </c>
      <c r="D10" s="113" t="s">
        <v>1590</v>
      </c>
      <c r="E10" s="113" t="s">
        <v>1590</v>
      </c>
      <c r="F10" s="113" t="s">
        <v>1590</v>
      </c>
      <c r="G10" s="113" t="s">
        <v>1590</v>
      </c>
      <c r="H10" s="113" t="s">
        <v>1589</v>
      </c>
      <c r="I10" s="113" t="s">
        <v>1590</v>
      </c>
      <c r="J10" s="113" t="s">
        <v>1590</v>
      </c>
      <c r="K10" s="113" t="s">
        <v>1590</v>
      </c>
      <c r="L10" s="113" t="s">
        <v>1590</v>
      </c>
      <c r="M10" s="113" t="s">
        <v>1590</v>
      </c>
      <c r="N10" s="113" t="s">
        <v>1590</v>
      </c>
      <c r="O10" s="113" t="s">
        <v>1590</v>
      </c>
      <c r="P10" s="113" t="s">
        <v>1589</v>
      </c>
      <c r="Q10" s="113" t="s">
        <v>1590</v>
      </c>
      <c r="R10" s="113" t="s">
        <v>1590</v>
      </c>
      <c r="S10" s="113" t="s">
        <v>1590</v>
      </c>
      <c r="T10" s="113" t="s">
        <v>1590</v>
      </c>
      <c r="U10" s="113" t="s">
        <v>1590</v>
      </c>
      <c r="V10" s="113" t="s">
        <v>1590</v>
      </c>
      <c r="W10" s="113" t="s">
        <v>1590</v>
      </c>
      <c r="X10" s="113" t="s">
        <v>1590</v>
      </c>
      <c r="Y10" s="113" t="s">
        <v>1590</v>
      </c>
      <c r="Z10" s="113" t="s">
        <v>1590</v>
      </c>
      <c r="AA10" s="113" t="s">
        <v>1590</v>
      </c>
      <c r="AB10" s="113" t="s">
        <v>1590</v>
      </c>
      <c r="AC10" s="113" t="s">
        <v>1590</v>
      </c>
      <c r="AD10" s="113" t="s">
        <v>1590</v>
      </c>
    </row>
    <row r="11" spans="1:30" x14ac:dyDescent="0.3">
      <c r="A11" s="114" t="s">
        <v>81</v>
      </c>
      <c r="B11" s="141">
        <v>2695</v>
      </c>
      <c r="C11" s="141">
        <v>9.4242899999999992</v>
      </c>
      <c r="D11" s="141">
        <v>0.86050000000000004</v>
      </c>
      <c r="E11" s="141">
        <v>0.35199999999999998</v>
      </c>
      <c r="F11" s="141">
        <v>0</v>
      </c>
      <c r="G11" s="141">
        <v>3.124E-2</v>
      </c>
      <c r="H11" s="141">
        <v>3875.3927100000001</v>
      </c>
      <c r="I11" s="114" t="s">
        <v>1559</v>
      </c>
      <c r="J11" s="114" t="s">
        <v>1559</v>
      </c>
      <c r="K11" s="141">
        <v>0.25952999999999998</v>
      </c>
      <c r="L11" s="141">
        <v>23.209399999999999</v>
      </c>
      <c r="M11" s="114" t="s">
        <v>1559</v>
      </c>
      <c r="N11" s="141">
        <v>0.49665999999999999</v>
      </c>
      <c r="O11" s="141">
        <v>1.1100000000000001E-3</v>
      </c>
      <c r="P11" s="141">
        <v>2411.89</v>
      </c>
      <c r="Q11" s="141">
        <v>0.94799999999999995</v>
      </c>
      <c r="R11" s="141">
        <v>6.0000000000000001E-3</v>
      </c>
      <c r="S11" s="141">
        <v>0.379</v>
      </c>
      <c r="T11" s="141">
        <v>0.40699999999999997</v>
      </c>
      <c r="U11" s="114" t="s">
        <v>1559</v>
      </c>
      <c r="V11" s="141">
        <v>276.89100000000002</v>
      </c>
      <c r="W11" s="141">
        <v>0</v>
      </c>
      <c r="X11" s="141">
        <v>5.2999999999999999E-2</v>
      </c>
      <c r="Y11" s="141">
        <v>63.65</v>
      </c>
      <c r="Z11" s="141">
        <v>0.13400000000000001</v>
      </c>
      <c r="AA11" s="141">
        <v>0.37486999999999998</v>
      </c>
      <c r="AB11" s="141">
        <v>0.19197</v>
      </c>
      <c r="AC11" s="141">
        <v>11.44</v>
      </c>
      <c r="AD11" s="141">
        <v>0.63700000000000001</v>
      </c>
    </row>
    <row r="12" spans="1:30" x14ac:dyDescent="0.3">
      <c r="A12" s="122" t="s">
        <v>888</v>
      </c>
      <c r="B12" s="120">
        <v>2695</v>
      </c>
      <c r="C12" s="120">
        <v>9.4242899999999992</v>
      </c>
      <c r="D12" s="120">
        <v>0.86050000000000004</v>
      </c>
      <c r="E12" s="120">
        <v>0.35199999999999998</v>
      </c>
      <c r="F12" s="120">
        <v>0</v>
      </c>
      <c r="G12" s="120">
        <v>3.124E-2</v>
      </c>
      <c r="H12" s="120">
        <v>3875.3927100000001</v>
      </c>
      <c r="I12" s="122" t="s">
        <v>1559</v>
      </c>
      <c r="J12" s="122" t="s">
        <v>1559</v>
      </c>
      <c r="K12" s="120">
        <v>0.25952999999999998</v>
      </c>
      <c r="L12" s="120">
        <v>23.209399999999999</v>
      </c>
      <c r="M12" s="122" t="s">
        <v>1559</v>
      </c>
      <c r="N12" s="120">
        <v>0.49665999999999999</v>
      </c>
      <c r="O12" s="120">
        <v>1.1100000000000001E-3</v>
      </c>
      <c r="P12" s="120">
        <v>2411.89</v>
      </c>
      <c r="Q12" s="120">
        <v>0.94799999999999995</v>
      </c>
      <c r="R12" s="120">
        <v>6.0000000000000001E-3</v>
      </c>
      <c r="S12" s="120">
        <v>0.379</v>
      </c>
      <c r="T12" s="120">
        <v>0.40699999999999997</v>
      </c>
      <c r="U12" s="122" t="s">
        <v>1559</v>
      </c>
      <c r="V12" s="120">
        <v>276.89100000000002</v>
      </c>
      <c r="W12" s="120">
        <v>0</v>
      </c>
      <c r="X12" s="120">
        <v>5.2999999999999999E-2</v>
      </c>
      <c r="Y12" s="120">
        <v>63.65</v>
      </c>
      <c r="Z12" s="120">
        <v>0.13400000000000001</v>
      </c>
      <c r="AA12" s="120">
        <v>0.37486999999999998</v>
      </c>
      <c r="AB12" s="120">
        <v>0.19197</v>
      </c>
      <c r="AC12" s="120">
        <v>11.44</v>
      </c>
      <c r="AD12" s="120">
        <v>0.63700000000000001</v>
      </c>
    </row>
    <row r="13" spans="1:30" x14ac:dyDescent="0.3">
      <c r="A13" s="122" t="s">
        <v>889</v>
      </c>
      <c r="B13" s="120">
        <v>2695</v>
      </c>
      <c r="C13" s="120">
        <v>9.4339700000000004</v>
      </c>
      <c r="D13" s="120">
        <v>0.84050000000000002</v>
      </c>
      <c r="E13" s="120">
        <v>0.34799999999999998</v>
      </c>
      <c r="F13" s="120">
        <v>0</v>
      </c>
      <c r="G13" s="120">
        <v>3.3430000000000001E-2</v>
      </c>
      <c r="H13" s="120">
        <v>3875.3924000000002</v>
      </c>
      <c r="I13" s="122" t="s">
        <v>1559</v>
      </c>
      <c r="J13" s="122" t="s">
        <v>1559</v>
      </c>
      <c r="K13" s="120">
        <v>0.25963999999999998</v>
      </c>
      <c r="L13" s="120">
        <v>23.20862</v>
      </c>
      <c r="M13" s="122" t="s">
        <v>1559</v>
      </c>
      <c r="N13" s="120">
        <v>0.51256000000000002</v>
      </c>
      <c r="O13" s="120">
        <v>1.1100000000000001E-3</v>
      </c>
      <c r="P13" s="120">
        <v>2412</v>
      </c>
      <c r="Q13" s="120">
        <v>0.96099999999999997</v>
      </c>
      <c r="R13" s="120">
        <v>6.0000000000000001E-3</v>
      </c>
      <c r="S13" s="120">
        <v>0.379</v>
      </c>
      <c r="T13" s="120">
        <v>0.40799999999999997</v>
      </c>
      <c r="U13" s="122" t="s">
        <v>1559</v>
      </c>
      <c r="V13" s="120">
        <v>276.89299999999997</v>
      </c>
      <c r="W13" s="120">
        <v>0</v>
      </c>
      <c r="X13" s="120">
        <v>4.5999999999999999E-2</v>
      </c>
      <c r="Y13" s="120">
        <v>63.65</v>
      </c>
      <c r="Z13" s="120">
        <v>0.14000000000000001</v>
      </c>
      <c r="AA13" s="120">
        <v>0.37051000000000001</v>
      </c>
      <c r="AB13" s="120">
        <v>0.19292999999999999</v>
      </c>
      <c r="AC13" s="120">
        <v>11.42</v>
      </c>
      <c r="AD13" s="120">
        <v>0.63700000000000001</v>
      </c>
    </row>
    <row r="14" spans="1:30" x14ac:dyDescent="0.3">
      <c r="A14" s="122" t="s">
        <v>890</v>
      </c>
      <c r="B14" s="120">
        <v>2695</v>
      </c>
      <c r="C14" s="120">
        <v>9.4339700000000004</v>
      </c>
      <c r="D14" s="120">
        <v>0.84050000000000002</v>
      </c>
      <c r="E14" s="120">
        <v>0.34799999999999998</v>
      </c>
      <c r="F14" s="120">
        <v>0</v>
      </c>
      <c r="G14" s="120">
        <v>3.3430000000000001E-2</v>
      </c>
      <c r="H14" s="120">
        <v>3875.3924000000002</v>
      </c>
      <c r="I14" s="122" t="s">
        <v>1559</v>
      </c>
      <c r="J14" s="122" t="s">
        <v>1559</v>
      </c>
      <c r="K14" s="120">
        <v>0.25963999999999998</v>
      </c>
      <c r="L14" s="120">
        <v>23.20862</v>
      </c>
      <c r="M14" s="122" t="s">
        <v>1559</v>
      </c>
      <c r="N14" s="120">
        <v>0.51256000000000002</v>
      </c>
      <c r="O14" s="120">
        <v>1.1100000000000001E-3</v>
      </c>
      <c r="P14" s="120">
        <v>2412</v>
      </c>
      <c r="Q14" s="120">
        <v>0.96099999999999997</v>
      </c>
      <c r="R14" s="120">
        <v>6.0000000000000001E-3</v>
      </c>
      <c r="S14" s="120">
        <v>0.379</v>
      </c>
      <c r="T14" s="120">
        <v>0.40799999999999997</v>
      </c>
      <c r="U14" s="122" t="s">
        <v>1559</v>
      </c>
      <c r="V14" s="120">
        <v>276.89299999999997</v>
      </c>
      <c r="W14" s="120">
        <v>0</v>
      </c>
      <c r="X14" s="120">
        <v>4.5999999999999999E-2</v>
      </c>
      <c r="Y14" s="120">
        <v>63.65</v>
      </c>
      <c r="Z14" s="120">
        <v>0.14000000000000001</v>
      </c>
      <c r="AA14" s="120">
        <v>0.37051000000000001</v>
      </c>
      <c r="AB14" s="120">
        <v>0.19292999999999999</v>
      </c>
      <c r="AC14" s="120">
        <v>11.42</v>
      </c>
      <c r="AD14" s="120">
        <v>0.63700000000000001</v>
      </c>
    </row>
    <row r="15" spans="1:30" x14ac:dyDescent="0.3">
      <c r="A15" s="122" t="s">
        <v>891</v>
      </c>
      <c r="B15" s="120">
        <v>2695</v>
      </c>
      <c r="C15" s="120">
        <v>9.4436999999999998</v>
      </c>
      <c r="D15" s="120">
        <v>0.82299999999999995</v>
      </c>
      <c r="E15" s="120">
        <v>0.35199999999999998</v>
      </c>
      <c r="F15" s="120">
        <v>0</v>
      </c>
      <c r="G15" s="120">
        <v>3.499E-2</v>
      </c>
      <c r="H15" s="120">
        <v>3875.3863099999999</v>
      </c>
      <c r="I15" s="122" t="s">
        <v>1559</v>
      </c>
      <c r="J15" s="122" t="s">
        <v>1559</v>
      </c>
      <c r="K15" s="120">
        <v>0.26011000000000001</v>
      </c>
      <c r="L15" s="120">
        <v>23.19303</v>
      </c>
      <c r="M15" s="122" t="s">
        <v>1559</v>
      </c>
      <c r="N15" s="120">
        <v>0.51256000000000002</v>
      </c>
      <c r="O15" s="120">
        <v>1.1100000000000001E-3</v>
      </c>
      <c r="P15" s="120">
        <v>2412.04</v>
      </c>
      <c r="Q15" s="120">
        <v>0.96599999999999997</v>
      </c>
      <c r="R15" s="120">
        <v>6.0000000000000001E-3</v>
      </c>
      <c r="S15" s="120">
        <v>0.379</v>
      </c>
      <c r="T15" s="120">
        <v>0.40400000000000003</v>
      </c>
      <c r="U15" s="122" t="s">
        <v>1559</v>
      </c>
      <c r="V15" s="120">
        <v>276.89400000000001</v>
      </c>
      <c r="W15" s="120">
        <v>0</v>
      </c>
      <c r="X15" s="120">
        <v>3.9E-2</v>
      </c>
      <c r="Y15" s="120">
        <v>63.65</v>
      </c>
      <c r="Z15" s="120">
        <v>0.14699999999999999</v>
      </c>
      <c r="AA15" s="120">
        <v>0.36470999999999998</v>
      </c>
      <c r="AB15" s="120">
        <v>0.20072999999999999</v>
      </c>
      <c r="AC15" s="120">
        <v>11.44</v>
      </c>
      <c r="AD15" s="120">
        <v>0.63700000000000001</v>
      </c>
    </row>
    <row r="16" spans="1:30" x14ac:dyDescent="0.3">
      <c r="A16" s="122" t="s">
        <v>892</v>
      </c>
      <c r="B16" s="120">
        <v>2695</v>
      </c>
      <c r="C16" s="120">
        <v>9.4436999999999998</v>
      </c>
      <c r="D16" s="120">
        <v>0.82299999999999995</v>
      </c>
      <c r="E16" s="120">
        <v>0.35199999999999998</v>
      </c>
      <c r="F16" s="120">
        <v>0</v>
      </c>
      <c r="G16" s="120">
        <v>3.499E-2</v>
      </c>
      <c r="H16" s="120">
        <v>3875.3863099999999</v>
      </c>
      <c r="I16" s="122" t="s">
        <v>1559</v>
      </c>
      <c r="J16" s="122" t="s">
        <v>1559</v>
      </c>
      <c r="K16" s="120">
        <v>0.26011000000000001</v>
      </c>
      <c r="L16" s="120">
        <v>23.19303</v>
      </c>
      <c r="M16" s="122" t="s">
        <v>1559</v>
      </c>
      <c r="N16" s="120">
        <v>0.51256000000000002</v>
      </c>
      <c r="O16" s="120">
        <v>1.1100000000000001E-3</v>
      </c>
      <c r="P16" s="120">
        <v>2412.04</v>
      </c>
      <c r="Q16" s="120">
        <v>0.96599999999999997</v>
      </c>
      <c r="R16" s="120">
        <v>6.0000000000000001E-3</v>
      </c>
      <c r="S16" s="120">
        <v>0.379</v>
      </c>
      <c r="T16" s="120">
        <v>0.40400000000000003</v>
      </c>
      <c r="U16" s="122" t="s">
        <v>1559</v>
      </c>
      <c r="V16" s="120">
        <v>276.89400000000001</v>
      </c>
      <c r="W16" s="120">
        <v>0</v>
      </c>
      <c r="X16" s="120">
        <v>3.9E-2</v>
      </c>
      <c r="Y16" s="120">
        <v>63.65</v>
      </c>
      <c r="Z16" s="120">
        <v>0.14699999999999999</v>
      </c>
      <c r="AA16" s="120">
        <v>0.36470999999999998</v>
      </c>
      <c r="AB16" s="120">
        <v>0.20072999999999999</v>
      </c>
      <c r="AC16" s="120">
        <v>11.44</v>
      </c>
      <c r="AD16" s="120">
        <v>0.63700000000000001</v>
      </c>
    </row>
    <row r="17" spans="1:30" x14ac:dyDescent="0.3">
      <c r="A17" s="122" t="s">
        <v>893</v>
      </c>
      <c r="B17" s="120">
        <v>2695</v>
      </c>
      <c r="C17" s="120">
        <v>9.4532600000000002</v>
      </c>
      <c r="D17" s="120">
        <v>0.81799999999999995</v>
      </c>
      <c r="E17" s="120">
        <v>0.36199999999999999</v>
      </c>
      <c r="F17" s="120">
        <v>0</v>
      </c>
      <c r="G17" s="120">
        <v>3.6799999999999999E-2</v>
      </c>
      <c r="H17" s="120">
        <v>3875.3735000000001</v>
      </c>
      <c r="I17" s="122" t="s">
        <v>1559</v>
      </c>
      <c r="J17" s="122" t="s">
        <v>1559</v>
      </c>
      <c r="K17" s="120">
        <v>0.25971</v>
      </c>
      <c r="L17" s="120">
        <v>23.160299999999999</v>
      </c>
      <c r="M17" s="122" t="s">
        <v>1559</v>
      </c>
      <c r="N17" s="120">
        <v>0.51256000000000002</v>
      </c>
      <c r="O17" s="120">
        <v>1.1100000000000001E-3</v>
      </c>
      <c r="P17" s="120">
        <v>2412.1</v>
      </c>
      <c r="Q17" s="120">
        <v>0.97399999999999998</v>
      </c>
      <c r="R17" s="120">
        <v>6.0000000000000001E-3</v>
      </c>
      <c r="S17" s="120">
        <v>0.378</v>
      </c>
      <c r="T17" s="120">
        <v>0.40699999999999997</v>
      </c>
      <c r="U17" s="122" t="s">
        <v>1559</v>
      </c>
      <c r="V17" s="120">
        <v>276.89499999999998</v>
      </c>
      <c r="W17" s="120">
        <v>0</v>
      </c>
      <c r="X17" s="120">
        <v>3.4000000000000002E-2</v>
      </c>
      <c r="Y17" s="120">
        <v>63.65</v>
      </c>
      <c r="Z17" s="120">
        <v>0.14599999999999999</v>
      </c>
      <c r="AA17" s="120">
        <v>0.36470999999999998</v>
      </c>
      <c r="AB17" s="120">
        <v>0.18911</v>
      </c>
      <c r="AC17" s="120">
        <v>11.45</v>
      </c>
      <c r="AD17" s="120">
        <v>0.63700000000000001</v>
      </c>
    </row>
    <row r="18" spans="1:30" x14ac:dyDescent="0.3">
      <c r="A18" s="122" t="s">
        <v>894</v>
      </c>
      <c r="B18" s="120">
        <v>2695</v>
      </c>
      <c r="C18" s="120">
        <v>9.4532600000000002</v>
      </c>
      <c r="D18" s="120">
        <v>0.81799999999999995</v>
      </c>
      <c r="E18" s="120">
        <v>0.36199999999999999</v>
      </c>
      <c r="F18" s="120">
        <v>0</v>
      </c>
      <c r="G18" s="120">
        <v>3.6799999999999999E-2</v>
      </c>
      <c r="H18" s="120">
        <v>3875.3735000000001</v>
      </c>
      <c r="I18" s="122" t="s">
        <v>1559</v>
      </c>
      <c r="J18" s="122" t="s">
        <v>1559</v>
      </c>
      <c r="K18" s="120">
        <v>0.25971</v>
      </c>
      <c r="L18" s="120">
        <v>23.160299999999999</v>
      </c>
      <c r="M18" s="122" t="s">
        <v>1559</v>
      </c>
      <c r="N18" s="120">
        <v>0.51256000000000002</v>
      </c>
      <c r="O18" s="120">
        <v>1.1100000000000001E-3</v>
      </c>
      <c r="P18" s="120">
        <v>2412.1</v>
      </c>
      <c r="Q18" s="120">
        <v>0.97399999999999998</v>
      </c>
      <c r="R18" s="120">
        <v>6.0000000000000001E-3</v>
      </c>
      <c r="S18" s="120">
        <v>0.378</v>
      </c>
      <c r="T18" s="120">
        <v>0.40699999999999997</v>
      </c>
      <c r="U18" s="122" t="s">
        <v>1559</v>
      </c>
      <c r="V18" s="120">
        <v>276.89499999999998</v>
      </c>
      <c r="W18" s="120">
        <v>0</v>
      </c>
      <c r="X18" s="120">
        <v>3.4000000000000002E-2</v>
      </c>
      <c r="Y18" s="120">
        <v>63.65</v>
      </c>
      <c r="Z18" s="120">
        <v>0.14599999999999999</v>
      </c>
      <c r="AA18" s="120">
        <v>0.36470999999999998</v>
      </c>
      <c r="AB18" s="120">
        <v>0.18911</v>
      </c>
      <c r="AC18" s="120">
        <v>11.45</v>
      </c>
      <c r="AD18" s="120">
        <v>0.63700000000000001</v>
      </c>
    </row>
    <row r="19" spans="1:30" x14ac:dyDescent="0.3">
      <c r="A19" s="122" t="s">
        <v>895</v>
      </c>
      <c r="B19" s="120">
        <v>2695</v>
      </c>
      <c r="C19" s="120">
        <v>9.4388500000000004</v>
      </c>
      <c r="D19" s="120">
        <v>0.78300000000000003</v>
      </c>
      <c r="E19" s="120">
        <v>0.379</v>
      </c>
      <c r="F19" s="120">
        <v>0</v>
      </c>
      <c r="G19" s="120">
        <v>3.712E-2</v>
      </c>
      <c r="H19" s="120">
        <v>3875.3759399999999</v>
      </c>
      <c r="I19" s="122" t="s">
        <v>1559</v>
      </c>
      <c r="J19" s="122" t="s">
        <v>1559</v>
      </c>
      <c r="K19" s="120">
        <v>0.25950000000000001</v>
      </c>
      <c r="L19" s="120">
        <v>23.166530000000002</v>
      </c>
      <c r="M19" s="122" t="s">
        <v>1559</v>
      </c>
      <c r="N19" s="120">
        <v>0.51256000000000002</v>
      </c>
      <c r="O19" s="120">
        <v>1.1100000000000001E-3</v>
      </c>
      <c r="P19" s="120">
        <v>2412.13</v>
      </c>
      <c r="Q19" s="120">
        <v>0.97799999999999998</v>
      </c>
      <c r="R19" s="120">
        <v>6.0000000000000001E-3</v>
      </c>
      <c r="S19" s="120">
        <v>0.378</v>
      </c>
      <c r="T19" s="120">
        <v>0.40799999999999997</v>
      </c>
      <c r="U19" s="122" t="s">
        <v>1559</v>
      </c>
      <c r="V19" s="120">
        <v>276.89600000000002</v>
      </c>
      <c r="W19" s="120">
        <v>0</v>
      </c>
      <c r="X19" s="120">
        <v>2.9000000000000001E-2</v>
      </c>
      <c r="Y19" s="120">
        <v>63.65</v>
      </c>
      <c r="Z19" s="120">
        <v>0.14499999999999999</v>
      </c>
      <c r="AA19" s="120">
        <v>0.35454999999999998</v>
      </c>
      <c r="AB19" s="120">
        <v>0.2097</v>
      </c>
      <c r="AC19" s="120">
        <v>11.44</v>
      </c>
      <c r="AD19" s="120">
        <v>0.63700000000000001</v>
      </c>
    </row>
    <row r="20" spans="1:30" x14ac:dyDescent="0.3">
      <c r="A20" s="122" t="s">
        <v>896</v>
      </c>
      <c r="B20" s="120">
        <v>2695</v>
      </c>
      <c r="C20" s="120">
        <v>9.4388500000000004</v>
      </c>
      <c r="D20" s="120">
        <v>0.78300000000000003</v>
      </c>
      <c r="E20" s="120">
        <v>0.379</v>
      </c>
      <c r="F20" s="120">
        <v>0</v>
      </c>
      <c r="G20" s="120">
        <v>3.712E-2</v>
      </c>
      <c r="H20" s="120">
        <v>3875.3759399999999</v>
      </c>
      <c r="I20" s="122" t="s">
        <v>1559</v>
      </c>
      <c r="J20" s="122" t="s">
        <v>1559</v>
      </c>
      <c r="K20" s="120">
        <v>0.25950000000000001</v>
      </c>
      <c r="L20" s="120">
        <v>23.166530000000002</v>
      </c>
      <c r="M20" s="122" t="s">
        <v>1559</v>
      </c>
      <c r="N20" s="120">
        <v>0.51256000000000002</v>
      </c>
      <c r="O20" s="120">
        <v>1.1100000000000001E-3</v>
      </c>
      <c r="P20" s="120">
        <v>2412.13</v>
      </c>
      <c r="Q20" s="120">
        <v>0.97799999999999998</v>
      </c>
      <c r="R20" s="120">
        <v>6.0000000000000001E-3</v>
      </c>
      <c r="S20" s="120">
        <v>0.378</v>
      </c>
      <c r="T20" s="120">
        <v>0.40799999999999997</v>
      </c>
      <c r="U20" s="122" t="s">
        <v>1559</v>
      </c>
      <c r="V20" s="120">
        <v>276.89600000000002</v>
      </c>
      <c r="W20" s="120">
        <v>0</v>
      </c>
      <c r="X20" s="120">
        <v>2.9000000000000001E-2</v>
      </c>
      <c r="Y20" s="120">
        <v>63.65</v>
      </c>
      <c r="Z20" s="120">
        <v>0.14499999999999999</v>
      </c>
      <c r="AA20" s="120">
        <v>0.35454999999999998</v>
      </c>
      <c r="AB20" s="120">
        <v>0.2097</v>
      </c>
      <c r="AC20" s="120">
        <v>11.44</v>
      </c>
      <c r="AD20" s="120">
        <v>0.63700000000000001</v>
      </c>
    </row>
    <row r="21" spans="1:30" x14ac:dyDescent="0.3">
      <c r="A21" s="122" t="s">
        <v>897</v>
      </c>
      <c r="B21" s="120">
        <v>2695</v>
      </c>
      <c r="C21" s="120">
        <v>9.4291199999999993</v>
      </c>
      <c r="D21" s="120">
        <v>0.76800000000000002</v>
      </c>
      <c r="E21" s="120">
        <v>0.39800000000000002</v>
      </c>
      <c r="F21" s="120">
        <v>0</v>
      </c>
      <c r="G21" s="120">
        <v>3.3959999999999997E-2</v>
      </c>
      <c r="H21" s="120">
        <v>3875.3713699999998</v>
      </c>
      <c r="I21" s="122" t="s">
        <v>1559</v>
      </c>
      <c r="J21" s="122" t="s">
        <v>1559</v>
      </c>
      <c r="K21" s="120">
        <v>0.25999</v>
      </c>
      <c r="L21" s="120">
        <v>23.15485</v>
      </c>
      <c r="M21" s="122" t="s">
        <v>1559</v>
      </c>
      <c r="N21" s="120">
        <v>0.51256000000000002</v>
      </c>
      <c r="O21" s="120">
        <v>1.1100000000000001E-3</v>
      </c>
      <c r="P21" s="120">
        <v>2412.1799999999998</v>
      </c>
      <c r="Q21" s="120">
        <v>0.98399999999999999</v>
      </c>
      <c r="R21" s="120">
        <v>6.0000000000000001E-3</v>
      </c>
      <c r="S21" s="120">
        <v>0.378</v>
      </c>
      <c r="T21" s="120">
        <v>0.40699999999999997</v>
      </c>
      <c r="U21" s="122" t="s">
        <v>1559</v>
      </c>
      <c r="V21" s="120">
        <v>276.89699999999999</v>
      </c>
      <c r="W21" s="120">
        <v>0</v>
      </c>
      <c r="X21" s="120">
        <v>2.3E-2</v>
      </c>
      <c r="Y21" s="120">
        <v>63.65</v>
      </c>
      <c r="Z21" s="120">
        <v>0.14599999999999999</v>
      </c>
      <c r="AA21" s="120">
        <v>0.31828000000000001</v>
      </c>
      <c r="AB21" s="120">
        <v>0.24857000000000001</v>
      </c>
      <c r="AC21" s="120">
        <v>11.42</v>
      </c>
      <c r="AD21" s="120">
        <v>0.63700000000000001</v>
      </c>
    </row>
    <row r="22" spans="1:30" x14ac:dyDescent="0.3">
      <c r="A22" s="122" t="s">
        <v>898</v>
      </c>
      <c r="B22" s="120">
        <v>2695</v>
      </c>
      <c r="C22" s="120">
        <v>9.4291199999999993</v>
      </c>
      <c r="D22" s="120">
        <v>0.76800000000000002</v>
      </c>
      <c r="E22" s="120">
        <v>0.39800000000000002</v>
      </c>
      <c r="F22" s="120">
        <v>0</v>
      </c>
      <c r="G22" s="120">
        <v>3.3959999999999997E-2</v>
      </c>
      <c r="H22" s="120">
        <v>3875.3713699999998</v>
      </c>
      <c r="I22" s="122" t="s">
        <v>1559</v>
      </c>
      <c r="J22" s="122" t="s">
        <v>1559</v>
      </c>
      <c r="K22" s="120">
        <v>0.25999</v>
      </c>
      <c r="L22" s="120">
        <v>23.15485</v>
      </c>
      <c r="M22" s="122" t="s">
        <v>1559</v>
      </c>
      <c r="N22" s="120">
        <v>0.51256000000000002</v>
      </c>
      <c r="O22" s="120">
        <v>1.1100000000000001E-3</v>
      </c>
      <c r="P22" s="120">
        <v>2412.1799999999998</v>
      </c>
      <c r="Q22" s="120">
        <v>0.98399999999999999</v>
      </c>
      <c r="R22" s="120">
        <v>6.0000000000000001E-3</v>
      </c>
      <c r="S22" s="120">
        <v>0.378</v>
      </c>
      <c r="T22" s="120">
        <v>0.40699999999999997</v>
      </c>
      <c r="U22" s="122" t="s">
        <v>1559</v>
      </c>
      <c r="V22" s="120">
        <v>276.89699999999999</v>
      </c>
      <c r="W22" s="120">
        <v>0</v>
      </c>
      <c r="X22" s="120">
        <v>2.3E-2</v>
      </c>
      <c r="Y22" s="120">
        <v>63.65</v>
      </c>
      <c r="Z22" s="120">
        <v>0.14599999999999999</v>
      </c>
      <c r="AA22" s="120">
        <v>0.31828000000000001</v>
      </c>
      <c r="AB22" s="120">
        <v>0.24857000000000001</v>
      </c>
      <c r="AC22" s="120">
        <v>11.42</v>
      </c>
      <c r="AD22" s="120">
        <v>0.63700000000000001</v>
      </c>
    </row>
    <row r="23" spans="1:30" x14ac:dyDescent="0.3">
      <c r="A23" s="122" t="s">
        <v>899</v>
      </c>
      <c r="B23" s="120">
        <v>2695</v>
      </c>
      <c r="C23" s="120">
        <v>9.4200300000000006</v>
      </c>
      <c r="D23" s="120">
        <v>0.753</v>
      </c>
      <c r="E23" s="120">
        <v>0.39600000000000002</v>
      </c>
      <c r="F23" s="120">
        <v>0</v>
      </c>
      <c r="G23" s="120">
        <v>2.376E-2</v>
      </c>
      <c r="H23" s="120">
        <v>3875.37381</v>
      </c>
      <c r="I23" s="122" t="s">
        <v>1559</v>
      </c>
      <c r="J23" s="122" t="s">
        <v>1559</v>
      </c>
      <c r="K23" s="120">
        <v>0.26052999999999998</v>
      </c>
      <c r="L23" s="120">
        <v>23.161079999999998</v>
      </c>
      <c r="M23" s="122" t="s">
        <v>1559</v>
      </c>
      <c r="N23" s="120">
        <v>0.51256000000000002</v>
      </c>
      <c r="O23" s="120">
        <v>1.1100000000000001E-3</v>
      </c>
      <c r="P23" s="120">
        <v>2412.21</v>
      </c>
      <c r="Q23" s="120">
        <v>0.98799999999999999</v>
      </c>
      <c r="R23" s="120">
        <v>6.0000000000000001E-3</v>
      </c>
      <c r="S23" s="120">
        <v>0.378</v>
      </c>
      <c r="T23" s="120">
        <v>0.40799999999999997</v>
      </c>
      <c r="U23" s="120">
        <v>113.66</v>
      </c>
      <c r="V23" s="120">
        <v>276.89800000000002</v>
      </c>
      <c r="W23" s="120">
        <v>0</v>
      </c>
      <c r="X23" s="120">
        <v>1.7999999999999999E-2</v>
      </c>
      <c r="Y23" s="120">
        <v>63.65</v>
      </c>
      <c r="Z23" s="120">
        <v>0.14599999999999999</v>
      </c>
      <c r="AA23" s="120">
        <v>0.31014000000000003</v>
      </c>
      <c r="AB23" s="120">
        <v>0.23988000000000001</v>
      </c>
      <c r="AC23" s="120">
        <v>11.39</v>
      </c>
      <c r="AD23" s="120">
        <v>0.63700000000000001</v>
      </c>
    </row>
    <row r="24" spans="1:30" x14ac:dyDescent="0.3">
      <c r="A24" s="122" t="s">
        <v>900</v>
      </c>
      <c r="B24" s="120">
        <v>2695</v>
      </c>
      <c r="C24" s="120">
        <v>9.4200300000000006</v>
      </c>
      <c r="D24" s="120">
        <v>0.753</v>
      </c>
      <c r="E24" s="120">
        <v>0.39600000000000002</v>
      </c>
      <c r="F24" s="120">
        <v>0</v>
      </c>
      <c r="G24" s="120">
        <v>2.376E-2</v>
      </c>
      <c r="H24" s="120">
        <v>3875.37381</v>
      </c>
      <c r="I24" s="122" t="s">
        <v>1559</v>
      </c>
      <c r="J24" s="122" t="s">
        <v>1559</v>
      </c>
      <c r="K24" s="120">
        <v>0.26052999999999998</v>
      </c>
      <c r="L24" s="120">
        <v>23.161079999999998</v>
      </c>
      <c r="M24" s="122" t="s">
        <v>1559</v>
      </c>
      <c r="N24" s="120">
        <v>0.51256000000000002</v>
      </c>
      <c r="O24" s="120">
        <v>1.1100000000000001E-3</v>
      </c>
      <c r="P24" s="120">
        <v>2412.21</v>
      </c>
      <c r="Q24" s="120">
        <v>0.98799999999999999</v>
      </c>
      <c r="R24" s="120">
        <v>6.0000000000000001E-3</v>
      </c>
      <c r="S24" s="120">
        <v>0.378</v>
      </c>
      <c r="T24" s="120">
        <v>0.40799999999999997</v>
      </c>
      <c r="U24" s="120">
        <v>113.66</v>
      </c>
      <c r="V24" s="120">
        <v>276.89800000000002</v>
      </c>
      <c r="W24" s="120">
        <v>0</v>
      </c>
      <c r="X24" s="120">
        <v>1.7999999999999999E-2</v>
      </c>
      <c r="Y24" s="120">
        <v>63.65</v>
      </c>
      <c r="Z24" s="120">
        <v>0.14599999999999999</v>
      </c>
      <c r="AA24" s="120">
        <v>0.31014000000000003</v>
      </c>
      <c r="AB24" s="120">
        <v>0.23988000000000001</v>
      </c>
      <c r="AC24" s="120">
        <v>11.39</v>
      </c>
      <c r="AD24" s="120">
        <v>0.63700000000000001</v>
      </c>
    </row>
    <row r="25" spans="1:30" x14ac:dyDescent="0.3">
      <c r="A25" s="122" t="s">
        <v>901</v>
      </c>
      <c r="B25" s="120">
        <v>2695</v>
      </c>
      <c r="C25" s="120">
        <v>9.4144600000000001</v>
      </c>
      <c r="D25" s="120">
        <v>0.73799999999999999</v>
      </c>
      <c r="E25" s="120">
        <v>0.39</v>
      </c>
      <c r="F25" s="120">
        <v>0</v>
      </c>
      <c r="G25" s="120">
        <v>2.265E-2</v>
      </c>
      <c r="H25" s="120">
        <v>3875.3789900000002</v>
      </c>
      <c r="I25" s="122" t="s">
        <v>1559</v>
      </c>
      <c r="J25" s="122" t="s">
        <v>1559</v>
      </c>
      <c r="K25" s="120">
        <v>0.25900000000000001</v>
      </c>
      <c r="L25" s="120">
        <v>23.174330000000001</v>
      </c>
      <c r="M25" s="122" t="s">
        <v>1559</v>
      </c>
      <c r="N25" s="120">
        <v>0.51256000000000002</v>
      </c>
      <c r="O25" s="120">
        <v>1.1100000000000001E-3</v>
      </c>
      <c r="P25" s="120">
        <v>2412.2399999999998</v>
      </c>
      <c r="Q25" s="120">
        <v>0.628</v>
      </c>
      <c r="R25" s="120">
        <v>6.0000000000000001E-3</v>
      </c>
      <c r="S25" s="120">
        <v>0.377</v>
      </c>
      <c r="T25" s="120">
        <v>0.40500000000000003</v>
      </c>
      <c r="U25" s="122" t="s">
        <v>1559</v>
      </c>
      <c r="V25" s="120">
        <v>276.89999999999998</v>
      </c>
      <c r="W25" s="120">
        <v>0</v>
      </c>
      <c r="X25" s="120">
        <v>1.2E-2</v>
      </c>
      <c r="Y25" s="120">
        <v>63.65</v>
      </c>
      <c r="Z25" s="120">
        <v>0.14599999999999999</v>
      </c>
      <c r="AA25" s="120">
        <v>0.30195</v>
      </c>
      <c r="AB25" s="120">
        <v>0.24857000000000001</v>
      </c>
      <c r="AC25" s="120">
        <v>11.38</v>
      </c>
      <c r="AD25" s="120">
        <v>0.63700000000000001</v>
      </c>
    </row>
    <row r="26" spans="1:30" x14ac:dyDescent="0.3">
      <c r="A26" s="122" t="s">
        <v>902</v>
      </c>
      <c r="B26" s="120">
        <v>2695</v>
      </c>
      <c r="C26" s="120">
        <v>9.4144600000000001</v>
      </c>
      <c r="D26" s="120">
        <v>0.73799999999999999</v>
      </c>
      <c r="E26" s="120">
        <v>0.39</v>
      </c>
      <c r="F26" s="120">
        <v>0</v>
      </c>
      <c r="G26" s="120">
        <v>2.265E-2</v>
      </c>
      <c r="H26" s="120">
        <v>3875.3789900000002</v>
      </c>
      <c r="I26" s="122" t="s">
        <v>1559</v>
      </c>
      <c r="J26" s="122" t="s">
        <v>1559</v>
      </c>
      <c r="K26" s="120">
        <v>0.25900000000000001</v>
      </c>
      <c r="L26" s="120">
        <v>23.174330000000001</v>
      </c>
      <c r="M26" s="122" t="s">
        <v>1559</v>
      </c>
      <c r="N26" s="120">
        <v>0.51256000000000002</v>
      </c>
      <c r="O26" s="120">
        <v>1.1100000000000001E-3</v>
      </c>
      <c r="P26" s="120">
        <v>2412.2399999999998</v>
      </c>
      <c r="Q26" s="120">
        <v>0.628</v>
      </c>
      <c r="R26" s="120">
        <v>6.0000000000000001E-3</v>
      </c>
      <c r="S26" s="120">
        <v>0.377</v>
      </c>
      <c r="T26" s="120">
        <v>0.40500000000000003</v>
      </c>
      <c r="U26" s="122" t="s">
        <v>1559</v>
      </c>
      <c r="V26" s="120">
        <v>276.89999999999998</v>
      </c>
      <c r="W26" s="120">
        <v>0</v>
      </c>
      <c r="X26" s="120">
        <v>1.2E-2</v>
      </c>
      <c r="Y26" s="120">
        <v>63.65</v>
      </c>
      <c r="Z26" s="120">
        <v>0.14599999999999999</v>
      </c>
      <c r="AA26" s="120">
        <v>0.30195</v>
      </c>
      <c r="AB26" s="120">
        <v>0.24857000000000001</v>
      </c>
      <c r="AC26" s="120">
        <v>11.38</v>
      </c>
      <c r="AD26" s="120">
        <v>0.63700000000000001</v>
      </c>
    </row>
    <row r="27" spans="1:30" x14ac:dyDescent="0.3">
      <c r="A27" s="122" t="s">
        <v>903</v>
      </c>
      <c r="B27" s="120">
        <v>2695</v>
      </c>
      <c r="C27" s="120">
        <v>9.4038599999999999</v>
      </c>
      <c r="D27" s="120">
        <v>0.748</v>
      </c>
      <c r="E27" s="120">
        <v>0.41599999999999998</v>
      </c>
      <c r="F27" s="120">
        <v>0</v>
      </c>
      <c r="G27" s="120">
        <v>2.8809999999999999E-2</v>
      </c>
      <c r="H27" s="120">
        <v>3875.3686299999999</v>
      </c>
      <c r="I27" s="122" t="s">
        <v>1559</v>
      </c>
      <c r="J27" s="122" t="s">
        <v>1559</v>
      </c>
      <c r="K27" s="120">
        <v>0.25903999999999999</v>
      </c>
      <c r="L27" s="120">
        <v>23.147839999999999</v>
      </c>
      <c r="M27" s="120">
        <v>355.35176000000001</v>
      </c>
      <c r="N27" s="120">
        <v>0.51256000000000002</v>
      </c>
      <c r="O27" s="120">
        <v>1.1100000000000001E-3</v>
      </c>
      <c r="P27" s="120">
        <v>2412.2600000000002</v>
      </c>
      <c r="Q27" s="120">
        <v>0.629</v>
      </c>
      <c r="R27" s="120">
        <v>6.0000000000000001E-3</v>
      </c>
      <c r="S27" s="120">
        <v>0.377</v>
      </c>
      <c r="T27" s="120">
        <v>0.40400000000000003</v>
      </c>
      <c r="U27" s="122" t="s">
        <v>1559</v>
      </c>
      <c r="V27" s="120">
        <v>276.90100000000001</v>
      </c>
      <c r="W27" s="120">
        <v>0</v>
      </c>
      <c r="X27" s="120">
        <v>8.9999999999999993E-3</v>
      </c>
      <c r="Y27" s="120">
        <v>63.65</v>
      </c>
      <c r="Z27" s="120">
        <v>0.14599999999999999</v>
      </c>
      <c r="AA27" s="120">
        <v>0.25048999999999999</v>
      </c>
      <c r="AB27" s="120">
        <v>0.30610999999999999</v>
      </c>
      <c r="AC27" s="120">
        <v>11.38</v>
      </c>
      <c r="AD27" s="120">
        <v>0.63700000000000001</v>
      </c>
    </row>
    <row r="28" spans="1:30" x14ac:dyDescent="0.3">
      <c r="A28" s="122" t="s">
        <v>904</v>
      </c>
      <c r="B28" s="120">
        <v>2695</v>
      </c>
      <c r="C28" s="120">
        <v>9.4038599999999999</v>
      </c>
      <c r="D28" s="120">
        <v>0.748</v>
      </c>
      <c r="E28" s="120">
        <v>0.41599999999999998</v>
      </c>
      <c r="F28" s="120">
        <v>0</v>
      </c>
      <c r="G28" s="120">
        <v>2.8809999999999999E-2</v>
      </c>
      <c r="H28" s="120">
        <v>3875.3686299999999</v>
      </c>
      <c r="I28" s="122" t="s">
        <v>1559</v>
      </c>
      <c r="J28" s="122" t="s">
        <v>1559</v>
      </c>
      <c r="K28" s="120">
        <v>0.25903999999999999</v>
      </c>
      <c r="L28" s="120">
        <v>23.147839999999999</v>
      </c>
      <c r="M28" s="120">
        <v>355.35176000000001</v>
      </c>
      <c r="N28" s="120">
        <v>0.51256000000000002</v>
      </c>
      <c r="O28" s="120">
        <v>1.1100000000000001E-3</v>
      </c>
      <c r="P28" s="120">
        <v>2412.2600000000002</v>
      </c>
      <c r="Q28" s="120">
        <v>0.629</v>
      </c>
      <c r="R28" s="120">
        <v>6.0000000000000001E-3</v>
      </c>
      <c r="S28" s="120">
        <v>0.377</v>
      </c>
      <c r="T28" s="120">
        <v>0.40400000000000003</v>
      </c>
      <c r="U28" s="122" t="s">
        <v>1559</v>
      </c>
      <c r="V28" s="120">
        <v>276.90100000000001</v>
      </c>
      <c r="W28" s="120">
        <v>0</v>
      </c>
      <c r="X28" s="120">
        <v>8.9999999999999993E-3</v>
      </c>
      <c r="Y28" s="120">
        <v>63.65</v>
      </c>
      <c r="Z28" s="120">
        <v>0.14599999999999999</v>
      </c>
      <c r="AA28" s="120">
        <v>0.25048999999999999</v>
      </c>
      <c r="AB28" s="120">
        <v>0.30610999999999999</v>
      </c>
      <c r="AC28" s="120">
        <v>11.38</v>
      </c>
      <c r="AD28" s="120">
        <v>0.63700000000000001</v>
      </c>
    </row>
    <row r="29" spans="1:30" x14ac:dyDescent="0.3">
      <c r="A29" s="122" t="s">
        <v>905</v>
      </c>
      <c r="B29" s="120">
        <v>2695</v>
      </c>
      <c r="C29" s="120">
        <v>9.4233399999999996</v>
      </c>
      <c r="D29" s="120">
        <v>0.71799999999999997</v>
      </c>
      <c r="E29" s="120">
        <v>0.41799999999999998</v>
      </c>
      <c r="F29" s="120">
        <v>0</v>
      </c>
      <c r="G29" s="120">
        <v>3.193E-2</v>
      </c>
      <c r="H29" s="120">
        <v>3875.3680199999999</v>
      </c>
      <c r="I29" s="122" t="s">
        <v>1559</v>
      </c>
      <c r="J29" s="122" t="s">
        <v>1559</v>
      </c>
      <c r="K29" s="120">
        <v>0.25996999999999998</v>
      </c>
      <c r="L29" s="120">
        <v>23.146280000000001</v>
      </c>
      <c r="M29" s="122" t="s">
        <v>1559</v>
      </c>
      <c r="N29" s="120">
        <v>0.51256000000000002</v>
      </c>
      <c r="O29" s="120">
        <v>1.1100000000000001E-3</v>
      </c>
      <c r="P29" s="120">
        <v>2412.2800000000002</v>
      </c>
      <c r="Q29" s="120">
        <v>0.997</v>
      </c>
      <c r="R29" s="120">
        <v>6.0000000000000001E-3</v>
      </c>
      <c r="S29" s="120">
        <v>0.377</v>
      </c>
      <c r="T29" s="120">
        <v>0.40699999999999997</v>
      </c>
      <c r="U29" s="122" t="s">
        <v>1559</v>
      </c>
      <c r="V29" s="120">
        <v>276.892</v>
      </c>
      <c r="W29" s="120">
        <v>0</v>
      </c>
      <c r="X29" s="120">
        <v>0</v>
      </c>
      <c r="Y29" s="120">
        <v>63.65</v>
      </c>
      <c r="Z29" s="120">
        <v>0.14799999999999999</v>
      </c>
      <c r="AA29" s="120">
        <v>0.20604</v>
      </c>
      <c r="AB29" s="120">
        <v>0.32312000000000002</v>
      </c>
      <c r="AC29" s="120">
        <v>11.35</v>
      </c>
      <c r="AD29" s="120">
        <v>0.63700000000000001</v>
      </c>
    </row>
    <row r="30" spans="1:30" x14ac:dyDescent="0.3">
      <c r="A30" s="122" t="s">
        <v>906</v>
      </c>
      <c r="B30" s="120">
        <v>2695</v>
      </c>
      <c r="C30" s="120">
        <v>9.4233399999999996</v>
      </c>
      <c r="D30" s="120">
        <v>0.71799999999999997</v>
      </c>
      <c r="E30" s="120">
        <v>0.41799999999999998</v>
      </c>
      <c r="F30" s="120">
        <v>0</v>
      </c>
      <c r="G30" s="120">
        <v>3.193E-2</v>
      </c>
      <c r="H30" s="120">
        <v>3875.3680199999999</v>
      </c>
      <c r="I30" s="122" t="s">
        <v>1559</v>
      </c>
      <c r="J30" s="122" t="s">
        <v>1559</v>
      </c>
      <c r="K30" s="120">
        <v>0.25996999999999998</v>
      </c>
      <c r="L30" s="120">
        <v>23.146280000000001</v>
      </c>
      <c r="M30" s="122" t="s">
        <v>1559</v>
      </c>
      <c r="N30" s="120">
        <v>0.51256000000000002</v>
      </c>
      <c r="O30" s="120">
        <v>1.1100000000000001E-3</v>
      </c>
      <c r="P30" s="120">
        <v>2412.2800000000002</v>
      </c>
      <c r="Q30" s="120">
        <v>0.997</v>
      </c>
      <c r="R30" s="120">
        <v>6.0000000000000001E-3</v>
      </c>
      <c r="S30" s="120">
        <v>0.377</v>
      </c>
      <c r="T30" s="120">
        <v>0.40699999999999997</v>
      </c>
      <c r="U30" s="122" t="s">
        <v>1559</v>
      </c>
      <c r="V30" s="120">
        <v>276.892</v>
      </c>
      <c r="W30" s="120">
        <v>0</v>
      </c>
      <c r="X30" s="120">
        <v>0</v>
      </c>
      <c r="Y30" s="120">
        <v>63.65</v>
      </c>
      <c r="Z30" s="120">
        <v>0.14799999999999999</v>
      </c>
      <c r="AA30" s="120">
        <v>0.20604</v>
      </c>
      <c r="AB30" s="120">
        <v>0.32312000000000002</v>
      </c>
      <c r="AC30" s="120">
        <v>11.35</v>
      </c>
      <c r="AD30" s="120">
        <v>0.63700000000000001</v>
      </c>
    </row>
    <row r="31" spans="1:30" x14ac:dyDescent="0.3">
      <c r="A31" s="122" t="s">
        <v>907</v>
      </c>
      <c r="B31" s="120">
        <v>2695</v>
      </c>
      <c r="C31" s="120">
        <v>9.3904800000000002</v>
      </c>
      <c r="D31" s="120">
        <v>0.68049999999999999</v>
      </c>
      <c r="E31" s="120">
        <v>0.41599999999999998</v>
      </c>
      <c r="F31" s="120">
        <v>0</v>
      </c>
      <c r="G31" s="120">
        <v>3.1189999999999999E-2</v>
      </c>
      <c r="H31" s="120">
        <v>3875.38112</v>
      </c>
      <c r="I31" s="122" t="s">
        <v>1559</v>
      </c>
      <c r="J31" s="122" t="s">
        <v>1559</v>
      </c>
      <c r="K31" s="120">
        <v>0.26008999999999999</v>
      </c>
      <c r="L31" s="120">
        <v>23.179780000000001</v>
      </c>
      <c r="M31" s="122" t="s">
        <v>1559</v>
      </c>
      <c r="N31" s="120">
        <v>0.50461</v>
      </c>
      <c r="O31" s="120">
        <v>1.1100000000000001E-3</v>
      </c>
      <c r="P31" s="120">
        <v>2412.2199999999998</v>
      </c>
      <c r="Q31" s="120">
        <v>0.98899999999999999</v>
      </c>
      <c r="R31" s="120">
        <v>6.0000000000000001E-3</v>
      </c>
      <c r="S31" s="120">
        <v>0.376</v>
      </c>
      <c r="T31" s="120">
        <v>0.40500000000000003</v>
      </c>
      <c r="U31" s="122" t="s">
        <v>1559</v>
      </c>
      <c r="V31" s="120">
        <v>276.88299999999998</v>
      </c>
      <c r="W31" s="120">
        <v>0</v>
      </c>
      <c r="X31" s="120">
        <v>0</v>
      </c>
      <c r="Y31" s="120">
        <v>63.65</v>
      </c>
      <c r="Z31" s="120">
        <v>0.11899999999999999</v>
      </c>
      <c r="AA31" s="120">
        <v>0.19389999999999999</v>
      </c>
      <c r="AB31" s="120">
        <v>0.30252000000000001</v>
      </c>
      <c r="AC31" s="120">
        <v>11.31</v>
      </c>
      <c r="AD31" s="120">
        <v>0.63700000000000001</v>
      </c>
    </row>
    <row r="32" spans="1:30" x14ac:dyDescent="0.3">
      <c r="A32" s="122" t="s">
        <v>908</v>
      </c>
      <c r="B32" s="120">
        <v>2695</v>
      </c>
      <c r="C32" s="120">
        <v>9.3904800000000002</v>
      </c>
      <c r="D32" s="120">
        <v>0.68049999999999999</v>
      </c>
      <c r="E32" s="120">
        <v>0.41599999999999998</v>
      </c>
      <c r="F32" s="120">
        <v>0</v>
      </c>
      <c r="G32" s="120">
        <v>3.1189999999999999E-2</v>
      </c>
      <c r="H32" s="120">
        <v>3875.38112</v>
      </c>
      <c r="I32" s="122" t="s">
        <v>1559</v>
      </c>
      <c r="J32" s="122" t="s">
        <v>1559</v>
      </c>
      <c r="K32" s="120">
        <v>0.26008999999999999</v>
      </c>
      <c r="L32" s="120">
        <v>23.179780000000001</v>
      </c>
      <c r="M32" s="122" t="s">
        <v>1559</v>
      </c>
      <c r="N32" s="120">
        <v>0.50461</v>
      </c>
      <c r="O32" s="120">
        <v>1.1100000000000001E-3</v>
      </c>
      <c r="P32" s="120">
        <v>2412.2199999999998</v>
      </c>
      <c r="Q32" s="120">
        <v>0.98899999999999999</v>
      </c>
      <c r="R32" s="120">
        <v>6.0000000000000001E-3</v>
      </c>
      <c r="S32" s="120">
        <v>0.376</v>
      </c>
      <c r="T32" s="120">
        <v>0.40500000000000003</v>
      </c>
      <c r="U32" s="122" t="s">
        <v>1559</v>
      </c>
      <c r="V32" s="120">
        <v>276.88299999999998</v>
      </c>
      <c r="W32" s="120">
        <v>0</v>
      </c>
      <c r="X32" s="120">
        <v>0</v>
      </c>
      <c r="Y32" s="120">
        <v>63.65</v>
      </c>
      <c r="Z32" s="120">
        <v>0.11899999999999999</v>
      </c>
      <c r="AA32" s="120">
        <v>0.19389999999999999</v>
      </c>
      <c r="AB32" s="120">
        <v>0.30252000000000001</v>
      </c>
      <c r="AC32" s="120">
        <v>11.31</v>
      </c>
      <c r="AD32" s="120">
        <v>0.63700000000000001</v>
      </c>
    </row>
    <row r="33" spans="1:30" x14ac:dyDescent="0.3">
      <c r="A33" s="122" t="s">
        <v>909</v>
      </c>
      <c r="B33" s="120">
        <v>2695</v>
      </c>
      <c r="C33" s="120">
        <v>9.3493700000000004</v>
      </c>
      <c r="D33" s="120">
        <v>0.65049999999999997</v>
      </c>
      <c r="E33" s="120">
        <v>0.41299999999999998</v>
      </c>
      <c r="F33" s="120">
        <v>0</v>
      </c>
      <c r="G33" s="120">
        <v>3.083E-2</v>
      </c>
      <c r="H33" s="120">
        <v>3875.3881299999998</v>
      </c>
      <c r="I33" s="122" t="s">
        <v>1559</v>
      </c>
      <c r="J33" s="122" t="s">
        <v>1559</v>
      </c>
      <c r="K33" s="120">
        <v>0.26133000000000001</v>
      </c>
      <c r="L33" s="120">
        <v>23.197710000000001</v>
      </c>
      <c r="M33" s="122" t="s">
        <v>1559</v>
      </c>
      <c r="N33" s="120">
        <v>0.50461</v>
      </c>
      <c r="O33" s="120">
        <v>1.1100000000000001E-3</v>
      </c>
      <c r="P33" s="120">
        <v>2412.21</v>
      </c>
      <c r="Q33" s="120">
        <v>0.98799999999999999</v>
      </c>
      <c r="R33" s="120">
        <v>6.0000000000000001E-3</v>
      </c>
      <c r="S33" s="120">
        <v>0.376</v>
      </c>
      <c r="T33" s="120">
        <v>0.40699999999999997</v>
      </c>
      <c r="U33" s="122" t="s">
        <v>1559</v>
      </c>
      <c r="V33" s="120">
        <v>276.875</v>
      </c>
      <c r="W33" s="120">
        <v>0</v>
      </c>
      <c r="X33" s="120">
        <v>1.2999999999999999E-2</v>
      </c>
      <c r="Y33" s="120">
        <v>63.65</v>
      </c>
      <c r="Z33" s="120">
        <v>0.14099999999999999</v>
      </c>
      <c r="AA33" s="120">
        <v>0.21773000000000001</v>
      </c>
      <c r="AB33" s="120">
        <v>0.26527000000000001</v>
      </c>
      <c r="AC33" s="120">
        <v>11.29</v>
      </c>
      <c r="AD33" s="120">
        <v>0.63700000000000001</v>
      </c>
    </row>
    <row r="34" spans="1:30" x14ac:dyDescent="0.3">
      <c r="A34" s="122" t="s">
        <v>910</v>
      </c>
      <c r="B34" s="120">
        <v>2695</v>
      </c>
      <c r="C34" s="120">
        <v>9.3493700000000004</v>
      </c>
      <c r="D34" s="120">
        <v>0.65049999999999997</v>
      </c>
      <c r="E34" s="120">
        <v>0.41299999999999998</v>
      </c>
      <c r="F34" s="120">
        <v>0</v>
      </c>
      <c r="G34" s="120">
        <v>3.083E-2</v>
      </c>
      <c r="H34" s="120">
        <v>3875.3881299999998</v>
      </c>
      <c r="I34" s="122" t="s">
        <v>1559</v>
      </c>
      <c r="J34" s="122" t="s">
        <v>1559</v>
      </c>
      <c r="K34" s="120">
        <v>0.26133000000000001</v>
      </c>
      <c r="L34" s="120">
        <v>23.197710000000001</v>
      </c>
      <c r="M34" s="122" t="s">
        <v>1559</v>
      </c>
      <c r="N34" s="120">
        <v>0.50461</v>
      </c>
      <c r="O34" s="120">
        <v>1.1100000000000001E-3</v>
      </c>
      <c r="P34" s="120">
        <v>2412.21</v>
      </c>
      <c r="Q34" s="120">
        <v>0.98799999999999999</v>
      </c>
      <c r="R34" s="120">
        <v>6.0000000000000001E-3</v>
      </c>
      <c r="S34" s="120">
        <v>0.376</v>
      </c>
      <c r="T34" s="120">
        <v>0.40699999999999997</v>
      </c>
      <c r="U34" s="122" t="s">
        <v>1559</v>
      </c>
      <c r="V34" s="120">
        <v>276.875</v>
      </c>
      <c r="W34" s="120">
        <v>0</v>
      </c>
      <c r="X34" s="120">
        <v>1.2999999999999999E-2</v>
      </c>
      <c r="Y34" s="120">
        <v>63.65</v>
      </c>
      <c r="Z34" s="120">
        <v>0.14099999999999999</v>
      </c>
      <c r="AA34" s="120">
        <v>0.21773000000000001</v>
      </c>
      <c r="AB34" s="120">
        <v>0.26527000000000001</v>
      </c>
      <c r="AC34" s="120">
        <v>11.29</v>
      </c>
      <c r="AD34" s="120">
        <v>0.63700000000000001</v>
      </c>
    </row>
    <row r="35" spans="1:30" x14ac:dyDescent="0.3">
      <c r="A35" s="122" t="s">
        <v>911</v>
      </c>
      <c r="B35" s="120">
        <v>2695</v>
      </c>
      <c r="C35" s="120">
        <v>9.3179700000000008</v>
      </c>
      <c r="D35" s="120">
        <v>0.62375999999999998</v>
      </c>
      <c r="E35" s="120">
        <v>0.40300000000000002</v>
      </c>
      <c r="F35" s="120">
        <v>0</v>
      </c>
      <c r="G35" s="120">
        <v>3.108E-2</v>
      </c>
      <c r="H35" s="120">
        <v>3875.4106900000002</v>
      </c>
      <c r="I35" s="122" t="s">
        <v>1559</v>
      </c>
      <c r="J35" s="122" t="s">
        <v>1559</v>
      </c>
      <c r="K35" s="120">
        <v>0.26128000000000001</v>
      </c>
      <c r="L35" s="120">
        <v>23.255400000000002</v>
      </c>
      <c r="M35" s="122" t="s">
        <v>1559</v>
      </c>
      <c r="N35" s="120">
        <v>0.49665999999999999</v>
      </c>
      <c r="O35" s="120">
        <v>1.1100000000000001E-3</v>
      </c>
      <c r="P35" s="120">
        <v>2412.2399999999998</v>
      </c>
      <c r="Q35" s="120">
        <v>0.99199999999999999</v>
      </c>
      <c r="R35" s="120">
        <v>6.0000000000000001E-3</v>
      </c>
      <c r="S35" s="120">
        <v>0.376</v>
      </c>
      <c r="T35" s="120">
        <v>0.40699999999999997</v>
      </c>
      <c r="U35" s="122" t="s">
        <v>1559</v>
      </c>
      <c r="V35" s="120">
        <v>276.86599999999999</v>
      </c>
      <c r="W35" s="120">
        <v>0</v>
      </c>
      <c r="X35" s="120">
        <v>1.0999999999999999E-2</v>
      </c>
      <c r="Y35" s="120">
        <v>63.65</v>
      </c>
      <c r="Z35" s="120">
        <v>0.14699999999999999</v>
      </c>
      <c r="AA35" s="120">
        <v>0.24346999999999999</v>
      </c>
      <c r="AB35" s="120">
        <v>0.23241000000000001</v>
      </c>
      <c r="AC35" s="120">
        <v>11.28</v>
      </c>
      <c r="AD35" s="120">
        <v>0.63700000000000001</v>
      </c>
    </row>
    <row r="36" spans="1:30" x14ac:dyDescent="0.3">
      <c r="A36" s="122" t="s">
        <v>912</v>
      </c>
      <c r="B36" s="120">
        <v>2695</v>
      </c>
      <c r="C36" s="120">
        <v>9.3179700000000008</v>
      </c>
      <c r="D36" s="120">
        <v>0.62375999999999998</v>
      </c>
      <c r="E36" s="120">
        <v>0.40300000000000002</v>
      </c>
      <c r="F36" s="120">
        <v>0</v>
      </c>
      <c r="G36" s="120">
        <v>3.108E-2</v>
      </c>
      <c r="H36" s="120">
        <v>3875.4106900000002</v>
      </c>
      <c r="I36" s="122" t="s">
        <v>1559</v>
      </c>
      <c r="J36" s="122" t="s">
        <v>1559</v>
      </c>
      <c r="K36" s="120">
        <v>0.26128000000000001</v>
      </c>
      <c r="L36" s="120">
        <v>23.255400000000002</v>
      </c>
      <c r="M36" s="122" t="s">
        <v>1559</v>
      </c>
      <c r="N36" s="120">
        <v>0.49665999999999999</v>
      </c>
      <c r="O36" s="120">
        <v>1.1100000000000001E-3</v>
      </c>
      <c r="P36" s="120">
        <v>2412.2399999999998</v>
      </c>
      <c r="Q36" s="120">
        <v>0.99199999999999999</v>
      </c>
      <c r="R36" s="120">
        <v>6.0000000000000001E-3</v>
      </c>
      <c r="S36" s="120">
        <v>0.376</v>
      </c>
      <c r="T36" s="120">
        <v>0.40699999999999997</v>
      </c>
      <c r="U36" s="122" t="s">
        <v>1559</v>
      </c>
      <c r="V36" s="120">
        <v>276.86599999999999</v>
      </c>
      <c r="W36" s="120">
        <v>0</v>
      </c>
      <c r="X36" s="120">
        <v>1.0999999999999999E-2</v>
      </c>
      <c r="Y36" s="120">
        <v>63.65</v>
      </c>
      <c r="Z36" s="120">
        <v>0.14699999999999999</v>
      </c>
      <c r="AA36" s="120">
        <v>0.24346999999999999</v>
      </c>
      <c r="AB36" s="120">
        <v>0.23241000000000001</v>
      </c>
      <c r="AC36" s="120">
        <v>11.28</v>
      </c>
      <c r="AD36" s="120">
        <v>0.63700000000000001</v>
      </c>
    </row>
    <row r="37" spans="1:30" x14ac:dyDescent="0.3">
      <c r="A37" s="122" t="s">
        <v>913</v>
      </c>
      <c r="B37" s="120">
        <v>2695</v>
      </c>
      <c r="C37" s="120">
        <v>9.2647899999999996</v>
      </c>
      <c r="D37" s="120">
        <v>0.60065999999999997</v>
      </c>
      <c r="E37" s="120">
        <v>0.40300000000000002</v>
      </c>
      <c r="F37" s="120">
        <v>0</v>
      </c>
      <c r="G37" s="120">
        <v>3.3050000000000003E-2</v>
      </c>
      <c r="H37" s="120">
        <v>3875.4289800000001</v>
      </c>
      <c r="I37" s="122" t="s">
        <v>1559</v>
      </c>
      <c r="J37" s="122" t="s">
        <v>1559</v>
      </c>
      <c r="K37" s="120">
        <v>0.2616</v>
      </c>
      <c r="L37" s="120">
        <v>23.302209999999999</v>
      </c>
      <c r="M37" s="122" t="s">
        <v>1559</v>
      </c>
      <c r="N37" s="120">
        <v>0.49665999999999999</v>
      </c>
      <c r="O37" s="120">
        <v>1.1100000000000001E-3</v>
      </c>
      <c r="P37" s="120">
        <v>2412.25</v>
      </c>
      <c r="Q37" s="120">
        <v>0.99299999999999999</v>
      </c>
      <c r="R37" s="120">
        <v>6.0000000000000001E-3</v>
      </c>
      <c r="S37" s="120">
        <v>0.376</v>
      </c>
      <c r="T37" s="120">
        <v>0.40400000000000003</v>
      </c>
      <c r="U37" s="122" t="s">
        <v>1559</v>
      </c>
      <c r="V37" s="120">
        <v>276.85700000000003</v>
      </c>
      <c r="W37" s="120">
        <v>0</v>
      </c>
      <c r="X37" s="120">
        <v>0.01</v>
      </c>
      <c r="Y37" s="120">
        <v>63.65</v>
      </c>
      <c r="Z37" s="120">
        <v>0.14699999999999999</v>
      </c>
      <c r="AA37" s="120">
        <v>0.24346999999999999</v>
      </c>
      <c r="AB37" s="120">
        <v>0.22924</v>
      </c>
      <c r="AC37" s="120">
        <v>11.29</v>
      </c>
      <c r="AD37" s="120">
        <v>0.63700000000000001</v>
      </c>
    </row>
    <row r="38" spans="1:30" x14ac:dyDescent="0.3">
      <c r="A38" s="122" t="s">
        <v>914</v>
      </c>
      <c r="B38" s="120">
        <v>2695</v>
      </c>
      <c r="C38" s="120">
        <v>9.2647899999999996</v>
      </c>
      <c r="D38" s="120">
        <v>0.60065999999999997</v>
      </c>
      <c r="E38" s="120">
        <v>0.40300000000000002</v>
      </c>
      <c r="F38" s="120">
        <v>0</v>
      </c>
      <c r="G38" s="120">
        <v>3.3050000000000003E-2</v>
      </c>
      <c r="H38" s="120">
        <v>3875.4289800000001</v>
      </c>
      <c r="I38" s="122" t="s">
        <v>1559</v>
      </c>
      <c r="J38" s="122" t="s">
        <v>1559</v>
      </c>
      <c r="K38" s="120">
        <v>0.2616</v>
      </c>
      <c r="L38" s="120">
        <v>23.302209999999999</v>
      </c>
      <c r="M38" s="122" t="s">
        <v>1559</v>
      </c>
      <c r="N38" s="120">
        <v>0.49665999999999999</v>
      </c>
      <c r="O38" s="120">
        <v>1.1100000000000001E-3</v>
      </c>
      <c r="P38" s="120">
        <v>2412.25</v>
      </c>
      <c r="Q38" s="120">
        <v>0.99299999999999999</v>
      </c>
      <c r="R38" s="120">
        <v>6.0000000000000001E-3</v>
      </c>
      <c r="S38" s="120">
        <v>0.376</v>
      </c>
      <c r="T38" s="120">
        <v>0.40400000000000003</v>
      </c>
      <c r="U38" s="122" t="s">
        <v>1559</v>
      </c>
      <c r="V38" s="120">
        <v>276.85700000000003</v>
      </c>
      <c r="W38" s="120">
        <v>0</v>
      </c>
      <c r="X38" s="120">
        <v>0.01</v>
      </c>
      <c r="Y38" s="120">
        <v>63.65</v>
      </c>
      <c r="Z38" s="120">
        <v>0.14699999999999999</v>
      </c>
      <c r="AA38" s="120">
        <v>0.24346999999999999</v>
      </c>
      <c r="AB38" s="120">
        <v>0.22924</v>
      </c>
      <c r="AC38" s="120">
        <v>11.29</v>
      </c>
      <c r="AD38" s="120">
        <v>0.63700000000000001</v>
      </c>
    </row>
    <row r="39" spans="1:30" x14ac:dyDescent="0.3">
      <c r="A39" s="122" t="s">
        <v>915</v>
      </c>
      <c r="B39" s="120">
        <v>2695</v>
      </c>
      <c r="C39" s="120">
        <v>9.1923399999999997</v>
      </c>
      <c r="D39" s="120">
        <v>0.60065999999999997</v>
      </c>
      <c r="E39" s="120">
        <v>0.40100000000000002</v>
      </c>
      <c r="F39" s="120">
        <v>0</v>
      </c>
      <c r="G39" s="120">
        <v>3.3029999999999997E-2</v>
      </c>
      <c r="H39" s="120">
        <v>3875.44605</v>
      </c>
      <c r="I39" s="122" t="s">
        <v>1559</v>
      </c>
      <c r="J39" s="122" t="s">
        <v>1559</v>
      </c>
      <c r="K39" s="120">
        <v>0.26239000000000001</v>
      </c>
      <c r="L39" s="120">
        <v>23.34592</v>
      </c>
      <c r="M39" s="122" t="s">
        <v>1559</v>
      </c>
      <c r="N39" s="120">
        <v>0.49665999999999999</v>
      </c>
      <c r="O39" s="120">
        <v>1.1100000000000001E-3</v>
      </c>
      <c r="P39" s="120">
        <v>2412.25</v>
      </c>
      <c r="Q39" s="120">
        <v>0.99299999999999999</v>
      </c>
      <c r="R39" s="120">
        <v>6.0000000000000001E-3</v>
      </c>
      <c r="S39" s="120">
        <v>0.376</v>
      </c>
      <c r="T39" s="120">
        <v>0.40799999999999997</v>
      </c>
      <c r="U39" s="122" t="s">
        <v>1559</v>
      </c>
      <c r="V39" s="120">
        <v>276.84899999999999</v>
      </c>
      <c r="W39" s="120">
        <v>0</v>
      </c>
      <c r="X39" s="120">
        <v>8.0000000000000002E-3</v>
      </c>
      <c r="Y39" s="120">
        <v>63.65</v>
      </c>
      <c r="Z39" s="120">
        <v>0.14699999999999999</v>
      </c>
      <c r="AA39" s="120">
        <v>0.25398999999999999</v>
      </c>
      <c r="AB39" s="120">
        <v>0.2097</v>
      </c>
      <c r="AC39" s="120">
        <v>11.34</v>
      </c>
      <c r="AD39" s="120">
        <v>0.63700000000000001</v>
      </c>
    </row>
    <row r="40" spans="1:30" x14ac:dyDescent="0.3">
      <c r="A40" s="122" t="s">
        <v>916</v>
      </c>
      <c r="B40" s="120">
        <v>2695</v>
      </c>
      <c r="C40" s="120">
        <v>9.1923399999999997</v>
      </c>
      <c r="D40" s="120">
        <v>0.60065999999999997</v>
      </c>
      <c r="E40" s="120">
        <v>0.40100000000000002</v>
      </c>
      <c r="F40" s="120">
        <v>0</v>
      </c>
      <c r="G40" s="120">
        <v>3.3029999999999997E-2</v>
      </c>
      <c r="H40" s="120">
        <v>3875.44605</v>
      </c>
      <c r="I40" s="122" t="s">
        <v>1559</v>
      </c>
      <c r="J40" s="122" t="s">
        <v>1559</v>
      </c>
      <c r="K40" s="120">
        <v>0.26239000000000001</v>
      </c>
      <c r="L40" s="120">
        <v>23.34592</v>
      </c>
      <c r="M40" s="122" t="s">
        <v>1559</v>
      </c>
      <c r="N40" s="120">
        <v>0.49665999999999999</v>
      </c>
      <c r="O40" s="120">
        <v>1.1100000000000001E-3</v>
      </c>
      <c r="P40" s="120">
        <v>2412.25</v>
      </c>
      <c r="Q40" s="120">
        <v>0.99299999999999999</v>
      </c>
      <c r="R40" s="120">
        <v>6.0000000000000001E-3</v>
      </c>
      <c r="S40" s="120">
        <v>0.376</v>
      </c>
      <c r="T40" s="120">
        <v>0.40799999999999997</v>
      </c>
      <c r="U40" s="122" t="s">
        <v>1559</v>
      </c>
      <c r="V40" s="120">
        <v>276.84899999999999</v>
      </c>
      <c r="W40" s="120">
        <v>0</v>
      </c>
      <c r="X40" s="120">
        <v>8.0000000000000002E-3</v>
      </c>
      <c r="Y40" s="120">
        <v>63.65</v>
      </c>
      <c r="Z40" s="120">
        <v>0.14699999999999999</v>
      </c>
      <c r="AA40" s="120">
        <v>0.25398999999999999</v>
      </c>
      <c r="AB40" s="120">
        <v>0.2097</v>
      </c>
      <c r="AC40" s="120">
        <v>11.34</v>
      </c>
      <c r="AD40" s="120">
        <v>0.63700000000000001</v>
      </c>
    </row>
    <row r="41" spans="1:30" x14ac:dyDescent="0.3">
      <c r="A41" s="122" t="s">
        <v>917</v>
      </c>
      <c r="B41" s="120">
        <v>2695</v>
      </c>
      <c r="C41" s="120">
        <v>9.1052199999999992</v>
      </c>
      <c r="D41" s="120">
        <v>0.58911000000000002</v>
      </c>
      <c r="E41" s="120">
        <v>0.39200000000000002</v>
      </c>
      <c r="F41" s="120">
        <v>0</v>
      </c>
      <c r="G41" s="120">
        <v>3.286E-2</v>
      </c>
      <c r="H41" s="120">
        <v>3875.44848</v>
      </c>
      <c r="I41" s="122" t="s">
        <v>1559</v>
      </c>
      <c r="J41" s="122" t="s">
        <v>1559</v>
      </c>
      <c r="K41" s="120">
        <v>0.26256000000000002</v>
      </c>
      <c r="L41" s="120">
        <v>23.352170000000001</v>
      </c>
      <c r="M41" s="122" t="s">
        <v>1559</v>
      </c>
      <c r="N41" s="120">
        <v>0.49665999999999999</v>
      </c>
      <c r="O41" s="120">
        <v>1.1100000000000001E-3</v>
      </c>
      <c r="P41" s="120">
        <v>2412.25</v>
      </c>
      <c r="Q41" s="120">
        <v>0.99299999999999999</v>
      </c>
      <c r="R41" s="120">
        <v>6.0000000000000001E-3</v>
      </c>
      <c r="S41" s="120">
        <v>0.375</v>
      </c>
      <c r="T41" s="120">
        <v>0.40400000000000003</v>
      </c>
      <c r="U41" s="122" t="s">
        <v>1559</v>
      </c>
      <c r="V41" s="120">
        <v>276.83999999999997</v>
      </c>
      <c r="W41" s="120">
        <v>0</v>
      </c>
      <c r="X41" s="120">
        <v>8.0000000000000002E-3</v>
      </c>
      <c r="Y41" s="120">
        <v>63.65</v>
      </c>
      <c r="Z41" s="120">
        <v>0.14699999999999999</v>
      </c>
      <c r="AA41" s="120">
        <v>0.27622000000000002</v>
      </c>
      <c r="AB41" s="120">
        <v>0.18160999999999999</v>
      </c>
      <c r="AC41" s="120">
        <v>11.35</v>
      </c>
      <c r="AD41" s="120">
        <v>0.63700000000000001</v>
      </c>
    </row>
    <row r="42" spans="1:30" x14ac:dyDescent="0.3">
      <c r="A42" s="122" t="s">
        <v>918</v>
      </c>
      <c r="B42" s="120">
        <v>2695</v>
      </c>
      <c r="C42" s="120">
        <v>9.1052199999999992</v>
      </c>
      <c r="D42" s="120">
        <v>0.58911000000000002</v>
      </c>
      <c r="E42" s="120">
        <v>0.39200000000000002</v>
      </c>
      <c r="F42" s="120">
        <v>0</v>
      </c>
      <c r="G42" s="120">
        <v>3.286E-2</v>
      </c>
      <c r="H42" s="120">
        <v>3875.44848</v>
      </c>
      <c r="I42" s="122" t="s">
        <v>1559</v>
      </c>
      <c r="J42" s="122" t="s">
        <v>1559</v>
      </c>
      <c r="K42" s="120">
        <v>0.26256000000000002</v>
      </c>
      <c r="L42" s="120">
        <v>23.352170000000001</v>
      </c>
      <c r="M42" s="122" t="s">
        <v>1559</v>
      </c>
      <c r="N42" s="120">
        <v>0.49665999999999999</v>
      </c>
      <c r="O42" s="120">
        <v>1.1100000000000001E-3</v>
      </c>
      <c r="P42" s="120">
        <v>2412.25</v>
      </c>
      <c r="Q42" s="120">
        <v>0.99299999999999999</v>
      </c>
      <c r="R42" s="120">
        <v>6.0000000000000001E-3</v>
      </c>
      <c r="S42" s="120">
        <v>0.375</v>
      </c>
      <c r="T42" s="120">
        <v>0.40400000000000003</v>
      </c>
      <c r="U42" s="122" t="s">
        <v>1559</v>
      </c>
      <c r="V42" s="120">
        <v>276.83999999999997</v>
      </c>
      <c r="W42" s="120">
        <v>0</v>
      </c>
      <c r="X42" s="120">
        <v>8.0000000000000002E-3</v>
      </c>
      <c r="Y42" s="120">
        <v>63.65</v>
      </c>
      <c r="Z42" s="120">
        <v>0.14699999999999999</v>
      </c>
      <c r="AA42" s="120">
        <v>0.27622000000000002</v>
      </c>
      <c r="AB42" s="120">
        <v>0.18160999999999999</v>
      </c>
      <c r="AC42" s="120">
        <v>11.35</v>
      </c>
      <c r="AD42" s="120">
        <v>0.63700000000000001</v>
      </c>
    </row>
    <row r="43" spans="1:30" x14ac:dyDescent="0.3">
      <c r="A43" s="122" t="s">
        <v>919</v>
      </c>
      <c r="B43" s="120">
        <v>2695</v>
      </c>
      <c r="C43" s="120">
        <v>9.0279600000000002</v>
      </c>
      <c r="D43" s="120">
        <v>0.60297000000000001</v>
      </c>
      <c r="E43" s="120">
        <v>0.38100000000000001</v>
      </c>
      <c r="F43" s="120">
        <v>0</v>
      </c>
      <c r="G43" s="120">
        <v>3.3180000000000001E-2</v>
      </c>
      <c r="H43" s="120">
        <v>3875.45732</v>
      </c>
      <c r="I43" s="122" t="s">
        <v>1559</v>
      </c>
      <c r="J43" s="122" t="s">
        <v>1559</v>
      </c>
      <c r="K43" s="120">
        <v>0.26267000000000001</v>
      </c>
      <c r="L43" s="120">
        <v>23.37481</v>
      </c>
      <c r="M43" s="122" t="s">
        <v>1559</v>
      </c>
      <c r="N43" s="120">
        <v>0.49665999999999999</v>
      </c>
      <c r="O43" s="120">
        <v>1.1100000000000001E-3</v>
      </c>
      <c r="P43" s="120">
        <v>2412.2399999999998</v>
      </c>
      <c r="Q43" s="120">
        <v>0.99199999999999999</v>
      </c>
      <c r="R43" s="120">
        <v>6.0000000000000001E-3</v>
      </c>
      <c r="S43" s="120">
        <v>0.377</v>
      </c>
      <c r="T43" s="120">
        <v>0.40699999999999997</v>
      </c>
      <c r="U43" s="122" t="s">
        <v>1559</v>
      </c>
      <c r="V43" s="120">
        <v>276.83100000000002</v>
      </c>
      <c r="W43" s="120">
        <v>0</v>
      </c>
      <c r="X43" s="120">
        <v>1.6E-2</v>
      </c>
      <c r="Y43" s="120">
        <v>63.65</v>
      </c>
      <c r="Z43" s="120">
        <v>0.14699999999999999</v>
      </c>
      <c r="AA43" s="120">
        <v>0.29843999999999998</v>
      </c>
      <c r="AB43" s="120">
        <v>0.16372999999999999</v>
      </c>
      <c r="AC43" s="120">
        <v>11.37</v>
      </c>
      <c r="AD43" s="120">
        <v>0.63700000000000001</v>
      </c>
    </row>
    <row r="44" spans="1:30" x14ac:dyDescent="0.3">
      <c r="A44" s="122" t="s">
        <v>920</v>
      </c>
      <c r="B44" s="120">
        <v>2695</v>
      </c>
      <c r="C44" s="120">
        <v>9.0279600000000002</v>
      </c>
      <c r="D44" s="120">
        <v>0.60297000000000001</v>
      </c>
      <c r="E44" s="120">
        <v>0.38100000000000001</v>
      </c>
      <c r="F44" s="120">
        <v>0</v>
      </c>
      <c r="G44" s="120">
        <v>3.3180000000000001E-2</v>
      </c>
      <c r="H44" s="120">
        <v>3875.45732</v>
      </c>
      <c r="I44" s="122" t="s">
        <v>1559</v>
      </c>
      <c r="J44" s="122" t="s">
        <v>1559</v>
      </c>
      <c r="K44" s="120">
        <v>0.26267000000000001</v>
      </c>
      <c r="L44" s="120">
        <v>23.37481</v>
      </c>
      <c r="M44" s="122" t="s">
        <v>1559</v>
      </c>
      <c r="N44" s="120">
        <v>0.49665999999999999</v>
      </c>
      <c r="O44" s="120">
        <v>1.1100000000000001E-3</v>
      </c>
      <c r="P44" s="120">
        <v>2412.2399999999998</v>
      </c>
      <c r="Q44" s="120">
        <v>0.99199999999999999</v>
      </c>
      <c r="R44" s="120">
        <v>6.0000000000000001E-3</v>
      </c>
      <c r="S44" s="120">
        <v>0.377</v>
      </c>
      <c r="T44" s="120">
        <v>0.40699999999999997</v>
      </c>
      <c r="U44" s="122" t="s">
        <v>1559</v>
      </c>
      <c r="V44" s="120">
        <v>276.83100000000002</v>
      </c>
      <c r="W44" s="120">
        <v>0</v>
      </c>
      <c r="X44" s="120">
        <v>1.6E-2</v>
      </c>
      <c r="Y44" s="120">
        <v>63.65</v>
      </c>
      <c r="Z44" s="120">
        <v>0.14699999999999999</v>
      </c>
      <c r="AA44" s="120">
        <v>0.29843999999999998</v>
      </c>
      <c r="AB44" s="120">
        <v>0.16372999999999999</v>
      </c>
      <c r="AC44" s="120">
        <v>11.37</v>
      </c>
      <c r="AD44" s="120">
        <v>0.63700000000000001</v>
      </c>
    </row>
    <row r="45" spans="1:30" x14ac:dyDescent="0.3">
      <c r="A45" s="122" t="s">
        <v>921</v>
      </c>
      <c r="B45" s="120">
        <v>2695</v>
      </c>
      <c r="C45" s="120">
        <v>8.9477600000000006</v>
      </c>
      <c r="D45" s="120">
        <v>0.67049999999999998</v>
      </c>
      <c r="E45" s="120">
        <v>0.36799999999999999</v>
      </c>
      <c r="F45" s="120">
        <v>0</v>
      </c>
      <c r="G45" s="120">
        <v>3.3300000000000003E-2</v>
      </c>
      <c r="H45" s="120">
        <v>3875.4451300000001</v>
      </c>
      <c r="I45" s="120">
        <v>66.236000000000004</v>
      </c>
      <c r="J45" s="120">
        <v>27.999980000000001</v>
      </c>
      <c r="K45" s="120">
        <v>0.26196000000000003</v>
      </c>
      <c r="L45" s="120">
        <v>23.343579999999999</v>
      </c>
      <c r="M45" s="122" t="s">
        <v>1559</v>
      </c>
      <c r="N45" s="120">
        <v>0.49665999999999999</v>
      </c>
      <c r="O45" s="120">
        <v>1.1100000000000001E-3</v>
      </c>
      <c r="P45" s="120">
        <v>2412.21</v>
      </c>
      <c r="Q45" s="120">
        <v>0.98799999999999999</v>
      </c>
      <c r="R45" s="120">
        <v>6.0000000000000001E-3</v>
      </c>
      <c r="S45" s="120">
        <v>0.375</v>
      </c>
      <c r="T45" s="120">
        <v>0.40500000000000003</v>
      </c>
      <c r="U45" s="122" t="s">
        <v>1559</v>
      </c>
      <c r="V45" s="120">
        <v>276.822</v>
      </c>
      <c r="W45" s="120">
        <v>0</v>
      </c>
      <c r="X45" s="120">
        <v>2.4E-2</v>
      </c>
      <c r="Y45" s="120">
        <v>63.65</v>
      </c>
      <c r="Z45" s="120">
        <v>0.14699999999999999</v>
      </c>
      <c r="AA45" s="120">
        <v>0.32118000000000002</v>
      </c>
      <c r="AB45" s="120">
        <v>0.16033</v>
      </c>
      <c r="AC45" s="120">
        <v>11.37</v>
      </c>
      <c r="AD45" s="120">
        <v>0.63700000000000001</v>
      </c>
    </row>
    <row r="46" spans="1:30" x14ac:dyDescent="0.3">
      <c r="A46" s="122" t="s">
        <v>922</v>
      </c>
      <c r="B46" s="120">
        <v>2695</v>
      </c>
      <c r="C46" s="120">
        <v>8.9477600000000006</v>
      </c>
      <c r="D46" s="120">
        <v>0.67049999999999998</v>
      </c>
      <c r="E46" s="120">
        <v>0.36799999999999999</v>
      </c>
      <c r="F46" s="120">
        <v>0</v>
      </c>
      <c r="G46" s="120">
        <v>3.3300000000000003E-2</v>
      </c>
      <c r="H46" s="120">
        <v>3875.4451300000001</v>
      </c>
      <c r="I46" s="120">
        <v>66.236000000000004</v>
      </c>
      <c r="J46" s="120">
        <v>27.999980000000001</v>
      </c>
      <c r="K46" s="120">
        <v>0.26196000000000003</v>
      </c>
      <c r="L46" s="120">
        <v>23.343579999999999</v>
      </c>
      <c r="M46" s="122" t="s">
        <v>1559</v>
      </c>
      <c r="N46" s="120">
        <v>0.49665999999999999</v>
      </c>
      <c r="O46" s="120">
        <v>1.1100000000000001E-3</v>
      </c>
      <c r="P46" s="120">
        <v>2412.21</v>
      </c>
      <c r="Q46" s="120">
        <v>0.98799999999999999</v>
      </c>
      <c r="R46" s="120">
        <v>6.0000000000000001E-3</v>
      </c>
      <c r="S46" s="120">
        <v>0.375</v>
      </c>
      <c r="T46" s="120">
        <v>0.40500000000000003</v>
      </c>
      <c r="U46" s="122" t="s">
        <v>1559</v>
      </c>
      <c r="V46" s="120">
        <v>276.822</v>
      </c>
      <c r="W46" s="120">
        <v>0</v>
      </c>
      <c r="X46" s="120">
        <v>2.4E-2</v>
      </c>
      <c r="Y46" s="120">
        <v>63.65</v>
      </c>
      <c r="Z46" s="120">
        <v>0.14699999999999999</v>
      </c>
      <c r="AA46" s="120">
        <v>0.32118000000000002</v>
      </c>
      <c r="AB46" s="120">
        <v>0.16033</v>
      </c>
      <c r="AC46" s="120">
        <v>11.37</v>
      </c>
      <c r="AD46" s="120">
        <v>0.63700000000000001</v>
      </c>
    </row>
    <row r="47" spans="1:30" x14ac:dyDescent="0.3">
      <c r="A47" s="122" t="s">
        <v>923</v>
      </c>
      <c r="B47" s="120">
        <v>2695</v>
      </c>
      <c r="C47" s="120">
        <v>8.8616899999999994</v>
      </c>
      <c r="D47" s="120">
        <v>0.66800000000000004</v>
      </c>
      <c r="E47" s="120">
        <v>0.35799999999999998</v>
      </c>
      <c r="F47" s="120">
        <v>0</v>
      </c>
      <c r="G47" s="120">
        <v>3.3640000000000003E-2</v>
      </c>
      <c r="H47" s="120">
        <v>3875.47561</v>
      </c>
      <c r="I47" s="122" t="s">
        <v>1559</v>
      </c>
      <c r="J47" s="122" t="s">
        <v>1559</v>
      </c>
      <c r="K47" s="120">
        <v>0.26144000000000001</v>
      </c>
      <c r="L47" s="120">
        <v>23.421679999999999</v>
      </c>
      <c r="M47" s="120">
        <v>355.97118999999998</v>
      </c>
      <c r="N47" s="120">
        <v>0.49665999999999999</v>
      </c>
      <c r="O47" s="120">
        <v>1.1100000000000001E-3</v>
      </c>
      <c r="P47" s="120">
        <v>2412.21</v>
      </c>
      <c r="Q47" s="120">
        <v>0.98799999999999999</v>
      </c>
      <c r="R47" s="120">
        <v>6.0000000000000001E-3</v>
      </c>
      <c r="S47" s="120">
        <v>0.374</v>
      </c>
      <c r="T47" s="120">
        <v>0.40500000000000003</v>
      </c>
      <c r="U47" s="120">
        <v>113.66</v>
      </c>
      <c r="V47" s="120">
        <v>276.81400000000002</v>
      </c>
      <c r="W47" s="120">
        <v>0</v>
      </c>
      <c r="X47" s="120">
        <v>2.5999999999999999E-2</v>
      </c>
      <c r="Y47" s="120">
        <v>63.65</v>
      </c>
      <c r="Z47" s="120">
        <v>0.14599999999999999</v>
      </c>
      <c r="AA47" s="120">
        <v>0.35165000000000002</v>
      </c>
      <c r="AB47" s="120">
        <v>0.16983000000000001</v>
      </c>
      <c r="AC47" s="120">
        <v>11.37</v>
      </c>
      <c r="AD47" s="120">
        <v>0.63700000000000001</v>
      </c>
    </row>
    <row r="48" spans="1:30" x14ac:dyDescent="0.3">
      <c r="A48" s="122" t="s">
        <v>924</v>
      </c>
      <c r="B48" s="120">
        <v>2695</v>
      </c>
      <c r="C48" s="120">
        <v>8.8616899999999994</v>
      </c>
      <c r="D48" s="120">
        <v>0.66800000000000004</v>
      </c>
      <c r="E48" s="120">
        <v>0.35799999999999998</v>
      </c>
      <c r="F48" s="120">
        <v>0</v>
      </c>
      <c r="G48" s="120">
        <v>3.3640000000000003E-2</v>
      </c>
      <c r="H48" s="120">
        <v>3875.47561</v>
      </c>
      <c r="I48" s="122" t="s">
        <v>1559</v>
      </c>
      <c r="J48" s="122" t="s">
        <v>1559</v>
      </c>
      <c r="K48" s="120">
        <v>0.26144000000000001</v>
      </c>
      <c r="L48" s="120">
        <v>23.421679999999999</v>
      </c>
      <c r="M48" s="120">
        <v>355.97118999999998</v>
      </c>
      <c r="N48" s="120">
        <v>0.49665999999999999</v>
      </c>
      <c r="O48" s="120">
        <v>1.1100000000000001E-3</v>
      </c>
      <c r="P48" s="120">
        <v>2412.21</v>
      </c>
      <c r="Q48" s="120">
        <v>0.98799999999999999</v>
      </c>
      <c r="R48" s="120">
        <v>6.0000000000000001E-3</v>
      </c>
      <c r="S48" s="120">
        <v>0.374</v>
      </c>
      <c r="T48" s="120">
        <v>0.40500000000000003</v>
      </c>
      <c r="U48" s="120">
        <v>113.66</v>
      </c>
      <c r="V48" s="120">
        <v>276.81400000000002</v>
      </c>
      <c r="W48" s="120">
        <v>0</v>
      </c>
      <c r="X48" s="120">
        <v>2.5999999999999999E-2</v>
      </c>
      <c r="Y48" s="120">
        <v>63.65</v>
      </c>
      <c r="Z48" s="120">
        <v>0.14599999999999999</v>
      </c>
      <c r="AA48" s="120">
        <v>0.35165000000000002</v>
      </c>
      <c r="AB48" s="120">
        <v>0.16983000000000001</v>
      </c>
      <c r="AC48" s="120">
        <v>11.37</v>
      </c>
      <c r="AD48" s="120">
        <v>0.63700000000000001</v>
      </c>
    </row>
    <row r="49" spans="1:30" x14ac:dyDescent="0.3">
      <c r="A49" s="122" t="s">
        <v>925</v>
      </c>
      <c r="B49" s="120">
        <v>2695</v>
      </c>
      <c r="C49" s="120">
        <v>8.7814200000000007</v>
      </c>
      <c r="D49" s="120">
        <v>0.63300000000000001</v>
      </c>
      <c r="E49" s="120">
        <v>0.34799999999999998</v>
      </c>
      <c r="F49" s="120">
        <v>0</v>
      </c>
      <c r="G49" s="120">
        <v>3.3050000000000003E-2</v>
      </c>
      <c r="H49" s="120">
        <v>3875.4814000000001</v>
      </c>
      <c r="I49" s="122" t="s">
        <v>1559</v>
      </c>
      <c r="J49" s="122" t="s">
        <v>1559</v>
      </c>
      <c r="K49" s="120">
        <v>0.2611</v>
      </c>
      <c r="L49" s="120">
        <v>23.436530000000001</v>
      </c>
      <c r="M49" s="122" t="s">
        <v>1559</v>
      </c>
      <c r="N49" s="120">
        <v>0.47409000000000001</v>
      </c>
      <c r="O49" s="120">
        <v>1.1100000000000001E-3</v>
      </c>
      <c r="P49" s="120">
        <v>2412.1799999999998</v>
      </c>
      <c r="Q49" s="120">
        <v>0.98399999999999999</v>
      </c>
      <c r="R49" s="120">
        <v>6.0000000000000001E-3</v>
      </c>
      <c r="S49" s="120">
        <v>0.374</v>
      </c>
      <c r="T49" s="120">
        <v>0.40400000000000003</v>
      </c>
      <c r="U49" s="122" t="s">
        <v>1559</v>
      </c>
      <c r="V49" s="120">
        <v>276.80500000000001</v>
      </c>
      <c r="W49" s="120">
        <v>0</v>
      </c>
      <c r="X49" s="120">
        <v>2.7E-2</v>
      </c>
      <c r="Y49" s="120">
        <v>63.65</v>
      </c>
      <c r="Z49" s="120">
        <v>0.14599999999999999</v>
      </c>
      <c r="AA49" s="120">
        <v>0.36760999999999999</v>
      </c>
      <c r="AB49" s="120">
        <v>0.17976</v>
      </c>
      <c r="AC49" s="120">
        <v>11.35</v>
      </c>
      <c r="AD49" s="120">
        <v>0.63700000000000001</v>
      </c>
    </row>
    <row r="50" spans="1:30" x14ac:dyDescent="0.3">
      <c r="A50" s="122" t="s">
        <v>926</v>
      </c>
      <c r="B50" s="120">
        <v>2695</v>
      </c>
      <c r="C50" s="120">
        <v>8.7814200000000007</v>
      </c>
      <c r="D50" s="120">
        <v>0.63300000000000001</v>
      </c>
      <c r="E50" s="120">
        <v>0.34799999999999998</v>
      </c>
      <c r="F50" s="120">
        <v>0</v>
      </c>
      <c r="G50" s="120">
        <v>3.3050000000000003E-2</v>
      </c>
      <c r="H50" s="120">
        <v>3875.4814000000001</v>
      </c>
      <c r="I50" s="122" t="s">
        <v>1559</v>
      </c>
      <c r="J50" s="122" t="s">
        <v>1559</v>
      </c>
      <c r="K50" s="120">
        <v>0.2611</v>
      </c>
      <c r="L50" s="120">
        <v>23.436530000000001</v>
      </c>
      <c r="M50" s="122" t="s">
        <v>1559</v>
      </c>
      <c r="N50" s="120">
        <v>0.47409000000000001</v>
      </c>
      <c r="O50" s="120">
        <v>1.1100000000000001E-3</v>
      </c>
      <c r="P50" s="120">
        <v>2412.1799999999998</v>
      </c>
      <c r="Q50" s="120">
        <v>0.98399999999999999</v>
      </c>
      <c r="R50" s="120">
        <v>6.0000000000000001E-3</v>
      </c>
      <c r="S50" s="120">
        <v>0.374</v>
      </c>
      <c r="T50" s="120">
        <v>0.40400000000000003</v>
      </c>
      <c r="U50" s="122" t="s">
        <v>1559</v>
      </c>
      <c r="V50" s="120">
        <v>276.80500000000001</v>
      </c>
      <c r="W50" s="120">
        <v>0</v>
      </c>
      <c r="X50" s="120">
        <v>2.7E-2</v>
      </c>
      <c r="Y50" s="120">
        <v>63.65</v>
      </c>
      <c r="Z50" s="120">
        <v>0.14599999999999999</v>
      </c>
      <c r="AA50" s="120">
        <v>0.36760999999999999</v>
      </c>
      <c r="AB50" s="120">
        <v>0.17976</v>
      </c>
      <c r="AC50" s="120">
        <v>11.35</v>
      </c>
      <c r="AD50" s="120">
        <v>0.63700000000000001</v>
      </c>
    </row>
    <row r="51" spans="1:30" x14ac:dyDescent="0.3">
      <c r="A51" s="122" t="s">
        <v>927</v>
      </c>
      <c r="B51" s="120">
        <v>2695</v>
      </c>
      <c r="C51" s="120">
        <v>8.7041299999999993</v>
      </c>
      <c r="D51" s="120">
        <v>0.59141999999999995</v>
      </c>
      <c r="E51" s="120">
        <v>0.34499999999999997</v>
      </c>
      <c r="F51" s="120">
        <v>0</v>
      </c>
      <c r="G51" s="120">
        <v>3.2390000000000002E-2</v>
      </c>
      <c r="H51" s="120">
        <v>3875.48018</v>
      </c>
      <c r="I51" s="122" t="s">
        <v>1559</v>
      </c>
      <c r="J51" s="122" t="s">
        <v>1559</v>
      </c>
      <c r="K51" s="120">
        <v>0.26107999999999998</v>
      </c>
      <c r="L51" s="120">
        <v>23.433409999999999</v>
      </c>
      <c r="M51" s="122" t="s">
        <v>1559</v>
      </c>
      <c r="N51" s="120">
        <v>0.45179000000000002</v>
      </c>
      <c r="O51" s="120">
        <v>1.1100000000000001E-3</v>
      </c>
      <c r="P51" s="120">
        <v>2412.15</v>
      </c>
      <c r="Q51" s="120">
        <v>0.98</v>
      </c>
      <c r="R51" s="120">
        <v>6.0000000000000001E-3</v>
      </c>
      <c r="S51" s="120">
        <v>0.374</v>
      </c>
      <c r="T51" s="120">
        <v>0.40600000000000003</v>
      </c>
      <c r="U51" s="122" t="s">
        <v>1559</v>
      </c>
      <c r="V51" s="120">
        <v>276.79599999999999</v>
      </c>
      <c r="W51" s="120">
        <v>0</v>
      </c>
      <c r="X51" s="120">
        <v>3.5999999999999997E-2</v>
      </c>
      <c r="Y51" s="120">
        <v>63.65</v>
      </c>
      <c r="Z51" s="120">
        <v>0.14499999999999999</v>
      </c>
      <c r="AA51" s="120">
        <v>0.39228000000000002</v>
      </c>
      <c r="AB51" s="120">
        <v>0.18626999999999999</v>
      </c>
      <c r="AC51" s="120">
        <v>11.35</v>
      </c>
      <c r="AD51" s="120">
        <v>0.63700000000000001</v>
      </c>
    </row>
    <row r="52" spans="1:30" x14ac:dyDescent="0.3">
      <c r="A52" s="122" t="s">
        <v>928</v>
      </c>
      <c r="B52" s="120">
        <v>2695</v>
      </c>
      <c r="C52" s="120">
        <v>8.7041299999999993</v>
      </c>
      <c r="D52" s="120">
        <v>0.59141999999999995</v>
      </c>
      <c r="E52" s="120">
        <v>0.34499999999999997</v>
      </c>
      <c r="F52" s="120">
        <v>0</v>
      </c>
      <c r="G52" s="120">
        <v>3.2390000000000002E-2</v>
      </c>
      <c r="H52" s="120">
        <v>3875.48018</v>
      </c>
      <c r="I52" s="122" t="s">
        <v>1559</v>
      </c>
      <c r="J52" s="122" t="s">
        <v>1559</v>
      </c>
      <c r="K52" s="120">
        <v>0.26107999999999998</v>
      </c>
      <c r="L52" s="120">
        <v>23.433409999999999</v>
      </c>
      <c r="M52" s="122" t="s">
        <v>1559</v>
      </c>
      <c r="N52" s="120">
        <v>0.45179000000000002</v>
      </c>
      <c r="O52" s="120">
        <v>1.1100000000000001E-3</v>
      </c>
      <c r="P52" s="120">
        <v>2412.15</v>
      </c>
      <c r="Q52" s="120">
        <v>0.98</v>
      </c>
      <c r="R52" s="120">
        <v>6.0000000000000001E-3</v>
      </c>
      <c r="S52" s="120">
        <v>0.374</v>
      </c>
      <c r="T52" s="120">
        <v>0.40600000000000003</v>
      </c>
      <c r="U52" s="122" t="s">
        <v>1559</v>
      </c>
      <c r="V52" s="120">
        <v>276.79599999999999</v>
      </c>
      <c r="W52" s="120">
        <v>0</v>
      </c>
      <c r="X52" s="120">
        <v>3.5999999999999997E-2</v>
      </c>
      <c r="Y52" s="120">
        <v>63.65</v>
      </c>
      <c r="Z52" s="120">
        <v>0.14499999999999999</v>
      </c>
      <c r="AA52" s="120">
        <v>0.39228000000000002</v>
      </c>
      <c r="AB52" s="120">
        <v>0.18626999999999999</v>
      </c>
      <c r="AC52" s="120">
        <v>11.35</v>
      </c>
      <c r="AD52" s="120">
        <v>0.63700000000000001</v>
      </c>
    </row>
    <row r="53" spans="1:30" x14ac:dyDescent="0.3">
      <c r="A53" s="122" t="s">
        <v>929</v>
      </c>
      <c r="B53" s="120">
        <v>2695</v>
      </c>
      <c r="C53" s="120">
        <v>8.60745</v>
      </c>
      <c r="D53" s="120">
        <v>0.54984</v>
      </c>
      <c r="E53" s="120">
        <v>0.34200000000000003</v>
      </c>
      <c r="F53" s="120">
        <v>0</v>
      </c>
      <c r="G53" s="120">
        <v>2.9919999999999999E-2</v>
      </c>
      <c r="H53" s="120">
        <v>3875.4789599999999</v>
      </c>
      <c r="I53" s="122" t="s">
        <v>1559</v>
      </c>
      <c r="J53" s="122" t="s">
        <v>1559</v>
      </c>
      <c r="K53" s="120">
        <v>0.26135999999999998</v>
      </c>
      <c r="L53" s="120">
        <v>23.43028</v>
      </c>
      <c r="M53" s="122" t="s">
        <v>1559</v>
      </c>
      <c r="N53" s="120">
        <v>0.45179000000000002</v>
      </c>
      <c r="O53" s="120">
        <v>1.1100000000000001E-3</v>
      </c>
      <c r="P53" s="120">
        <v>2412.12</v>
      </c>
      <c r="Q53" s="120">
        <v>0.97699999999999998</v>
      </c>
      <c r="R53" s="120">
        <v>6.0000000000000001E-3</v>
      </c>
      <c r="S53" s="120">
        <v>0.374</v>
      </c>
      <c r="T53" s="120">
        <v>0.40600000000000003</v>
      </c>
      <c r="U53" s="122" t="s">
        <v>1559</v>
      </c>
      <c r="V53" s="120">
        <v>276.78800000000001</v>
      </c>
      <c r="W53" s="120">
        <v>0</v>
      </c>
      <c r="X53" s="120">
        <v>4.8000000000000001E-2</v>
      </c>
      <c r="Y53" s="120">
        <v>63.65</v>
      </c>
      <c r="Z53" s="120">
        <v>0.14499999999999999</v>
      </c>
      <c r="AA53" s="120">
        <v>0.41259000000000001</v>
      </c>
      <c r="AB53" s="120">
        <v>0.19292999999999999</v>
      </c>
      <c r="AC53" s="120">
        <v>11.32</v>
      </c>
      <c r="AD53" s="120">
        <v>0.63700000000000001</v>
      </c>
    </row>
    <row r="54" spans="1:30" x14ac:dyDescent="0.3">
      <c r="A54" s="122" t="s">
        <v>930</v>
      </c>
      <c r="B54" s="120">
        <v>2695</v>
      </c>
      <c r="C54" s="120">
        <v>8.60745</v>
      </c>
      <c r="D54" s="120">
        <v>0.54984</v>
      </c>
      <c r="E54" s="120">
        <v>0.34200000000000003</v>
      </c>
      <c r="F54" s="120">
        <v>0</v>
      </c>
      <c r="G54" s="120">
        <v>2.9919999999999999E-2</v>
      </c>
      <c r="H54" s="120">
        <v>3875.4789599999999</v>
      </c>
      <c r="I54" s="122" t="s">
        <v>1559</v>
      </c>
      <c r="J54" s="122" t="s">
        <v>1559</v>
      </c>
      <c r="K54" s="120">
        <v>0.26135999999999998</v>
      </c>
      <c r="L54" s="120">
        <v>23.43028</v>
      </c>
      <c r="M54" s="122" t="s">
        <v>1559</v>
      </c>
      <c r="N54" s="120">
        <v>0.45179000000000002</v>
      </c>
      <c r="O54" s="120">
        <v>1.1100000000000001E-3</v>
      </c>
      <c r="P54" s="120">
        <v>2412.12</v>
      </c>
      <c r="Q54" s="120">
        <v>0.97699999999999998</v>
      </c>
      <c r="R54" s="120">
        <v>6.0000000000000001E-3</v>
      </c>
      <c r="S54" s="120">
        <v>0.374</v>
      </c>
      <c r="T54" s="120">
        <v>0.40600000000000003</v>
      </c>
      <c r="U54" s="122" t="s">
        <v>1559</v>
      </c>
      <c r="V54" s="120">
        <v>276.78800000000001</v>
      </c>
      <c r="W54" s="120">
        <v>0</v>
      </c>
      <c r="X54" s="120">
        <v>4.8000000000000001E-2</v>
      </c>
      <c r="Y54" s="120">
        <v>63.65</v>
      </c>
      <c r="Z54" s="120">
        <v>0.14499999999999999</v>
      </c>
      <c r="AA54" s="120">
        <v>0.41259000000000001</v>
      </c>
      <c r="AB54" s="120">
        <v>0.19292999999999999</v>
      </c>
      <c r="AC54" s="120">
        <v>11.32</v>
      </c>
      <c r="AD54" s="120">
        <v>0.63700000000000001</v>
      </c>
    </row>
    <row r="55" spans="1:30" x14ac:dyDescent="0.3">
      <c r="A55" s="122" t="s">
        <v>931</v>
      </c>
      <c r="B55" s="120">
        <v>2695</v>
      </c>
      <c r="C55" s="120">
        <v>8.5059000000000005</v>
      </c>
      <c r="D55" s="120">
        <v>0.52442999999999995</v>
      </c>
      <c r="E55" s="120">
        <v>0.33200000000000002</v>
      </c>
      <c r="F55" s="120">
        <v>0</v>
      </c>
      <c r="G55" s="120">
        <v>2.5610000000000001E-2</v>
      </c>
      <c r="H55" s="120">
        <v>3875.4740900000002</v>
      </c>
      <c r="I55" s="122" t="s">
        <v>1559</v>
      </c>
      <c r="J55" s="122" t="s">
        <v>1559</v>
      </c>
      <c r="K55" s="120">
        <v>0.26123000000000002</v>
      </c>
      <c r="L55" s="120">
        <v>23.41778</v>
      </c>
      <c r="M55" s="122" t="s">
        <v>1559</v>
      </c>
      <c r="N55" s="120">
        <v>0.45905000000000001</v>
      </c>
      <c r="O55" s="120">
        <v>1.1100000000000001E-3</v>
      </c>
      <c r="P55" s="120">
        <v>2412.08</v>
      </c>
      <c r="Q55" s="120">
        <v>0.97099999999999997</v>
      </c>
      <c r="R55" s="120">
        <v>6.0000000000000001E-3</v>
      </c>
      <c r="S55" s="120">
        <v>0.374</v>
      </c>
      <c r="T55" s="120">
        <v>0.40400000000000003</v>
      </c>
      <c r="U55" s="122" t="s">
        <v>1559</v>
      </c>
      <c r="V55" s="120">
        <v>276.779</v>
      </c>
      <c r="W55" s="120">
        <v>0</v>
      </c>
      <c r="X55" s="120">
        <v>5.8999999999999997E-2</v>
      </c>
      <c r="Y55" s="120">
        <v>63.65</v>
      </c>
      <c r="Z55" s="120">
        <v>0.14499999999999999</v>
      </c>
      <c r="AA55" s="120">
        <v>0.43580000000000002</v>
      </c>
      <c r="AB55" s="120">
        <v>0.19975000000000001</v>
      </c>
      <c r="AC55" s="120">
        <v>11.32</v>
      </c>
      <c r="AD55" s="120">
        <v>0.63700000000000001</v>
      </c>
    </row>
    <row r="56" spans="1:30" x14ac:dyDescent="0.3">
      <c r="A56" s="122" t="s">
        <v>932</v>
      </c>
      <c r="B56" s="120">
        <v>2695</v>
      </c>
      <c r="C56" s="120">
        <v>8.5059000000000005</v>
      </c>
      <c r="D56" s="120">
        <v>0.52442999999999995</v>
      </c>
      <c r="E56" s="120">
        <v>0.33200000000000002</v>
      </c>
      <c r="F56" s="120">
        <v>0</v>
      </c>
      <c r="G56" s="120">
        <v>2.5610000000000001E-2</v>
      </c>
      <c r="H56" s="120">
        <v>3875.4740900000002</v>
      </c>
      <c r="I56" s="122" t="s">
        <v>1559</v>
      </c>
      <c r="J56" s="122" t="s">
        <v>1559</v>
      </c>
      <c r="K56" s="120">
        <v>0.26123000000000002</v>
      </c>
      <c r="L56" s="120">
        <v>23.41778</v>
      </c>
      <c r="M56" s="122" t="s">
        <v>1559</v>
      </c>
      <c r="N56" s="120">
        <v>0.45905000000000001</v>
      </c>
      <c r="O56" s="120">
        <v>1.1100000000000001E-3</v>
      </c>
      <c r="P56" s="120">
        <v>2412.08</v>
      </c>
      <c r="Q56" s="120">
        <v>0.97099999999999997</v>
      </c>
      <c r="R56" s="120">
        <v>6.0000000000000001E-3</v>
      </c>
      <c r="S56" s="120">
        <v>0.374</v>
      </c>
      <c r="T56" s="120">
        <v>0.40400000000000003</v>
      </c>
      <c r="U56" s="122" t="s">
        <v>1559</v>
      </c>
      <c r="V56" s="120">
        <v>276.779</v>
      </c>
      <c r="W56" s="120">
        <v>0</v>
      </c>
      <c r="X56" s="120">
        <v>5.8999999999999997E-2</v>
      </c>
      <c r="Y56" s="120">
        <v>63.65</v>
      </c>
      <c r="Z56" s="120">
        <v>0.14499999999999999</v>
      </c>
      <c r="AA56" s="120">
        <v>0.43580000000000002</v>
      </c>
      <c r="AB56" s="120">
        <v>0.19975000000000001</v>
      </c>
      <c r="AC56" s="120">
        <v>11.32</v>
      </c>
      <c r="AD56" s="120">
        <v>0.63700000000000001</v>
      </c>
    </row>
    <row r="57" spans="1:30" x14ac:dyDescent="0.3">
      <c r="A57" s="122" t="s">
        <v>933</v>
      </c>
      <c r="B57" s="120">
        <v>2695</v>
      </c>
      <c r="C57" s="120">
        <v>8.4043100000000006</v>
      </c>
      <c r="D57" s="120">
        <v>0</v>
      </c>
      <c r="E57" s="120">
        <v>0.32600000000000001</v>
      </c>
      <c r="F57" s="120">
        <v>0</v>
      </c>
      <c r="G57" s="120">
        <v>2.138E-2</v>
      </c>
      <c r="H57" s="120">
        <v>3875.4701300000002</v>
      </c>
      <c r="I57" s="122" t="s">
        <v>1559</v>
      </c>
      <c r="J57" s="122" t="s">
        <v>1559</v>
      </c>
      <c r="K57" s="120">
        <v>0.26022000000000001</v>
      </c>
      <c r="L57" s="120">
        <v>23.40606</v>
      </c>
      <c r="M57" s="122" t="s">
        <v>1559</v>
      </c>
      <c r="N57" s="120">
        <v>0.45905000000000001</v>
      </c>
      <c r="O57" s="120">
        <v>1.1100000000000001E-3</v>
      </c>
      <c r="P57" s="120">
        <v>2412.02</v>
      </c>
      <c r="Q57" s="120">
        <v>0.96399999999999997</v>
      </c>
      <c r="R57" s="120">
        <v>6.0000000000000001E-3</v>
      </c>
      <c r="S57" s="120">
        <v>0.377</v>
      </c>
      <c r="T57" s="120">
        <v>0.40799999999999997</v>
      </c>
      <c r="U57" s="122" t="s">
        <v>1559</v>
      </c>
      <c r="V57" s="120">
        <v>276.77</v>
      </c>
      <c r="W57" s="120">
        <v>0</v>
      </c>
      <c r="X57" s="120">
        <v>5.5E-2</v>
      </c>
      <c r="Y57" s="120">
        <v>63.65</v>
      </c>
      <c r="Z57" s="120">
        <v>0.14499999999999999</v>
      </c>
      <c r="AA57" s="120">
        <v>0.45321</v>
      </c>
      <c r="AB57" s="120">
        <v>0.20669000000000001</v>
      </c>
      <c r="AC57" s="120">
        <v>11.31</v>
      </c>
      <c r="AD57" s="120">
        <v>0.63700000000000001</v>
      </c>
    </row>
    <row r="58" spans="1:30" x14ac:dyDescent="0.3">
      <c r="A58" s="123" t="s">
        <v>934</v>
      </c>
      <c r="B58" s="129">
        <v>2695</v>
      </c>
      <c r="C58" s="129">
        <v>8.4043100000000006</v>
      </c>
      <c r="D58" s="129">
        <v>0</v>
      </c>
      <c r="E58" s="129">
        <v>0.32600000000000001</v>
      </c>
      <c r="F58" s="129">
        <v>0</v>
      </c>
      <c r="G58" s="129">
        <v>2.138E-2</v>
      </c>
      <c r="H58" s="129">
        <v>3875.4701300000002</v>
      </c>
      <c r="I58" s="123" t="s">
        <v>1559</v>
      </c>
      <c r="J58" s="123" t="s">
        <v>1559</v>
      </c>
      <c r="K58" s="129">
        <v>0.26022000000000001</v>
      </c>
      <c r="L58" s="129">
        <v>23.40606</v>
      </c>
      <c r="M58" s="123" t="s">
        <v>1559</v>
      </c>
      <c r="N58" s="129">
        <v>0.45905000000000001</v>
      </c>
      <c r="O58" s="129">
        <v>1.1100000000000001E-3</v>
      </c>
      <c r="P58" s="129">
        <v>2412.02</v>
      </c>
      <c r="Q58" s="129">
        <v>0.96399999999999997</v>
      </c>
      <c r="R58" s="129">
        <v>6.0000000000000001E-3</v>
      </c>
      <c r="S58" s="129">
        <v>0.377</v>
      </c>
      <c r="T58" s="129">
        <v>0.40799999999999997</v>
      </c>
      <c r="U58" s="123" t="s">
        <v>1559</v>
      </c>
      <c r="V58" s="129">
        <v>276.77</v>
      </c>
      <c r="W58" s="129">
        <v>0</v>
      </c>
      <c r="X58" s="129">
        <v>5.5E-2</v>
      </c>
      <c r="Y58" s="129">
        <v>63.65</v>
      </c>
      <c r="Z58" s="129">
        <v>0.14499999999999999</v>
      </c>
      <c r="AA58" s="129">
        <v>0.45321</v>
      </c>
      <c r="AB58" s="129">
        <v>0.20669000000000001</v>
      </c>
      <c r="AC58" s="129">
        <v>11.31</v>
      </c>
      <c r="AD58" s="129">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1591</v>
      </c>
      <c r="C5" s="1"/>
      <c r="D5" s="1"/>
      <c r="E5" s="1"/>
      <c r="F5" s="1"/>
      <c r="G5" s="1"/>
      <c r="H5" s="1"/>
    </row>
    <row r="6" spans="1:8" ht="27.6" x14ac:dyDescent="0.3">
      <c r="A6" s="1"/>
      <c r="B6" s="3" t="s">
        <v>76</v>
      </c>
      <c r="C6" s="3" t="s">
        <v>3</v>
      </c>
      <c r="D6" s="3" t="s">
        <v>1592</v>
      </c>
      <c r="E6" s="3" t="s">
        <v>7</v>
      </c>
      <c r="F6" s="3" t="s">
        <v>8</v>
      </c>
      <c r="G6" s="3" t="s">
        <v>1593</v>
      </c>
      <c r="H6" s="3" t="s">
        <v>1594</v>
      </c>
    </row>
    <row r="7" spans="1:8" x14ac:dyDescent="0.3">
      <c r="A7" s="1"/>
      <c r="B7" s="83" t="s">
        <v>80</v>
      </c>
      <c r="C7" s="6" t="s">
        <v>83</v>
      </c>
      <c r="D7" s="6" t="s">
        <v>1522</v>
      </c>
      <c r="E7" s="83" t="s">
        <v>1595</v>
      </c>
      <c r="F7" s="83" t="s">
        <v>1596</v>
      </c>
      <c r="G7" s="142">
        <v>8</v>
      </c>
      <c r="H7" s="83"/>
    </row>
    <row r="8" spans="1:8" x14ac:dyDescent="0.3">
      <c r="A8" s="1"/>
      <c r="B8" s="83" t="s">
        <v>80</v>
      </c>
      <c r="C8" s="6" t="s">
        <v>685</v>
      </c>
      <c r="D8" s="6" t="s">
        <v>1580</v>
      </c>
      <c r="E8" s="83" t="s">
        <v>1595</v>
      </c>
      <c r="F8" s="83" t="s">
        <v>1596</v>
      </c>
      <c r="G8" s="142">
        <v>0.25</v>
      </c>
      <c r="H8" s="83"/>
    </row>
    <row r="9" spans="1:8" x14ac:dyDescent="0.3">
      <c r="A9" s="1"/>
      <c r="B9" s="83" t="s">
        <v>80</v>
      </c>
      <c r="C9" s="6" t="s">
        <v>684</v>
      </c>
      <c r="D9" s="6" t="s">
        <v>1597</v>
      </c>
      <c r="E9" s="83" t="s">
        <v>1595</v>
      </c>
      <c r="F9" s="83" t="s">
        <v>1596</v>
      </c>
      <c r="G9" s="142">
        <v>0.5</v>
      </c>
      <c r="H9" s="83"/>
    </row>
    <row r="10" spans="1:8" x14ac:dyDescent="0.3">
      <c r="A10" s="1"/>
      <c r="B10" s="83" t="s">
        <v>80</v>
      </c>
      <c r="C10" s="6" t="s">
        <v>684</v>
      </c>
      <c r="D10" s="6" t="s">
        <v>1598</v>
      </c>
      <c r="E10" s="83" t="s">
        <v>1595</v>
      </c>
      <c r="F10" s="83" t="s">
        <v>1596</v>
      </c>
      <c r="G10" s="142">
        <v>0.39</v>
      </c>
      <c r="H10" s="83"/>
    </row>
    <row r="11" spans="1:8" x14ac:dyDescent="0.3">
      <c r="A11" s="1"/>
      <c r="B11" s="83" t="s">
        <v>80</v>
      </c>
      <c r="C11" s="6" t="s">
        <v>684</v>
      </c>
      <c r="D11" s="6" t="s">
        <v>1599</v>
      </c>
      <c r="E11" s="83" t="s">
        <v>1595</v>
      </c>
      <c r="F11" s="83" t="s">
        <v>1596</v>
      </c>
      <c r="G11" s="142">
        <v>0.86</v>
      </c>
      <c r="H11" s="83"/>
    </row>
    <row r="12" spans="1:8" x14ac:dyDescent="0.3">
      <c r="A12" s="1"/>
      <c r="B12" s="83" t="s">
        <v>80</v>
      </c>
      <c r="C12" s="6" t="s">
        <v>684</v>
      </c>
      <c r="D12" s="6" t="s">
        <v>1600</v>
      </c>
      <c r="E12" s="83" t="s">
        <v>1595</v>
      </c>
      <c r="F12" s="83" t="s">
        <v>1596</v>
      </c>
      <c r="G12" s="142">
        <v>9.23</v>
      </c>
      <c r="H12" s="83"/>
    </row>
    <row r="13" spans="1:8" x14ac:dyDescent="0.3">
      <c r="A13" s="1"/>
      <c r="B13" s="83" t="s">
        <v>80</v>
      </c>
      <c r="C13" s="6" t="s">
        <v>684</v>
      </c>
      <c r="D13" s="6" t="s">
        <v>1601</v>
      </c>
      <c r="E13" s="83" t="s">
        <v>1595</v>
      </c>
      <c r="F13" s="83" t="s">
        <v>1596</v>
      </c>
      <c r="G13" s="142">
        <v>1.34</v>
      </c>
      <c r="H13" s="83"/>
    </row>
    <row r="14" spans="1:8" x14ac:dyDescent="0.3">
      <c r="A14" s="1"/>
      <c r="B14" s="83" t="s">
        <v>80</v>
      </c>
      <c r="C14" s="6" t="s">
        <v>684</v>
      </c>
      <c r="D14" s="6" t="s">
        <v>1602</v>
      </c>
      <c r="E14" s="83" t="s">
        <v>1595</v>
      </c>
      <c r="F14" s="83" t="s">
        <v>1596</v>
      </c>
      <c r="G14" s="142">
        <v>0.03</v>
      </c>
      <c r="H14" s="83"/>
    </row>
    <row r="15" spans="1:8" x14ac:dyDescent="0.3">
      <c r="A15" s="1"/>
      <c r="B15" s="83" t="s">
        <v>80</v>
      </c>
      <c r="C15" s="6" t="s">
        <v>684</v>
      </c>
      <c r="D15" s="6" t="s">
        <v>1603</v>
      </c>
      <c r="E15" s="83" t="s">
        <v>1595</v>
      </c>
      <c r="F15" s="83" t="s">
        <v>1596</v>
      </c>
      <c r="G15" s="142">
        <v>0.55000000000000004</v>
      </c>
      <c r="H15" s="83"/>
    </row>
    <row r="16" spans="1:8" x14ac:dyDescent="0.3">
      <c r="A16" s="1"/>
      <c r="B16" s="83" t="s">
        <v>80</v>
      </c>
      <c r="C16" s="6" t="s">
        <v>684</v>
      </c>
      <c r="D16" s="6" t="s">
        <v>1604</v>
      </c>
      <c r="E16" s="83" t="s">
        <v>1595</v>
      </c>
      <c r="F16" s="83" t="s">
        <v>1596</v>
      </c>
      <c r="G16" s="142">
        <v>0.26</v>
      </c>
      <c r="H16" s="83"/>
    </row>
    <row r="17" spans="1:8" x14ac:dyDescent="0.3">
      <c r="A17" s="1"/>
      <c r="B17" s="83" t="s">
        <v>80</v>
      </c>
      <c r="C17" s="6" t="s">
        <v>684</v>
      </c>
      <c r="D17" s="6" t="s">
        <v>1605</v>
      </c>
      <c r="E17" s="83" t="s">
        <v>1595</v>
      </c>
      <c r="F17" s="83" t="s">
        <v>1596</v>
      </c>
      <c r="G17" s="142">
        <v>0.61</v>
      </c>
      <c r="H17" s="83"/>
    </row>
    <row r="18" spans="1:8" x14ac:dyDescent="0.3">
      <c r="A18" s="1"/>
      <c r="B18" s="83" t="s">
        <v>80</v>
      </c>
      <c r="C18" s="6" t="s">
        <v>684</v>
      </c>
      <c r="D18" s="6" t="s">
        <v>1606</v>
      </c>
      <c r="E18" s="83" t="s">
        <v>1595</v>
      </c>
      <c r="F18" s="83" t="s">
        <v>1596</v>
      </c>
      <c r="G18" s="142">
        <v>8.19</v>
      </c>
      <c r="H18" s="83"/>
    </row>
    <row r="19" spans="1:8" x14ac:dyDescent="0.3">
      <c r="A19" s="1"/>
      <c r="B19" s="83" t="s">
        <v>80</v>
      </c>
      <c r="C19" s="6" t="s">
        <v>684</v>
      </c>
      <c r="D19" s="6" t="s">
        <v>1607</v>
      </c>
      <c r="E19" s="83" t="s">
        <v>1595</v>
      </c>
      <c r="F19" s="83" t="s">
        <v>1596</v>
      </c>
      <c r="G19" s="142">
        <v>2.68</v>
      </c>
      <c r="H19" s="83"/>
    </row>
    <row r="20" spans="1:8" x14ac:dyDescent="0.3">
      <c r="A20" s="1"/>
      <c r="B20" s="83" t="s">
        <v>80</v>
      </c>
      <c r="C20" s="6" t="s">
        <v>684</v>
      </c>
      <c r="D20" s="6" t="s">
        <v>1608</v>
      </c>
      <c r="E20" s="83" t="s">
        <v>1595</v>
      </c>
      <c r="F20" s="83" t="s">
        <v>1596</v>
      </c>
      <c r="G20" s="142">
        <v>7.0000000000000007E-2</v>
      </c>
      <c r="H20" s="83"/>
    </row>
    <row r="21" spans="1:8" x14ac:dyDescent="0.3">
      <c r="A21" s="1"/>
      <c r="B21" s="83" t="s">
        <v>80</v>
      </c>
      <c r="C21" s="6" t="s">
        <v>684</v>
      </c>
      <c r="D21" s="6" t="s">
        <v>1609</v>
      </c>
      <c r="E21" s="83" t="s">
        <v>1595</v>
      </c>
      <c r="F21" s="83" t="s">
        <v>1596</v>
      </c>
      <c r="G21" s="142">
        <v>44.604999999999997</v>
      </c>
      <c r="H21" s="83"/>
    </row>
    <row r="22" spans="1:8" x14ac:dyDescent="0.3">
      <c r="A22" s="1"/>
      <c r="B22" s="83" t="s">
        <v>80</v>
      </c>
      <c r="C22" s="6" t="s">
        <v>684</v>
      </c>
      <c r="D22" s="6" t="s">
        <v>1610</v>
      </c>
      <c r="E22" s="83" t="s">
        <v>1595</v>
      </c>
      <c r="F22" s="83" t="s">
        <v>1596</v>
      </c>
      <c r="G22" s="142">
        <v>0.19</v>
      </c>
      <c r="H22" s="83"/>
    </row>
    <row r="23" spans="1:8" x14ac:dyDescent="0.3">
      <c r="A23" s="1"/>
      <c r="B23" s="83" t="s">
        <v>80</v>
      </c>
      <c r="C23" s="6" t="s">
        <v>684</v>
      </c>
      <c r="D23" s="6" t="s">
        <v>1611</v>
      </c>
      <c r="E23" s="83" t="s">
        <v>1595</v>
      </c>
      <c r="F23" s="83" t="s">
        <v>1596</v>
      </c>
      <c r="G23" s="142">
        <v>0.22</v>
      </c>
      <c r="H23" s="83"/>
    </row>
    <row r="24" spans="1:8" x14ac:dyDescent="0.3">
      <c r="A24" s="1"/>
      <c r="B24" s="83" t="s">
        <v>80</v>
      </c>
      <c r="C24" s="6" t="s">
        <v>684</v>
      </c>
      <c r="D24" s="6" t="s">
        <v>1612</v>
      </c>
      <c r="E24" s="83" t="s">
        <v>1595</v>
      </c>
      <c r="F24" s="83" t="s">
        <v>1596</v>
      </c>
      <c r="G24" s="142">
        <v>0.74</v>
      </c>
      <c r="H24" s="83"/>
    </row>
    <row r="25" spans="1:8" x14ac:dyDescent="0.3">
      <c r="A25" s="1"/>
      <c r="B25" s="83" t="s">
        <v>80</v>
      </c>
      <c r="C25" s="6" t="s">
        <v>684</v>
      </c>
      <c r="D25" s="6" t="s">
        <v>1613</v>
      </c>
      <c r="E25" s="83" t="s">
        <v>1595</v>
      </c>
      <c r="F25" s="83" t="s">
        <v>1596</v>
      </c>
      <c r="G25" s="142">
        <v>0.79</v>
      </c>
      <c r="H25" s="83"/>
    </row>
    <row r="26" spans="1:8" x14ac:dyDescent="0.3">
      <c r="A26" s="1"/>
      <c r="B26" s="83" t="s">
        <v>80</v>
      </c>
      <c r="C26" s="6" t="s">
        <v>684</v>
      </c>
      <c r="D26" s="6" t="s">
        <v>1614</v>
      </c>
      <c r="E26" s="83" t="s">
        <v>1595</v>
      </c>
      <c r="F26" s="83" t="s">
        <v>1596</v>
      </c>
      <c r="G26" s="142">
        <v>1.02</v>
      </c>
      <c r="H26" s="83"/>
    </row>
    <row r="27" spans="1:8" x14ac:dyDescent="0.3">
      <c r="A27" s="1"/>
      <c r="B27" s="83" t="s">
        <v>80</v>
      </c>
      <c r="C27" s="6" t="s">
        <v>684</v>
      </c>
      <c r="D27" s="6" t="s">
        <v>1615</v>
      </c>
      <c r="E27" s="83" t="s">
        <v>1595</v>
      </c>
      <c r="F27" s="83" t="s">
        <v>1596</v>
      </c>
      <c r="G27" s="142">
        <v>0.79</v>
      </c>
      <c r="H27" s="83"/>
    </row>
    <row r="28" spans="1:8" x14ac:dyDescent="0.3">
      <c r="A28" s="1"/>
      <c r="B28" s="83" t="s">
        <v>80</v>
      </c>
      <c r="C28" s="6" t="s">
        <v>684</v>
      </c>
      <c r="D28" s="6" t="s">
        <v>1616</v>
      </c>
      <c r="E28" s="83" t="s">
        <v>1595</v>
      </c>
      <c r="F28" s="83" t="s">
        <v>1596</v>
      </c>
      <c r="G28" s="142">
        <v>0.42</v>
      </c>
      <c r="H28" s="83"/>
    </row>
    <row r="29" spans="1:8" x14ac:dyDescent="0.3">
      <c r="A29" s="1"/>
      <c r="B29" s="83" t="s">
        <v>80</v>
      </c>
      <c r="C29" s="6" t="s">
        <v>684</v>
      </c>
      <c r="D29" s="6" t="s">
        <v>1617</v>
      </c>
      <c r="E29" s="83" t="s">
        <v>1595</v>
      </c>
      <c r="F29" s="83" t="s">
        <v>1596</v>
      </c>
      <c r="G29" s="142">
        <v>3.05</v>
      </c>
      <c r="H29" s="83"/>
    </row>
    <row r="30" spans="1:8" x14ac:dyDescent="0.3">
      <c r="A30" s="1"/>
      <c r="B30" s="83" t="s">
        <v>80</v>
      </c>
      <c r="C30" s="6" t="s">
        <v>63</v>
      </c>
      <c r="D30" s="6" t="s">
        <v>1618</v>
      </c>
      <c r="E30" s="83" t="s">
        <v>1595</v>
      </c>
      <c r="F30" s="83" t="s">
        <v>1619</v>
      </c>
      <c r="G30" s="142">
        <v>44.604999999999997</v>
      </c>
      <c r="H30" s="83"/>
    </row>
    <row r="31" spans="1:8" x14ac:dyDescent="0.3">
      <c r="A31" s="1"/>
      <c r="B31" s="83" t="s">
        <v>80</v>
      </c>
      <c r="C31" s="6" t="s">
        <v>63</v>
      </c>
      <c r="D31" s="6" t="s">
        <v>1618</v>
      </c>
      <c r="E31" s="83" t="s">
        <v>1620</v>
      </c>
      <c r="F31" s="83" t="s">
        <v>1596</v>
      </c>
      <c r="G31" s="142">
        <v>55.53</v>
      </c>
      <c r="H31" s="83"/>
    </row>
    <row r="32" spans="1:8" x14ac:dyDescent="0.3">
      <c r="A32" s="1"/>
      <c r="B32" s="83" t="s">
        <v>80</v>
      </c>
      <c r="C32" s="6" t="s">
        <v>63</v>
      </c>
      <c r="D32" s="6" t="s">
        <v>1621</v>
      </c>
      <c r="E32" s="83" t="s">
        <v>1595</v>
      </c>
      <c r="F32" s="83" t="s">
        <v>1596</v>
      </c>
      <c r="G32" s="142">
        <v>5.7290000000000001</v>
      </c>
      <c r="H32" s="83"/>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1622</v>
      </c>
      <c r="C5" s="1"/>
      <c r="D5" s="1"/>
      <c r="E5" s="1"/>
      <c r="F5" s="1"/>
      <c r="G5" s="1"/>
      <c r="H5" s="1"/>
    </row>
    <row r="6" spans="1:8" ht="27.6" x14ac:dyDescent="0.3">
      <c r="A6" s="1"/>
      <c r="B6" s="3" t="s">
        <v>76</v>
      </c>
      <c r="C6" s="3" t="s">
        <v>3</v>
      </c>
      <c r="D6" s="3" t="s">
        <v>1592</v>
      </c>
      <c r="E6" s="3" t="s">
        <v>7</v>
      </c>
      <c r="F6" s="3" t="s">
        <v>8</v>
      </c>
      <c r="G6" s="3" t="s">
        <v>1593</v>
      </c>
      <c r="H6" s="3" t="s">
        <v>1594</v>
      </c>
    </row>
    <row r="7" spans="1:8" x14ac:dyDescent="0.3">
      <c r="A7" s="1"/>
      <c r="B7" s="83" t="s">
        <v>80</v>
      </c>
      <c r="C7" s="6" t="s">
        <v>685</v>
      </c>
      <c r="D7" s="6" t="s">
        <v>1580</v>
      </c>
      <c r="E7" s="83" t="s">
        <v>1595</v>
      </c>
      <c r="F7" s="83" t="s">
        <v>1596</v>
      </c>
      <c r="G7" s="142">
        <v>3.66</v>
      </c>
      <c r="H7" s="83"/>
    </row>
    <row r="8" spans="1:8" x14ac:dyDescent="0.3">
      <c r="A8" s="1"/>
      <c r="B8" s="83" t="s">
        <v>80</v>
      </c>
      <c r="C8" s="6" t="s">
        <v>685</v>
      </c>
      <c r="D8" s="6" t="s">
        <v>1623</v>
      </c>
      <c r="E8" s="83" t="s">
        <v>1595</v>
      </c>
      <c r="F8" s="83" t="s">
        <v>1596</v>
      </c>
      <c r="G8" s="142">
        <v>50.04</v>
      </c>
      <c r="H8" s="83"/>
    </row>
    <row r="9" spans="1:8" x14ac:dyDescent="0.3">
      <c r="A9" s="1"/>
      <c r="B9" s="83" t="s">
        <v>80</v>
      </c>
      <c r="C9" s="6" t="s">
        <v>684</v>
      </c>
      <c r="D9" s="6" t="s">
        <v>1567</v>
      </c>
      <c r="E9" s="83" t="s">
        <v>1595</v>
      </c>
      <c r="F9" s="83" t="s">
        <v>1596</v>
      </c>
      <c r="G9" s="142">
        <v>178.49799999999999</v>
      </c>
      <c r="H9" s="83"/>
    </row>
    <row r="10" spans="1:8" ht="26.4" x14ac:dyDescent="0.3">
      <c r="A10" s="1"/>
      <c r="B10" s="83" t="s">
        <v>80</v>
      </c>
      <c r="C10" s="6" t="s">
        <v>320</v>
      </c>
      <c r="D10" s="6" t="s">
        <v>1568</v>
      </c>
      <c r="E10" s="83" t="s">
        <v>1595</v>
      </c>
      <c r="F10" s="83" t="s">
        <v>1596</v>
      </c>
      <c r="G10" s="142">
        <v>100</v>
      </c>
      <c r="H10" s="83"/>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1" t="s">
        <v>0</v>
      </c>
      <c r="C3" s="192"/>
      <c r="D3" s="192"/>
      <c r="E3" s="192"/>
      <c r="F3" s="192"/>
      <c r="G3" s="192"/>
      <c r="H3" s="1"/>
      <c r="I3" s="1"/>
      <c r="J3" s="1"/>
    </row>
    <row r="4" spans="1:10" ht="0" hidden="1" customHeight="1" x14ac:dyDescent="0.3">
      <c r="A4" s="1"/>
      <c r="B4" s="1"/>
      <c r="C4" s="1"/>
      <c r="D4" s="1"/>
      <c r="E4" s="1"/>
      <c r="F4" s="1"/>
      <c r="G4" s="1"/>
      <c r="H4" s="1"/>
      <c r="I4" s="1"/>
      <c r="J4" s="1"/>
    </row>
    <row r="5" spans="1:10" ht="22.8" x14ac:dyDescent="0.4">
      <c r="A5" s="1"/>
      <c r="B5" s="22" t="s">
        <v>1624</v>
      </c>
      <c r="C5" s="1"/>
      <c r="D5" s="1"/>
      <c r="E5" s="1"/>
      <c r="F5" s="1"/>
      <c r="G5" s="1"/>
      <c r="H5" s="1"/>
      <c r="I5" s="1"/>
      <c r="J5" s="1"/>
    </row>
    <row r="6" spans="1:10" ht="27" customHeight="1" x14ac:dyDescent="0.3">
      <c r="A6" s="1"/>
      <c r="B6" s="7" t="s">
        <v>76</v>
      </c>
      <c r="C6" s="7" t="s">
        <v>3</v>
      </c>
      <c r="D6" s="7" t="s">
        <v>65</v>
      </c>
      <c r="E6" s="7" t="s">
        <v>1625</v>
      </c>
      <c r="F6" s="7" t="s">
        <v>7</v>
      </c>
      <c r="G6" s="7" t="s">
        <v>1626</v>
      </c>
      <c r="H6" s="7" t="s">
        <v>1627</v>
      </c>
      <c r="I6" s="7" t="s">
        <v>1628</v>
      </c>
      <c r="J6" s="7" t="s">
        <v>1629</v>
      </c>
    </row>
    <row r="7" spans="1:10" x14ac:dyDescent="0.3">
      <c r="A7" s="1"/>
      <c r="B7" s="143" t="s">
        <v>80</v>
      </c>
      <c r="C7" s="4" t="s">
        <v>87</v>
      </c>
      <c r="D7" s="4" t="s">
        <v>1174</v>
      </c>
      <c r="E7" s="4" t="s">
        <v>1630</v>
      </c>
      <c r="F7" s="144">
        <v>636.52</v>
      </c>
      <c r="G7" s="144">
        <v>636.52</v>
      </c>
      <c r="H7" s="144">
        <v>0</v>
      </c>
      <c r="I7" s="4" t="s">
        <v>1631</v>
      </c>
      <c r="J7" s="5" t="s">
        <v>1041</v>
      </c>
    </row>
    <row r="8" spans="1:10" x14ac:dyDescent="0.3">
      <c r="A8" s="1"/>
      <c r="B8" s="143" t="s">
        <v>80</v>
      </c>
      <c r="C8" s="4" t="s">
        <v>87</v>
      </c>
      <c r="D8" s="4" t="s">
        <v>1174</v>
      </c>
      <c r="E8" s="4" t="s">
        <v>1632</v>
      </c>
      <c r="F8" s="144">
        <v>356.21</v>
      </c>
      <c r="G8" s="144">
        <v>356.21</v>
      </c>
      <c r="H8" s="144">
        <v>0</v>
      </c>
      <c r="I8" s="4" t="s">
        <v>1631</v>
      </c>
      <c r="J8" s="5" t="s">
        <v>1041</v>
      </c>
    </row>
    <row r="9" spans="1:10" x14ac:dyDescent="0.3">
      <c r="A9" s="1"/>
      <c r="B9" s="143" t="s">
        <v>80</v>
      </c>
      <c r="C9" s="4" t="s">
        <v>87</v>
      </c>
      <c r="D9" s="4" t="s">
        <v>1176</v>
      </c>
      <c r="E9" s="4" t="s">
        <v>1630</v>
      </c>
      <c r="F9" s="144">
        <v>374.59</v>
      </c>
      <c r="G9" s="144">
        <v>374.59</v>
      </c>
      <c r="H9" s="144">
        <v>0</v>
      </c>
      <c r="I9" s="4" t="s">
        <v>1631</v>
      </c>
      <c r="J9" s="5" t="s">
        <v>1041</v>
      </c>
    </row>
    <row r="10" spans="1:10" x14ac:dyDescent="0.3">
      <c r="A10" s="1"/>
      <c r="B10" s="143" t="s">
        <v>80</v>
      </c>
      <c r="C10" s="4" t="s">
        <v>87</v>
      </c>
      <c r="D10" s="4" t="s">
        <v>1176</v>
      </c>
      <c r="E10" s="4" t="s">
        <v>1632</v>
      </c>
      <c r="F10" s="144">
        <v>33.81</v>
      </c>
      <c r="G10" s="144">
        <v>33.81</v>
      </c>
      <c r="H10" s="144">
        <v>0</v>
      </c>
      <c r="I10" s="4" t="s">
        <v>1631</v>
      </c>
      <c r="J10" s="5" t="s">
        <v>1041</v>
      </c>
    </row>
    <row r="11" spans="1:10" x14ac:dyDescent="0.3">
      <c r="A11" s="1"/>
      <c r="B11" s="143" t="s">
        <v>80</v>
      </c>
      <c r="C11" s="4" t="s">
        <v>684</v>
      </c>
      <c r="D11" s="4" t="s">
        <v>1179</v>
      </c>
      <c r="E11" s="4" t="s">
        <v>1630</v>
      </c>
      <c r="F11" s="144">
        <v>464.92</v>
      </c>
      <c r="G11" s="144">
        <v>464.92</v>
      </c>
      <c r="H11" s="144">
        <v>0</v>
      </c>
      <c r="I11" s="4" t="s">
        <v>1631</v>
      </c>
      <c r="J11" s="5" t="s">
        <v>1041</v>
      </c>
    </row>
    <row r="12" spans="1:10" x14ac:dyDescent="0.3">
      <c r="A12" s="1"/>
      <c r="B12" s="143" t="s">
        <v>80</v>
      </c>
      <c r="C12" s="4" t="s">
        <v>96</v>
      </c>
      <c r="D12" s="4" t="s">
        <v>1184</v>
      </c>
      <c r="E12" s="4" t="s">
        <v>1630</v>
      </c>
      <c r="F12" s="144">
        <v>9382.06</v>
      </c>
      <c r="G12" s="144">
        <v>9382.06</v>
      </c>
      <c r="H12" s="144">
        <v>0</v>
      </c>
      <c r="I12" s="4" t="s">
        <v>1631</v>
      </c>
      <c r="J12" s="5" t="s">
        <v>1041</v>
      </c>
    </row>
    <row r="13" spans="1:10" x14ac:dyDescent="0.3">
      <c r="A13" s="1"/>
      <c r="B13" s="143" t="s">
        <v>80</v>
      </c>
      <c r="C13" s="4" t="s">
        <v>101</v>
      </c>
      <c r="D13" s="4" t="s">
        <v>1633</v>
      </c>
      <c r="E13" s="4" t="s">
        <v>1634</v>
      </c>
      <c r="F13" s="144">
        <v>0</v>
      </c>
      <c r="G13" s="144">
        <v>0</v>
      </c>
      <c r="H13" s="144">
        <v>0</v>
      </c>
      <c r="I13" s="4" t="s">
        <v>1635</v>
      </c>
      <c r="J13" s="5" t="s">
        <v>1041</v>
      </c>
    </row>
    <row r="14" spans="1:10" x14ac:dyDescent="0.3">
      <c r="A14" s="1"/>
      <c r="B14" s="143" t="s">
        <v>80</v>
      </c>
      <c r="C14" s="4" t="s">
        <v>101</v>
      </c>
      <c r="D14" s="4" t="s">
        <v>1633</v>
      </c>
      <c r="E14" s="4" t="s">
        <v>1630</v>
      </c>
      <c r="F14" s="144">
        <v>0</v>
      </c>
      <c r="G14" s="144">
        <v>0</v>
      </c>
      <c r="H14" s="144">
        <v>0</v>
      </c>
      <c r="I14" s="4" t="s">
        <v>1631</v>
      </c>
      <c r="J14" s="5" t="s">
        <v>1041</v>
      </c>
    </row>
    <row r="15" spans="1:10" x14ac:dyDescent="0.3">
      <c r="A15" s="1"/>
      <c r="B15" s="143" t="s">
        <v>80</v>
      </c>
      <c r="C15" s="4" t="s">
        <v>101</v>
      </c>
      <c r="D15" s="4" t="s">
        <v>1198</v>
      </c>
      <c r="E15" s="4" t="s">
        <v>1630</v>
      </c>
      <c r="F15" s="144">
        <v>59704.56</v>
      </c>
      <c r="G15" s="144">
        <v>59704.56</v>
      </c>
      <c r="H15" s="144">
        <v>0</v>
      </c>
      <c r="I15" s="4" t="s">
        <v>1631</v>
      </c>
      <c r="J15" s="5" t="s">
        <v>1041</v>
      </c>
    </row>
    <row r="16" spans="1:10" x14ac:dyDescent="0.3">
      <c r="A16" s="1"/>
      <c r="B16" s="143" t="s">
        <v>80</v>
      </c>
      <c r="C16" s="4" t="s">
        <v>101</v>
      </c>
      <c r="D16" s="4" t="s">
        <v>1201</v>
      </c>
      <c r="E16" s="4" t="s">
        <v>1630</v>
      </c>
      <c r="F16" s="144">
        <v>29976.61</v>
      </c>
      <c r="G16" s="144">
        <v>29976.61</v>
      </c>
      <c r="H16" s="144">
        <v>0</v>
      </c>
      <c r="I16" s="4" t="s">
        <v>1631</v>
      </c>
      <c r="J16" s="5" t="s">
        <v>1041</v>
      </c>
    </row>
    <row r="17" spans="1:10" x14ac:dyDescent="0.3">
      <c r="A17" s="1"/>
      <c r="B17" s="143" t="s">
        <v>80</v>
      </c>
      <c r="C17" s="4" t="s">
        <v>115</v>
      </c>
      <c r="D17" s="4" t="s">
        <v>116</v>
      </c>
      <c r="E17" s="4" t="s">
        <v>1630</v>
      </c>
      <c r="F17" s="144">
        <v>490.04</v>
      </c>
      <c r="G17" s="144">
        <v>490.04</v>
      </c>
      <c r="H17" s="144">
        <v>0</v>
      </c>
      <c r="I17" s="4" t="s">
        <v>1631</v>
      </c>
      <c r="J17" s="5" t="s">
        <v>1041</v>
      </c>
    </row>
    <row r="18" spans="1:10" x14ac:dyDescent="0.3">
      <c r="A18" s="1"/>
      <c r="B18" s="143" t="s">
        <v>80</v>
      </c>
      <c r="C18" s="4" t="s">
        <v>691</v>
      </c>
      <c r="D18" s="4" t="s">
        <v>1211</v>
      </c>
      <c r="E18" s="4" t="s">
        <v>1630</v>
      </c>
      <c r="F18" s="144">
        <v>591.04</v>
      </c>
      <c r="G18" s="144">
        <v>591.04</v>
      </c>
      <c r="H18" s="144">
        <v>0</v>
      </c>
      <c r="I18" s="4" t="s">
        <v>1631</v>
      </c>
      <c r="J18" s="5" t="s">
        <v>1041</v>
      </c>
    </row>
    <row r="19" spans="1:10" x14ac:dyDescent="0.3">
      <c r="A19" s="1"/>
      <c r="B19" s="143" t="s">
        <v>80</v>
      </c>
      <c r="C19" s="4" t="s">
        <v>691</v>
      </c>
      <c r="D19" s="4" t="s">
        <v>1212</v>
      </c>
      <c r="E19" s="4" t="s">
        <v>1630</v>
      </c>
      <c r="F19" s="144">
        <v>765.85</v>
      </c>
      <c r="G19" s="144">
        <v>765.85</v>
      </c>
      <c r="H19" s="144">
        <v>0</v>
      </c>
      <c r="I19" s="4" t="s">
        <v>1631</v>
      </c>
      <c r="J19" s="5" t="s">
        <v>1041</v>
      </c>
    </row>
    <row r="20" spans="1:10" x14ac:dyDescent="0.3">
      <c r="A20" s="1"/>
      <c r="B20" s="143" t="s">
        <v>80</v>
      </c>
      <c r="C20" s="4" t="s">
        <v>439</v>
      </c>
      <c r="D20" s="4" t="s">
        <v>1216</v>
      </c>
      <c r="E20" s="4" t="s">
        <v>1630</v>
      </c>
      <c r="F20" s="144">
        <v>796.53</v>
      </c>
      <c r="G20" s="144">
        <v>796.52499999999998</v>
      </c>
      <c r="H20" s="144">
        <v>0</v>
      </c>
      <c r="I20" s="4" t="s">
        <v>1631</v>
      </c>
      <c r="J20" s="5" t="s">
        <v>1636</v>
      </c>
    </row>
    <row r="21" spans="1:10" x14ac:dyDescent="0.3">
      <c r="A21" s="1"/>
      <c r="B21" s="143" t="s">
        <v>80</v>
      </c>
      <c r="C21" s="4" t="s">
        <v>42</v>
      </c>
      <c r="D21" s="4" t="s">
        <v>1223</v>
      </c>
      <c r="E21" s="4" t="s">
        <v>1630</v>
      </c>
      <c r="F21" s="144">
        <v>2183.33</v>
      </c>
      <c r="G21" s="144">
        <v>2183.33</v>
      </c>
      <c r="H21" s="144">
        <v>0</v>
      </c>
      <c r="I21" s="4" t="s">
        <v>1631</v>
      </c>
      <c r="J21" s="5" t="s">
        <v>1041</v>
      </c>
    </row>
    <row r="22" spans="1:10" x14ac:dyDescent="0.3">
      <c r="A22" s="1"/>
      <c r="B22" s="143" t="s">
        <v>80</v>
      </c>
      <c r="C22" s="4" t="s">
        <v>42</v>
      </c>
      <c r="D22" s="4" t="s">
        <v>145</v>
      </c>
      <c r="E22" s="4" t="s">
        <v>1630</v>
      </c>
      <c r="F22" s="144">
        <v>2499.61</v>
      </c>
      <c r="G22" s="144">
        <v>2499.61</v>
      </c>
      <c r="H22" s="144">
        <v>0</v>
      </c>
      <c r="I22" s="4" t="s">
        <v>1631</v>
      </c>
      <c r="J22" s="5" t="s">
        <v>1041</v>
      </c>
    </row>
    <row r="23" spans="1:10" x14ac:dyDescent="0.3">
      <c r="A23" s="1"/>
      <c r="B23" s="143" t="s">
        <v>80</v>
      </c>
      <c r="C23" s="4" t="s">
        <v>483</v>
      </c>
      <c r="D23" s="4" t="s">
        <v>1235</v>
      </c>
      <c r="E23" s="4" t="s">
        <v>1630</v>
      </c>
      <c r="F23" s="144">
        <v>6428.73</v>
      </c>
      <c r="G23" s="144">
        <v>6421.0658599999997</v>
      </c>
      <c r="H23" s="144">
        <v>0</v>
      </c>
      <c r="I23" s="4" t="s">
        <v>1631</v>
      </c>
      <c r="J23" s="5" t="s">
        <v>1637</v>
      </c>
    </row>
    <row r="24" spans="1:10" x14ac:dyDescent="0.3">
      <c r="A24" s="1"/>
      <c r="B24" s="143" t="s">
        <v>80</v>
      </c>
      <c r="C24" s="4" t="s">
        <v>155</v>
      </c>
      <c r="D24" s="4" t="s">
        <v>156</v>
      </c>
      <c r="E24" s="4" t="s">
        <v>1630</v>
      </c>
      <c r="F24" s="144">
        <v>58108.67</v>
      </c>
      <c r="G24" s="144">
        <v>58108.67</v>
      </c>
      <c r="H24" s="144">
        <v>0</v>
      </c>
      <c r="I24" s="4" t="s">
        <v>1631</v>
      </c>
      <c r="J24" s="5" t="s">
        <v>1041</v>
      </c>
    </row>
    <row r="25" spans="1:10" x14ac:dyDescent="0.3">
      <c r="A25" s="1"/>
      <c r="B25" s="143" t="s">
        <v>80</v>
      </c>
      <c r="C25" s="4" t="s">
        <v>725</v>
      </c>
      <c r="D25" s="4" t="s">
        <v>1132</v>
      </c>
      <c r="E25" s="4" t="s">
        <v>1630</v>
      </c>
      <c r="F25" s="144">
        <v>339.5</v>
      </c>
      <c r="G25" s="144">
        <v>339.5</v>
      </c>
      <c r="H25" s="144">
        <v>0</v>
      </c>
      <c r="I25" s="4" t="s">
        <v>1631</v>
      </c>
      <c r="J25" s="5" t="s">
        <v>1041</v>
      </c>
    </row>
    <row r="26" spans="1:10" x14ac:dyDescent="0.3">
      <c r="A26" s="1"/>
      <c r="B26" s="143" t="s">
        <v>80</v>
      </c>
      <c r="C26" s="4" t="s">
        <v>565</v>
      </c>
      <c r="D26" s="4" t="s">
        <v>1239</v>
      </c>
      <c r="E26" s="4" t="s">
        <v>1630</v>
      </c>
      <c r="F26" s="144">
        <v>12.75</v>
      </c>
      <c r="G26" s="144">
        <v>12.75</v>
      </c>
      <c r="H26" s="144">
        <v>0</v>
      </c>
      <c r="I26" s="4" t="s">
        <v>1631</v>
      </c>
      <c r="J26" s="5" t="s">
        <v>1041</v>
      </c>
    </row>
    <row r="27" spans="1:10" x14ac:dyDescent="0.3">
      <c r="A27" s="1"/>
      <c r="B27" s="143" t="s">
        <v>80</v>
      </c>
      <c r="C27" s="4" t="s">
        <v>565</v>
      </c>
      <c r="D27" s="4" t="s">
        <v>1239</v>
      </c>
      <c r="E27" s="4" t="s">
        <v>1632</v>
      </c>
      <c r="F27" s="144">
        <v>550.34</v>
      </c>
      <c r="G27" s="144">
        <v>550.34</v>
      </c>
      <c r="H27" s="144">
        <v>0</v>
      </c>
      <c r="I27" s="4" t="s">
        <v>1631</v>
      </c>
      <c r="J27" s="5" t="s">
        <v>1041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22.8" x14ac:dyDescent="0.4">
      <c r="A5" s="1"/>
      <c r="B5" s="22" t="s">
        <v>1638</v>
      </c>
      <c r="C5" s="1"/>
      <c r="D5" s="1"/>
      <c r="E5" s="1"/>
      <c r="F5" s="1"/>
      <c r="G5" s="1"/>
    </row>
    <row r="6" spans="1:7" ht="27" customHeight="1" x14ac:dyDescent="0.3">
      <c r="A6" s="1"/>
      <c r="B6" s="195" t="s">
        <v>1639</v>
      </c>
      <c r="C6" s="195"/>
      <c r="D6" s="195"/>
      <c r="E6" s="195"/>
      <c r="F6" s="195"/>
      <c r="G6" s="195"/>
    </row>
    <row r="7" spans="1:7" ht="27" customHeight="1" x14ac:dyDescent="0.3">
      <c r="A7" s="1"/>
      <c r="B7" s="3" t="s">
        <v>3</v>
      </c>
      <c r="C7" s="3" t="s">
        <v>65</v>
      </c>
      <c r="D7" s="3" t="s">
        <v>1640</v>
      </c>
      <c r="E7" s="3" t="s">
        <v>1625</v>
      </c>
      <c r="F7" s="3" t="s">
        <v>1164</v>
      </c>
      <c r="G7" s="3" t="s">
        <v>1641</v>
      </c>
    </row>
    <row r="8" spans="1:7" x14ac:dyDescent="0.3">
      <c r="A8" s="1"/>
      <c r="B8" s="83" t="s">
        <v>726</v>
      </c>
      <c r="C8" s="83" t="s">
        <v>1111</v>
      </c>
      <c r="D8" s="83" t="s">
        <v>1642</v>
      </c>
      <c r="E8" s="83" t="s">
        <v>1643</v>
      </c>
      <c r="F8" s="83" t="s">
        <v>1635</v>
      </c>
      <c r="G8" s="145">
        <v>1109.8</v>
      </c>
    </row>
    <row r="9" spans="1:7" x14ac:dyDescent="0.3">
      <c r="A9" s="1"/>
      <c r="B9" s="83" t="s">
        <v>186</v>
      </c>
      <c r="C9" s="83" t="s">
        <v>1168</v>
      </c>
      <c r="D9" s="83" t="s">
        <v>1168</v>
      </c>
      <c r="E9" s="83" t="s">
        <v>1643</v>
      </c>
      <c r="F9" s="83" t="s">
        <v>1635</v>
      </c>
      <c r="G9" s="145">
        <v>0</v>
      </c>
    </row>
    <row r="10" spans="1:7" x14ac:dyDescent="0.3">
      <c r="A10" s="1"/>
      <c r="B10" s="83" t="s">
        <v>198</v>
      </c>
      <c r="C10" s="83" t="s">
        <v>1170</v>
      </c>
      <c r="D10" s="83" t="s">
        <v>307</v>
      </c>
      <c r="E10" s="83" t="s">
        <v>1643</v>
      </c>
      <c r="F10" s="83" t="s">
        <v>1635</v>
      </c>
      <c r="G10" s="145">
        <v>0</v>
      </c>
    </row>
    <row r="11" spans="1:7" x14ac:dyDescent="0.3">
      <c r="A11" s="1"/>
      <c r="B11" s="83" t="s">
        <v>723</v>
      </c>
      <c r="C11" s="83" t="s">
        <v>1116</v>
      </c>
      <c r="D11" s="83" t="s">
        <v>1644</v>
      </c>
      <c r="E11" s="83" t="s">
        <v>1643</v>
      </c>
      <c r="F11" s="83" t="s">
        <v>1635</v>
      </c>
      <c r="G11" s="145">
        <v>857.42001000000005</v>
      </c>
    </row>
    <row r="12" spans="1:7" x14ac:dyDescent="0.3">
      <c r="A12" s="1"/>
      <c r="B12" s="83" t="s">
        <v>723</v>
      </c>
      <c r="C12" s="83" t="s">
        <v>1116</v>
      </c>
      <c r="D12" s="83" t="s">
        <v>1645</v>
      </c>
      <c r="E12" s="83" t="s">
        <v>1643</v>
      </c>
      <c r="F12" s="83" t="s">
        <v>1635</v>
      </c>
      <c r="G12" s="145">
        <v>7.23</v>
      </c>
    </row>
    <row r="13" spans="1:7" x14ac:dyDescent="0.3">
      <c r="A13" s="1"/>
      <c r="B13" s="83" t="s">
        <v>87</v>
      </c>
      <c r="C13" s="83" t="s">
        <v>1174</v>
      </c>
      <c r="D13" s="83" t="s">
        <v>1646</v>
      </c>
      <c r="E13" s="83" t="s">
        <v>1630</v>
      </c>
      <c r="F13" s="83" t="s">
        <v>1631</v>
      </c>
      <c r="G13" s="145">
        <v>0</v>
      </c>
    </row>
    <row r="14" spans="1:7" x14ac:dyDescent="0.3">
      <c r="A14" s="1"/>
      <c r="B14" s="83" t="s">
        <v>87</v>
      </c>
      <c r="C14" s="83" t="s">
        <v>1174</v>
      </c>
      <c r="D14" s="83" t="s">
        <v>1646</v>
      </c>
      <c r="E14" s="83" t="s">
        <v>1632</v>
      </c>
      <c r="F14" s="83" t="s">
        <v>1631</v>
      </c>
      <c r="G14" s="145">
        <v>0</v>
      </c>
    </row>
    <row r="15" spans="1:7" x14ac:dyDescent="0.3">
      <c r="A15" s="1"/>
      <c r="B15" s="83" t="s">
        <v>87</v>
      </c>
      <c r="C15" s="83" t="s">
        <v>1174</v>
      </c>
      <c r="D15" s="83" t="s">
        <v>1647</v>
      </c>
      <c r="E15" s="83" t="s">
        <v>1630</v>
      </c>
      <c r="F15" s="83" t="s">
        <v>1631</v>
      </c>
      <c r="G15" s="145">
        <v>0</v>
      </c>
    </row>
    <row r="16" spans="1:7" x14ac:dyDescent="0.3">
      <c r="A16" s="1"/>
      <c r="B16" s="83" t="s">
        <v>87</v>
      </c>
      <c r="C16" s="83" t="s">
        <v>1174</v>
      </c>
      <c r="D16" s="83" t="s">
        <v>1647</v>
      </c>
      <c r="E16" s="83" t="s">
        <v>1632</v>
      </c>
      <c r="F16" s="83" t="s">
        <v>1631</v>
      </c>
      <c r="G16" s="145">
        <v>0</v>
      </c>
    </row>
    <row r="17" spans="1:7" x14ac:dyDescent="0.3">
      <c r="A17" s="1"/>
      <c r="B17" s="83" t="s">
        <v>87</v>
      </c>
      <c r="C17" s="83" t="s">
        <v>1174</v>
      </c>
      <c r="D17" s="83" t="s">
        <v>1648</v>
      </c>
      <c r="E17" s="83" t="s">
        <v>1630</v>
      </c>
      <c r="F17" s="83" t="s">
        <v>1631</v>
      </c>
      <c r="G17" s="145">
        <v>0</v>
      </c>
    </row>
    <row r="18" spans="1:7" x14ac:dyDescent="0.3">
      <c r="A18" s="1"/>
      <c r="B18" s="83" t="s">
        <v>87</v>
      </c>
      <c r="C18" s="83" t="s">
        <v>1176</v>
      </c>
      <c r="D18" s="83" t="s">
        <v>1649</v>
      </c>
      <c r="E18" s="83" t="s">
        <v>1630</v>
      </c>
      <c r="F18" s="83" t="s">
        <v>1631</v>
      </c>
      <c r="G18" s="145">
        <v>0</v>
      </c>
    </row>
    <row r="19" spans="1:7" x14ac:dyDescent="0.3">
      <c r="A19" s="1"/>
      <c r="B19" s="83" t="s">
        <v>87</v>
      </c>
      <c r="C19" s="83" t="s">
        <v>1176</v>
      </c>
      <c r="D19" s="83" t="s">
        <v>1649</v>
      </c>
      <c r="E19" s="83" t="s">
        <v>1632</v>
      </c>
      <c r="F19" s="83" t="s">
        <v>1631</v>
      </c>
      <c r="G19" s="145">
        <v>0</v>
      </c>
    </row>
    <row r="20" spans="1:7" x14ac:dyDescent="0.3">
      <c r="A20" s="1"/>
      <c r="B20" s="83" t="s">
        <v>87</v>
      </c>
      <c r="C20" s="83" t="s">
        <v>1176</v>
      </c>
      <c r="D20" s="83" t="s">
        <v>1650</v>
      </c>
      <c r="E20" s="83" t="s">
        <v>1630</v>
      </c>
      <c r="F20" s="83" t="s">
        <v>1631</v>
      </c>
      <c r="G20" s="145">
        <v>0</v>
      </c>
    </row>
    <row r="21" spans="1:7" x14ac:dyDescent="0.3">
      <c r="A21" s="1"/>
      <c r="B21" s="83" t="s">
        <v>87</v>
      </c>
      <c r="C21" s="83" t="s">
        <v>1176</v>
      </c>
      <c r="D21" s="83" t="s">
        <v>1650</v>
      </c>
      <c r="E21" s="83" t="s">
        <v>1632</v>
      </c>
      <c r="F21" s="83" t="s">
        <v>1631</v>
      </c>
      <c r="G21" s="145">
        <v>0</v>
      </c>
    </row>
    <row r="22" spans="1:7" x14ac:dyDescent="0.3">
      <c r="A22" s="1"/>
      <c r="B22" s="83" t="s">
        <v>87</v>
      </c>
      <c r="C22" s="83" t="s">
        <v>1176</v>
      </c>
      <c r="D22" s="83" t="s">
        <v>1651</v>
      </c>
      <c r="E22" s="83" t="s">
        <v>1630</v>
      </c>
      <c r="F22" s="83" t="s">
        <v>1631</v>
      </c>
      <c r="G22" s="145">
        <v>0</v>
      </c>
    </row>
    <row r="23" spans="1:7" x14ac:dyDescent="0.3">
      <c r="A23" s="1"/>
      <c r="B23" s="83" t="s">
        <v>87</v>
      </c>
      <c r="C23" s="83" t="s">
        <v>1176</v>
      </c>
      <c r="D23" s="83" t="s">
        <v>1651</v>
      </c>
      <c r="E23" s="83" t="s">
        <v>1632</v>
      </c>
      <c r="F23" s="83" t="s">
        <v>1631</v>
      </c>
      <c r="G23" s="145">
        <v>0</v>
      </c>
    </row>
    <row r="24" spans="1:7" x14ac:dyDescent="0.3">
      <c r="A24" s="1"/>
      <c r="B24" s="83" t="s">
        <v>313</v>
      </c>
      <c r="C24" s="83" t="s">
        <v>1177</v>
      </c>
      <c r="D24" s="83" t="s">
        <v>1652</v>
      </c>
      <c r="E24" s="83" t="s">
        <v>1653</v>
      </c>
      <c r="F24" s="83" t="s">
        <v>1631</v>
      </c>
      <c r="G24" s="145">
        <v>3956.3196699999999</v>
      </c>
    </row>
    <row r="25" spans="1:7" x14ac:dyDescent="0.3">
      <c r="A25" s="1"/>
      <c r="B25" s="83" t="s">
        <v>313</v>
      </c>
      <c r="C25" s="83" t="s">
        <v>1177</v>
      </c>
      <c r="D25" s="83" t="s">
        <v>1654</v>
      </c>
      <c r="E25" s="83" t="s">
        <v>1653</v>
      </c>
      <c r="F25" s="83" t="s">
        <v>1631</v>
      </c>
      <c r="G25" s="145">
        <v>3706.01638</v>
      </c>
    </row>
    <row r="26" spans="1:7" x14ac:dyDescent="0.3">
      <c r="A26" s="1"/>
      <c r="B26" s="83" t="s">
        <v>313</v>
      </c>
      <c r="C26" s="83" t="s">
        <v>1177</v>
      </c>
      <c r="D26" s="83" t="s">
        <v>1655</v>
      </c>
      <c r="E26" s="83" t="s">
        <v>1653</v>
      </c>
      <c r="F26" s="83" t="s">
        <v>1631</v>
      </c>
      <c r="G26" s="145">
        <v>3901.91102</v>
      </c>
    </row>
    <row r="27" spans="1:7" x14ac:dyDescent="0.3">
      <c r="A27" s="1"/>
      <c r="B27" s="83" t="s">
        <v>313</v>
      </c>
      <c r="C27" s="83" t="s">
        <v>1177</v>
      </c>
      <c r="D27" s="83" t="s">
        <v>1656</v>
      </c>
      <c r="E27" s="83" t="s">
        <v>1653</v>
      </c>
      <c r="F27" s="83" t="s">
        <v>1631</v>
      </c>
      <c r="G27" s="145">
        <v>3653.2529199999999</v>
      </c>
    </row>
    <row r="28" spans="1:7" x14ac:dyDescent="0.3">
      <c r="A28" s="1"/>
      <c r="B28" s="83" t="s">
        <v>684</v>
      </c>
      <c r="C28" s="83" t="s">
        <v>1179</v>
      </c>
      <c r="D28" s="83" t="s">
        <v>1180</v>
      </c>
      <c r="E28" s="83" t="s">
        <v>1630</v>
      </c>
      <c r="F28" s="83" t="s">
        <v>1631</v>
      </c>
      <c r="G28" s="145">
        <v>0</v>
      </c>
    </row>
    <row r="29" spans="1:7" x14ac:dyDescent="0.3">
      <c r="A29" s="1"/>
      <c r="B29" s="83" t="s">
        <v>684</v>
      </c>
      <c r="C29" s="83" t="s">
        <v>1179</v>
      </c>
      <c r="D29" s="83" t="s">
        <v>1181</v>
      </c>
      <c r="E29" s="83" t="s">
        <v>1630</v>
      </c>
      <c r="F29" s="83" t="s">
        <v>1631</v>
      </c>
      <c r="G29" s="145">
        <v>0</v>
      </c>
    </row>
    <row r="30" spans="1:7" x14ac:dyDescent="0.3">
      <c r="A30" s="1"/>
      <c r="B30" s="83" t="s">
        <v>96</v>
      </c>
      <c r="C30" s="83" t="s">
        <v>1182</v>
      </c>
      <c r="D30" s="83" t="s">
        <v>331</v>
      </c>
      <c r="E30" s="83" t="s">
        <v>1653</v>
      </c>
      <c r="F30" s="83" t="s">
        <v>1631</v>
      </c>
      <c r="G30" s="145">
        <v>0</v>
      </c>
    </row>
    <row r="31" spans="1:7" x14ac:dyDescent="0.3">
      <c r="A31" s="1"/>
      <c r="B31" s="83" t="s">
        <v>96</v>
      </c>
      <c r="C31" s="83" t="s">
        <v>1183</v>
      </c>
      <c r="D31" s="83" t="s">
        <v>1657</v>
      </c>
      <c r="E31" s="83" t="s">
        <v>1653</v>
      </c>
      <c r="F31" s="83" t="s">
        <v>1631</v>
      </c>
      <c r="G31" s="145">
        <v>30446.68</v>
      </c>
    </row>
    <row r="32" spans="1:7" x14ac:dyDescent="0.3">
      <c r="A32" s="1"/>
      <c r="B32" s="83" t="s">
        <v>96</v>
      </c>
      <c r="C32" s="83" t="s">
        <v>1184</v>
      </c>
      <c r="D32" s="83" t="s">
        <v>1658</v>
      </c>
      <c r="E32" s="83" t="s">
        <v>1630</v>
      </c>
      <c r="F32" s="83" t="s">
        <v>1631</v>
      </c>
      <c r="G32" s="145">
        <v>0</v>
      </c>
    </row>
    <row r="33" spans="1:7" x14ac:dyDescent="0.3">
      <c r="A33" s="1"/>
      <c r="B33" s="83" t="s">
        <v>96</v>
      </c>
      <c r="C33" s="83" t="s">
        <v>1184</v>
      </c>
      <c r="D33" s="83" t="s">
        <v>1658</v>
      </c>
      <c r="E33" s="83" t="s">
        <v>1653</v>
      </c>
      <c r="F33" s="83" t="s">
        <v>1631</v>
      </c>
      <c r="G33" s="145">
        <v>0</v>
      </c>
    </row>
    <row r="34" spans="1:7" x14ac:dyDescent="0.3">
      <c r="A34" s="1"/>
      <c r="B34" s="83" t="s">
        <v>101</v>
      </c>
      <c r="C34" s="83" t="s">
        <v>110</v>
      </c>
      <c r="D34" s="83" t="s">
        <v>1659</v>
      </c>
      <c r="E34" s="83" t="s">
        <v>1653</v>
      </c>
      <c r="F34" s="83" t="s">
        <v>1631</v>
      </c>
      <c r="G34" s="145">
        <v>162535</v>
      </c>
    </row>
    <row r="35" spans="1:7" x14ac:dyDescent="0.3">
      <c r="A35" s="1"/>
      <c r="B35" s="83" t="s">
        <v>101</v>
      </c>
      <c r="C35" s="83" t="s">
        <v>110</v>
      </c>
      <c r="D35" s="83" t="s">
        <v>1660</v>
      </c>
      <c r="E35" s="83" t="s">
        <v>1653</v>
      </c>
      <c r="F35" s="83" t="s">
        <v>1631</v>
      </c>
      <c r="G35" s="145">
        <v>1068046</v>
      </c>
    </row>
    <row r="36" spans="1:7" x14ac:dyDescent="0.3">
      <c r="A36" s="1"/>
      <c r="B36" s="83" t="s">
        <v>101</v>
      </c>
      <c r="C36" s="83" t="s">
        <v>110</v>
      </c>
      <c r="D36" s="83" t="s">
        <v>1661</v>
      </c>
      <c r="E36" s="83" t="s">
        <v>1653</v>
      </c>
      <c r="F36" s="83" t="s">
        <v>1631</v>
      </c>
      <c r="G36" s="145">
        <v>0</v>
      </c>
    </row>
    <row r="37" spans="1:7" x14ac:dyDescent="0.3">
      <c r="A37" s="1"/>
      <c r="B37" s="83" t="s">
        <v>101</v>
      </c>
      <c r="C37" s="83" t="s">
        <v>113</v>
      </c>
      <c r="D37" s="83" t="s">
        <v>1662</v>
      </c>
      <c r="E37" s="83" t="s">
        <v>1653</v>
      </c>
      <c r="F37" s="83" t="s">
        <v>1631</v>
      </c>
      <c r="G37" s="145">
        <v>0</v>
      </c>
    </row>
    <row r="38" spans="1:7" x14ac:dyDescent="0.3">
      <c r="A38" s="1"/>
      <c r="B38" s="83" t="s">
        <v>101</v>
      </c>
      <c r="C38" s="83" t="s">
        <v>1633</v>
      </c>
      <c r="D38" s="83" t="s">
        <v>1663</v>
      </c>
      <c r="E38" s="83" t="s">
        <v>1634</v>
      </c>
      <c r="F38" s="83" t="s">
        <v>1635</v>
      </c>
      <c r="G38" s="145">
        <v>0</v>
      </c>
    </row>
    <row r="39" spans="1:7" x14ac:dyDescent="0.3">
      <c r="A39" s="1"/>
      <c r="B39" s="83" t="s">
        <v>101</v>
      </c>
      <c r="C39" s="83" t="s">
        <v>1633</v>
      </c>
      <c r="D39" s="83" t="s">
        <v>1663</v>
      </c>
      <c r="E39" s="83" t="s">
        <v>1630</v>
      </c>
      <c r="F39" s="83" t="s">
        <v>1631</v>
      </c>
      <c r="G39" s="145">
        <v>0</v>
      </c>
    </row>
    <row r="40" spans="1:7" x14ac:dyDescent="0.3">
      <c r="A40" s="1"/>
      <c r="B40" s="83" t="s">
        <v>101</v>
      </c>
      <c r="C40" s="83" t="s">
        <v>1198</v>
      </c>
      <c r="D40" s="83" t="s">
        <v>1664</v>
      </c>
      <c r="E40" s="83" t="s">
        <v>1630</v>
      </c>
      <c r="F40" s="83" t="s">
        <v>1631</v>
      </c>
      <c r="G40" s="145">
        <v>0</v>
      </c>
    </row>
    <row r="41" spans="1:7" x14ac:dyDescent="0.3">
      <c r="A41" s="1"/>
      <c r="B41" s="83" t="s">
        <v>101</v>
      </c>
      <c r="C41" s="83" t="s">
        <v>1198</v>
      </c>
      <c r="D41" s="83" t="s">
        <v>1665</v>
      </c>
      <c r="E41" s="83" t="s">
        <v>1630</v>
      </c>
      <c r="F41" s="83" t="s">
        <v>1631</v>
      </c>
      <c r="G41" s="145">
        <v>0</v>
      </c>
    </row>
    <row r="42" spans="1:7" x14ac:dyDescent="0.3">
      <c r="A42" s="1"/>
      <c r="B42" s="83" t="s">
        <v>101</v>
      </c>
      <c r="C42" s="83" t="s">
        <v>1198</v>
      </c>
      <c r="D42" s="83" t="s">
        <v>1666</v>
      </c>
      <c r="E42" s="83" t="s">
        <v>1630</v>
      </c>
      <c r="F42" s="83" t="s">
        <v>1631</v>
      </c>
      <c r="G42" s="145">
        <v>0</v>
      </c>
    </row>
    <row r="43" spans="1:7" x14ac:dyDescent="0.3">
      <c r="A43" s="1"/>
      <c r="B43" s="83" t="s">
        <v>101</v>
      </c>
      <c r="C43" s="83" t="s">
        <v>1201</v>
      </c>
      <c r="D43" s="83" t="s">
        <v>1667</v>
      </c>
      <c r="E43" s="83" t="s">
        <v>1630</v>
      </c>
      <c r="F43" s="83" t="s">
        <v>1631</v>
      </c>
      <c r="G43" s="145">
        <v>0</v>
      </c>
    </row>
    <row r="44" spans="1:7" x14ac:dyDescent="0.3">
      <c r="A44" s="1"/>
      <c r="B44" s="83" t="s">
        <v>101</v>
      </c>
      <c r="C44" s="83" t="s">
        <v>1201</v>
      </c>
      <c r="D44" s="83" t="s">
        <v>1668</v>
      </c>
      <c r="E44" s="83" t="s">
        <v>1630</v>
      </c>
      <c r="F44" s="83" t="s">
        <v>1631</v>
      </c>
      <c r="G44" s="145">
        <v>0</v>
      </c>
    </row>
    <row r="45" spans="1:7" x14ac:dyDescent="0.3">
      <c r="A45" s="1"/>
      <c r="B45" s="83" t="s">
        <v>101</v>
      </c>
      <c r="C45" s="83" t="s">
        <v>1201</v>
      </c>
      <c r="D45" s="83" t="s">
        <v>1669</v>
      </c>
      <c r="E45" s="83" t="s">
        <v>1630</v>
      </c>
      <c r="F45" s="83" t="s">
        <v>1631</v>
      </c>
      <c r="G45" s="145">
        <v>0</v>
      </c>
    </row>
    <row r="46" spans="1:7" x14ac:dyDescent="0.3">
      <c r="A46" s="1"/>
      <c r="B46" s="83" t="s">
        <v>115</v>
      </c>
      <c r="C46" s="83" t="s">
        <v>116</v>
      </c>
      <c r="D46" s="83" t="s">
        <v>1670</v>
      </c>
      <c r="E46" s="83" t="s">
        <v>1630</v>
      </c>
      <c r="F46" s="83" t="s">
        <v>1631</v>
      </c>
      <c r="G46" s="145">
        <v>0</v>
      </c>
    </row>
    <row r="47" spans="1:7" x14ac:dyDescent="0.3">
      <c r="A47" s="1"/>
      <c r="B47" s="83" t="s">
        <v>115</v>
      </c>
      <c r="C47" s="83" t="s">
        <v>116</v>
      </c>
      <c r="D47" s="83" t="s">
        <v>1670</v>
      </c>
      <c r="E47" s="83" t="s">
        <v>1653</v>
      </c>
      <c r="F47" s="83" t="s">
        <v>1631</v>
      </c>
      <c r="G47" s="145">
        <v>0</v>
      </c>
    </row>
    <row r="48" spans="1:7" x14ac:dyDescent="0.3">
      <c r="A48" s="1"/>
      <c r="B48" s="83" t="s">
        <v>115</v>
      </c>
      <c r="C48" s="83" t="s">
        <v>116</v>
      </c>
      <c r="D48" s="83" t="s">
        <v>1671</v>
      </c>
      <c r="E48" s="83" t="s">
        <v>1630</v>
      </c>
      <c r="F48" s="83" t="s">
        <v>1631</v>
      </c>
      <c r="G48" s="145">
        <v>0</v>
      </c>
    </row>
    <row r="49" spans="1:7" x14ac:dyDescent="0.3">
      <c r="A49" s="1"/>
      <c r="B49" s="83" t="s">
        <v>115</v>
      </c>
      <c r="C49" s="83" t="s">
        <v>116</v>
      </c>
      <c r="D49" s="83" t="s">
        <v>1671</v>
      </c>
      <c r="E49" s="83" t="s">
        <v>1653</v>
      </c>
      <c r="F49" s="83" t="s">
        <v>1631</v>
      </c>
      <c r="G49" s="145">
        <v>980019.16</v>
      </c>
    </row>
    <row r="50" spans="1:7" x14ac:dyDescent="0.3">
      <c r="A50" s="1"/>
      <c r="B50" s="83" t="s">
        <v>724</v>
      </c>
      <c r="C50" s="83" t="s">
        <v>1204</v>
      </c>
      <c r="D50" s="83" t="s">
        <v>1672</v>
      </c>
      <c r="E50" s="83" t="s">
        <v>1673</v>
      </c>
      <c r="F50" s="83" t="s">
        <v>1631</v>
      </c>
      <c r="G50" s="145">
        <v>0</v>
      </c>
    </row>
    <row r="51" spans="1:7" x14ac:dyDescent="0.3">
      <c r="A51" s="1"/>
      <c r="B51" s="83" t="s">
        <v>724</v>
      </c>
      <c r="C51" s="83" t="s">
        <v>1204</v>
      </c>
      <c r="D51" s="83" t="s">
        <v>1672</v>
      </c>
      <c r="E51" s="83" t="s">
        <v>1674</v>
      </c>
      <c r="F51" s="83" t="s">
        <v>1631</v>
      </c>
      <c r="G51" s="145">
        <v>0</v>
      </c>
    </row>
    <row r="52" spans="1:7" x14ac:dyDescent="0.3">
      <c r="A52" s="1"/>
      <c r="B52" s="83" t="s">
        <v>724</v>
      </c>
      <c r="C52" s="83" t="s">
        <v>1204</v>
      </c>
      <c r="D52" s="83" t="s">
        <v>1672</v>
      </c>
      <c r="E52" s="83" t="s">
        <v>1675</v>
      </c>
      <c r="F52" s="83" t="s">
        <v>1631</v>
      </c>
      <c r="G52" s="145">
        <v>0</v>
      </c>
    </row>
    <row r="53" spans="1:7" x14ac:dyDescent="0.3">
      <c r="A53" s="1"/>
      <c r="B53" s="83" t="s">
        <v>724</v>
      </c>
      <c r="C53" s="83" t="s">
        <v>1204</v>
      </c>
      <c r="D53" s="83" t="s">
        <v>1676</v>
      </c>
      <c r="E53" s="83" t="s">
        <v>1673</v>
      </c>
      <c r="F53" s="83" t="s">
        <v>1631</v>
      </c>
      <c r="G53" s="145">
        <v>0</v>
      </c>
    </row>
    <row r="54" spans="1:7" x14ac:dyDescent="0.3">
      <c r="A54" s="1"/>
      <c r="B54" s="83" t="s">
        <v>724</v>
      </c>
      <c r="C54" s="83" t="s">
        <v>1204</v>
      </c>
      <c r="D54" s="83" t="s">
        <v>1676</v>
      </c>
      <c r="E54" s="83" t="s">
        <v>1674</v>
      </c>
      <c r="F54" s="83" t="s">
        <v>1631</v>
      </c>
      <c r="G54" s="145">
        <v>0</v>
      </c>
    </row>
    <row r="55" spans="1:7" x14ac:dyDescent="0.3">
      <c r="A55" s="1"/>
      <c r="B55" s="83" t="s">
        <v>724</v>
      </c>
      <c r="C55" s="83" t="s">
        <v>1204</v>
      </c>
      <c r="D55" s="83" t="s">
        <v>1676</v>
      </c>
      <c r="E55" s="83" t="s">
        <v>1675</v>
      </c>
      <c r="F55" s="83" t="s">
        <v>1631</v>
      </c>
      <c r="G55" s="145">
        <v>0</v>
      </c>
    </row>
    <row r="56" spans="1:7" x14ac:dyDescent="0.3">
      <c r="A56" s="1"/>
      <c r="B56" s="83" t="s">
        <v>691</v>
      </c>
      <c r="C56" s="83" t="s">
        <v>1211</v>
      </c>
      <c r="D56" s="83" t="s">
        <v>1211</v>
      </c>
      <c r="E56" s="83" t="s">
        <v>1630</v>
      </c>
      <c r="F56" s="83" t="s">
        <v>1631</v>
      </c>
      <c r="G56" s="145">
        <v>0</v>
      </c>
    </row>
    <row r="57" spans="1:7" x14ac:dyDescent="0.3">
      <c r="A57" s="1"/>
      <c r="B57" s="83" t="s">
        <v>691</v>
      </c>
      <c r="C57" s="83" t="s">
        <v>1212</v>
      </c>
      <c r="D57" s="83" t="s">
        <v>1212</v>
      </c>
      <c r="E57" s="83" t="s">
        <v>1630</v>
      </c>
      <c r="F57" s="83" t="s">
        <v>1631</v>
      </c>
      <c r="G57" s="145">
        <v>0</v>
      </c>
    </row>
    <row r="58" spans="1:7" x14ac:dyDescent="0.3">
      <c r="A58" s="1"/>
      <c r="B58" s="83" t="s">
        <v>119</v>
      </c>
      <c r="C58" s="83" t="s">
        <v>122</v>
      </c>
      <c r="D58" s="83" t="s">
        <v>1677</v>
      </c>
      <c r="E58" s="83" t="s">
        <v>1653</v>
      </c>
      <c r="F58" s="83" t="s">
        <v>1631</v>
      </c>
      <c r="G58" s="145">
        <v>950150.99199999997</v>
      </c>
    </row>
    <row r="59" spans="1:7" x14ac:dyDescent="0.3">
      <c r="A59" s="1"/>
      <c r="B59" s="83" t="s">
        <v>119</v>
      </c>
      <c r="C59" s="83" t="s">
        <v>122</v>
      </c>
      <c r="D59" s="83" t="s">
        <v>1678</v>
      </c>
      <c r="E59" s="83" t="s">
        <v>1653</v>
      </c>
      <c r="F59" s="83" t="s">
        <v>1631</v>
      </c>
      <c r="G59" s="145">
        <v>960615.20869999996</v>
      </c>
    </row>
    <row r="60" spans="1:7" x14ac:dyDescent="0.3">
      <c r="A60" s="1"/>
      <c r="B60" s="83" t="s">
        <v>119</v>
      </c>
      <c r="C60" s="83" t="s">
        <v>122</v>
      </c>
      <c r="D60" s="83" t="s">
        <v>1679</v>
      </c>
      <c r="E60" s="83" t="s">
        <v>1653</v>
      </c>
      <c r="F60" s="83" t="s">
        <v>1631</v>
      </c>
      <c r="G60" s="145">
        <v>963045.43790000002</v>
      </c>
    </row>
    <row r="61" spans="1:7" x14ac:dyDescent="0.3">
      <c r="A61" s="1"/>
      <c r="B61" s="83" t="s">
        <v>119</v>
      </c>
      <c r="C61" s="83" t="s">
        <v>128</v>
      </c>
      <c r="D61" s="83" t="s">
        <v>1680</v>
      </c>
      <c r="E61" s="83" t="s">
        <v>1653</v>
      </c>
      <c r="F61" s="83" t="s">
        <v>1631</v>
      </c>
      <c r="G61" s="145">
        <v>1215143.9129999999</v>
      </c>
    </row>
    <row r="62" spans="1:7" x14ac:dyDescent="0.3">
      <c r="A62" s="1"/>
      <c r="B62" s="83" t="s">
        <v>439</v>
      </c>
      <c r="C62" s="83" t="s">
        <v>1216</v>
      </c>
      <c r="D62" s="83" t="s">
        <v>1681</v>
      </c>
      <c r="E62" s="83" t="s">
        <v>1630</v>
      </c>
      <c r="F62" s="83" t="s">
        <v>1631</v>
      </c>
      <c r="G62" s="145">
        <v>0</v>
      </c>
    </row>
    <row r="63" spans="1:7" x14ac:dyDescent="0.3">
      <c r="A63" s="1"/>
      <c r="B63" s="83" t="s">
        <v>42</v>
      </c>
      <c r="C63" s="83" t="s">
        <v>1223</v>
      </c>
      <c r="D63" s="83" t="s">
        <v>1682</v>
      </c>
      <c r="E63" s="83" t="s">
        <v>1630</v>
      </c>
      <c r="F63" s="83" t="s">
        <v>1631</v>
      </c>
      <c r="G63" s="145">
        <v>0</v>
      </c>
    </row>
    <row r="64" spans="1:7" x14ac:dyDescent="0.3">
      <c r="A64" s="1"/>
      <c r="B64" s="83" t="s">
        <v>42</v>
      </c>
      <c r="C64" s="83" t="s">
        <v>1223</v>
      </c>
      <c r="D64" s="83" t="s">
        <v>1682</v>
      </c>
      <c r="E64" s="83" t="s">
        <v>1653</v>
      </c>
      <c r="F64" s="83" t="s">
        <v>1631</v>
      </c>
      <c r="G64" s="145">
        <v>28574</v>
      </c>
    </row>
    <row r="65" spans="1:7" x14ac:dyDescent="0.3">
      <c r="A65" s="1"/>
      <c r="B65" s="83" t="s">
        <v>42</v>
      </c>
      <c r="C65" s="83" t="s">
        <v>1223</v>
      </c>
      <c r="D65" s="83" t="s">
        <v>1224</v>
      </c>
      <c r="E65" s="83" t="s">
        <v>1630</v>
      </c>
      <c r="F65" s="83" t="s">
        <v>1631</v>
      </c>
      <c r="G65" s="145">
        <v>0</v>
      </c>
    </row>
    <row r="66" spans="1:7" x14ac:dyDescent="0.3">
      <c r="A66" s="1"/>
      <c r="B66" s="83" t="s">
        <v>42</v>
      </c>
      <c r="C66" s="83" t="s">
        <v>1223</v>
      </c>
      <c r="D66" s="83" t="s">
        <v>1224</v>
      </c>
      <c r="E66" s="83" t="s">
        <v>1653</v>
      </c>
      <c r="F66" s="83" t="s">
        <v>1631</v>
      </c>
      <c r="G66" s="145">
        <v>0</v>
      </c>
    </row>
    <row r="67" spans="1:7" x14ac:dyDescent="0.3">
      <c r="A67" s="1"/>
      <c r="B67" s="83" t="s">
        <v>42</v>
      </c>
      <c r="C67" s="83" t="s">
        <v>1223</v>
      </c>
      <c r="D67" s="83" t="s">
        <v>143</v>
      </c>
      <c r="E67" s="83" t="s">
        <v>1630</v>
      </c>
      <c r="F67" s="83" t="s">
        <v>1631</v>
      </c>
      <c r="G67" s="145">
        <v>0</v>
      </c>
    </row>
    <row r="68" spans="1:7" x14ac:dyDescent="0.3">
      <c r="A68" s="1"/>
      <c r="B68" s="83" t="s">
        <v>42</v>
      </c>
      <c r="C68" s="83" t="s">
        <v>1223</v>
      </c>
      <c r="D68" s="83" t="s">
        <v>143</v>
      </c>
      <c r="E68" s="83" t="s">
        <v>1653</v>
      </c>
      <c r="F68" s="83" t="s">
        <v>1631</v>
      </c>
      <c r="G68" s="145">
        <v>0</v>
      </c>
    </row>
    <row r="69" spans="1:7" x14ac:dyDescent="0.3">
      <c r="A69" s="1"/>
      <c r="B69" s="83" t="s">
        <v>42</v>
      </c>
      <c r="C69" s="83" t="s">
        <v>1225</v>
      </c>
      <c r="D69" s="83" t="s">
        <v>1683</v>
      </c>
      <c r="E69" s="83" t="s">
        <v>1653</v>
      </c>
      <c r="F69" s="83" t="s">
        <v>1631</v>
      </c>
      <c r="G69" s="145">
        <v>0</v>
      </c>
    </row>
    <row r="70" spans="1:7" x14ac:dyDescent="0.3">
      <c r="A70" s="1"/>
      <c r="B70" s="83" t="s">
        <v>42</v>
      </c>
      <c r="C70" s="83" t="s">
        <v>145</v>
      </c>
      <c r="D70" s="83" t="s">
        <v>145</v>
      </c>
      <c r="E70" s="83" t="s">
        <v>1653</v>
      </c>
      <c r="F70" s="83" t="s">
        <v>1631</v>
      </c>
      <c r="G70" s="145">
        <v>1730356</v>
      </c>
    </row>
    <row r="71" spans="1:7" x14ac:dyDescent="0.3">
      <c r="A71" s="1"/>
      <c r="B71" s="83" t="s">
        <v>42</v>
      </c>
      <c r="C71" s="83" t="s">
        <v>145</v>
      </c>
      <c r="D71" s="83" t="s">
        <v>1684</v>
      </c>
      <c r="E71" s="83" t="s">
        <v>1630</v>
      </c>
      <c r="F71" s="83" t="s">
        <v>1631</v>
      </c>
      <c r="G71" s="145">
        <v>0</v>
      </c>
    </row>
    <row r="72" spans="1:7" x14ac:dyDescent="0.3">
      <c r="A72" s="1"/>
      <c r="B72" s="83" t="s">
        <v>42</v>
      </c>
      <c r="C72" s="83" t="s">
        <v>145</v>
      </c>
      <c r="D72" s="83" t="s">
        <v>1685</v>
      </c>
      <c r="E72" s="83" t="s">
        <v>1630</v>
      </c>
      <c r="F72" s="83" t="s">
        <v>1631</v>
      </c>
      <c r="G72" s="145">
        <v>0</v>
      </c>
    </row>
    <row r="73" spans="1:7" x14ac:dyDescent="0.3">
      <c r="A73" s="1"/>
      <c r="B73" s="83" t="s">
        <v>709</v>
      </c>
      <c r="C73" s="83" t="s">
        <v>1128</v>
      </c>
      <c r="D73" s="83" t="s">
        <v>1686</v>
      </c>
      <c r="E73" s="83" t="s">
        <v>1687</v>
      </c>
      <c r="F73" s="83" t="s">
        <v>1631</v>
      </c>
      <c r="G73" s="145">
        <v>0</v>
      </c>
    </row>
    <row r="74" spans="1:7" x14ac:dyDescent="0.3">
      <c r="A74" s="1"/>
      <c r="B74" s="83" t="s">
        <v>709</v>
      </c>
      <c r="C74" s="83" t="s">
        <v>1128</v>
      </c>
      <c r="D74" s="83" t="s">
        <v>1688</v>
      </c>
      <c r="E74" s="83" t="s">
        <v>1687</v>
      </c>
      <c r="F74" s="83" t="s">
        <v>1631</v>
      </c>
      <c r="G74" s="145">
        <v>0</v>
      </c>
    </row>
    <row r="75" spans="1:7" x14ac:dyDescent="0.3">
      <c r="A75" s="1"/>
      <c r="B75" s="83" t="s">
        <v>709</v>
      </c>
      <c r="C75" s="83" t="s">
        <v>1128</v>
      </c>
      <c r="D75" s="83" t="s">
        <v>1689</v>
      </c>
      <c r="E75" s="83" t="s">
        <v>1687</v>
      </c>
      <c r="F75" s="83" t="s">
        <v>1631</v>
      </c>
      <c r="G75" s="145">
        <v>0</v>
      </c>
    </row>
    <row r="76" spans="1:7" x14ac:dyDescent="0.3">
      <c r="A76" s="1"/>
      <c r="B76" s="83" t="s">
        <v>709</v>
      </c>
      <c r="C76" s="83" t="s">
        <v>1232</v>
      </c>
      <c r="D76" s="83" t="s">
        <v>1690</v>
      </c>
      <c r="E76" s="83" t="s">
        <v>1687</v>
      </c>
      <c r="F76" s="83" t="s">
        <v>1631</v>
      </c>
      <c r="G76" s="145">
        <v>0</v>
      </c>
    </row>
    <row r="77" spans="1:7" x14ac:dyDescent="0.3">
      <c r="A77" s="1"/>
      <c r="B77" s="83" t="s">
        <v>709</v>
      </c>
      <c r="C77" s="83" t="s">
        <v>1232</v>
      </c>
      <c r="D77" s="83" t="s">
        <v>1691</v>
      </c>
      <c r="E77" s="83" t="s">
        <v>1687</v>
      </c>
      <c r="F77" s="83" t="s">
        <v>1631</v>
      </c>
      <c r="G77" s="145">
        <v>0</v>
      </c>
    </row>
    <row r="78" spans="1:7" x14ac:dyDescent="0.3">
      <c r="A78" s="1"/>
      <c r="B78" s="83" t="s">
        <v>709</v>
      </c>
      <c r="C78" s="83" t="s">
        <v>1233</v>
      </c>
      <c r="D78" s="83" t="s">
        <v>1692</v>
      </c>
      <c r="E78" s="83" t="s">
        <v>1687</v>
      </c>
      <c r="F78" s="83" t="s">
        <v>1631</v>
      </c>
      <c r="G78" s="145">
        <v>0</v>
      </c>
    </row>
    <row r="79" spans="1:7" x14ac:dyDescent="0.3">
      <c r="A79" s="1"/>
      <c r="B79" s="83" t="s">
        <v>709</v>
      </c>
      <c r="C79" s="83" t="s">
        <v>1233</v>
      </c>
      <c r="D79" s="83" t="s">
        <v>1693</v>
      </c>
      <c r="E79" s="83" t="s">
        <v>1687</v>
      </c>
      <c r="F79" s="83" t="s">
        <v>1631</v>
      </c>
      <c r="G79" s="145">
        <v>0</v>
      </c>
    </row>
    <row r="80" spans="1:7" x14ac:dyDescent="0.3">
      <c r="A80" s="1"/>
      <c r="B80" s="83" t="s">
        <v>709</v>
      </c>
      <c r="C80" s="83" t="s">
        <v>1234</v>
      </c>
      <c r="D80" s="83" t="s">
        <v>471</v>
      </c>
      <c r="E80" s="83" t="s">
        <v>1687</v>
      </c>
      <c r="F80" s="83" t="s">
        <v>1631</v>
      </c>
      <c r="G80" s="145">
        <v>0</v>
      </c>
    </row>
    <row r="81" spans="1:7" x14ac:dyDescent="0.3">
      <c r="A81" s="1"/>
      <c r="B81" s="83" t="s">
        <v>709</v>
      </c>
      <c r="C81" s="83" t="s">
        <v>1234</v>
      </c>
      <c r="D81" s="83" t="s">
        <v>473</v>
      </c>
      <c r="E81" s="83" t="s">
        <v>1687</v>
      </c>
      <c r="F81" s="83" t="s">
        <v>1631</v>
      </c>
      <c r="G81" s="145">
        <v>0</v>
      </c>
    </row>
    <row r="82" spans="1:7" ht="26.4" x14ac:dyDescent="0.3">
      <c r="A82" s="1"/>
      <c r="B82" s="83" t="s">
        <v>483</v>
      </c>
      <c r="C82" s="83" t="s">
        <v>1235</v>
      </c>
      <c r="D82" s="83" t="s">
        <v>767</v>
      </c>
      <c r="E82" s="83" t="s">
        <v>1630</v>
      </c>
      <c r="F82" s="83" t="s">
        <v>1631</v>
      </c>
      <c r="G82" s="145">
        <v>7.6641399999999997</v>
      </c>
    </row>
    <row r="83" spans="1:7" ht="26.4" x14ac:dyDescent="0.3">
      <c r="A83" s="1"/>
      <c r="B83" s="83" t="s">
        <v>483</v>
      </c>
      <c r="C83" s="83" t="s">
        <v>1235</v>
      </c>
      <c r="D83" s="83" t="s">
        <v>768</v>
      </c>
      <c r="E83" s="83" t="s">
        <v>1630</v>
      </c>
      <c r="F83" s="83" t="s">
        <v>1631</v>
      </c>
      <c r="G83" s="145">
        <v>0</v>
      </c>
    </row>
    <row r="84" spans="1:7" x14ac:dyDescent="0.3">
      <c r="A84" s="1"/>
      <c r="B84" s="83" t="s">
        <v>155</v>
      </c>
      <c r="C84" s="83" t="s">
        <v>156</v>
      </c>
      <c r="D84" s="83" t="s">
        <v>1694</v>
      </c>
      <c r="E84" s="83" t="s">
        <v>1630</v>
      </c>
      <c r="F84" s="83" t="s">
        <v>1631</v>
      </c>
      <c r="G84" s="145">
        <v>0</v>
      </c>
    </row>
    <row r="85" spans="1:7" x14ac:dyDescent="0.3">
      <c r="A85" s="1"/>
      <c r="B85" s="83" t="s">
        <v>155</v>
      </c>
      <c r="C85" s="83" t="s">
        <v>156</v>
      </c>
      <c r="D85" s="83" t="s">
        <v>1695</v>
      </c>
      <c r="E85" s="83" t="s">
        <v>1630</v>
      </c>
      <c r="F85" s="83" t="s">
        <v>1631</v>
      </c>
      <c r="G85" s="145">
        <v>0</v>
      </c>
    </row>
    <row r="86" spans="1:7" x14ac:dyDescent="0.3">
      <c r="A86" s="1"/>
      <c r="B86" s="83" t="s">
        <v>155</v>
      </c>
      <c r="C86" s="83" t="s">
        <v>156</v>
      </c>
      <c r="D86" s="83" t="s">
        <v>1696</v>
      </c>
      <c r="E86" s="83" t="s">
        <v>1630</v>
      </c>
      <c r="F86" s="83" t="s">
        <v>1631</v>
      </c>
      <c r="G86" s="145">
        <v>0</v>
      </c>
    </row>
    <row r="87" spans="1:7" x14ac:dyDescent="0.3">
      <c r="A87" s="1"/>
      <c r="B87" s="83" t="s">
        <v>155</v>
      </c>
      <c r="C87" s="83" t="s">
        <v>156</v>
      </c>
      <c r="D87" s="83" t="s">
        <v>1697</v>
      </c>
      <c r="E87" s="83" t="s">
        <v>1630</v>
      </c>
      <c r="F87" s="83" t="s">
        <v>1631</v>
      </c>
      <c r="G87" s="145">
        <v>0</v>
      </c>
    </row>
    <row r="88" spans="1:7" x14ac:dyDescent="0.3">
      <c r="A88" s="1"/>
      <c r="B88" s="83" t="s">
        <v>725</v>
      </c>
      <c r="C88" s="83" t="s">
        <v>1132</v>
      </c>
      <c r="D88" s="83" t="s">
        <v>1698</v>
      </c>
      <c r="E88" s="83" t="s">
        <v>1630</v>
      </c>
      <c r="F88" s="83" t="s">
        <v>1631</v>
      </c>
      <c r="G88" s="145">
        <v>0</v>
      </c>
    </row>
    <row r="89" spans="1:7" x14ac:dyDescent="0.3">
      <c r="A89" s="1"/>
      <c r="B89" s="83" t="s">
        <v>725</v>
      </c>
      <c r="C89" s="83" t="s">
        <v>1132</v>
      </c>
      <c r="D89" s="83" t="s">
        <v>1698</v>
      </c>
      <c r="E89" s="83" t="s">
        <v>1653</v>
      </c>
      <c r="F89" s="83" t="s">
        <v>1631</v>
      </c>
      <c r="G89" s="145">
        <v>202716.08199999999</v>
      </c>
    </row>
    <row r="90" spans="1:7" x14ac:dyDescent="0.3">
      <c r="A90" s="1"/>
      <c r="B90" s="83" t="s">
        <v>565</v>
      </c>
      <c r="C90" s="83" t="s">
        <v>1239</v>
      </c>
      <c r="D90" s="83" t="s">
        <v>1240</v>
      </c>
      <c r="E90" s="83" t="s">
        <v>1630</v>
      </c>
      <c r="F90" s="83" t="s">
        <v>1631</v>
      </c>
      <c r="G90" s="145">
        <v>0</v>
      </c>
    </row>
    <row r="91" spans="1:7" x14ac:dyDescent="0.3">
      <c r="A91" s="1"/>
      <c r="B91" s="83" t="s">
        <v>565</v>
      </c>
      <c r="C91" s="83" t="s">
        <v>1239</v>
      </c>
      <c r="D91" s="83" t="s">
        <v>1699</v>
      </c>
      <c r="E91" s="83" t="s">
        <v>1630</v>
      </c>
      <c r="F91" s="83" t="s">
        <v>1631</v>
      </c>
      <c r="G91" s="145">
        <v>0</v>
      </c>
    </row>
    <row r="92" spans="1:7" x14ac:dyDescent="0.3">
      <c r="A92" s="1"/>
      <c r="B92" s="83" t="s">
        <v>565</v>
      </c>
      <c r="C92" s="83" t="s">
        <v>1239</v>
      </c>
      <c r="D92" s="83" t="s">
        <v>1699</v>
      </c>
      <c r="E92" s="83" t="s">
        <v>1632</v>
      </c>
      <c r="F92" s="83" t="s">
        <v>1631</v>
      </c>
      <c r="G92" s="145">
        <v>0</v>
      </c>
    </row>
    <row r="93" spans="1:7" x14ac:dyDescent="0.3">
      <c r="A93" s="1"/>
      <c r="B93" s="83" t="s">
        <v>565</v>
      </c>
      <c r="C93" s="83" t="s">
        <v>1239</v>
      </c>
      <c r="D93" s="83" t="s">
        <v>1700</v>
      </c>
      <c r="E93" s="83" t="s">
        <v>1630</v>
      </c>
      <c r="F93" s="83" t="s">
        <v>1631</v>
      </c>
      <c r="G93" s="145">
        <v>0</v>
      </c>
    </row>
    <row r="94" spans="1:7" x14ac:dyDescent="0.3">
      <c r="A94" s="1"/>
      <c r="B94" s="83" t="s">
        <v>565</v>
      </c>
      <c r="C94" s="83" t="s">
        <v>1239</v>
      </c>
      <c r="D94" s="83" t="s">
        <v>1700</v>
      </c>
      <c r="E94" s="83" t="s">
        <v>1632</v>
      </c>
      <c r="F94" s="83" t="s">
        <v>1631</v>
      </c>
      <c r="G94" s="145">
        <v>0</v>
      </c>
    </row>
    <row r="95" spans="1:7" x14ac:dyDescent="0.3">
      <c r="A95" s="1"/>
      <c r="B95" s="83" t="s">
        <v>565</v>
      </c>
      <c r="C95" s="83" t="s">
        <v>1239</v>
      </c>
      <c r="D95" s="83" t="s">
        <v>1701</v>
      </c>
      <c r="E95" s="83" t="s">
        <v>1630</v>
      </c>
      <c r="F95" s="83" t="s">
        <v>1631</v>
      </c>
      <c r="G95" s="145">
        <v>0</v>
      </c>
    </row>
    <row r="96" spans="1:7" x14ac:dyDescent="0.3">
      <c r="A96" s="1"/>
      <c r="B96" s="83" t="s">
        <v>565</v>
      </c>
      <c r="C96" s="83" t="s">
        <v>1239</v>
      </c>
      <c r="D96" s="83" t="s">
        <v>1701</v>
      </c>
      <c r="E96" s="83" t="s">
        <v>1632</v>
      </c>
      <c r="F96" s="83" t="s">
        <v>1631</v>
      </c>
      <c r="G96" s="145">
        <v>0</v>
      </c>
    </row>
    <row r="97" spans="1:7" x14ac:dyDescent="0.3">
      <c r="A97" s="1"/>
      <c r="B97" s="83" t="s">
        <v>165</v>
      </c>
      <c r="C97" s="83" t="s">
        <v>1244</v>
      </c>
      <c r="D97" s="83" t="s">
        <v>814</v>
      </c>
      <c r="E97" s="83" t="s">
        <v>1653</v>
      </c>
      <c r="F97" s="83" t="s">
        <v>1631</v>
      </c>
      <c r="G97" s="145">
        <v>0</v>
      </c>
    </row>
    <row r="98" spans="1:7" x14ac:dyDescent="0.3">
      <c r="A98" s="1"/>
      <c r="B98" s="83" t="s">
        <v>169</v>
      </c>
      <c r="C98" s="83" t="s">
        <v>1245</v>
      </c>
      <c r="D98" s="83" t="s">
        <v>1702</v>
      </c>
      <c r="E98" s="83" t="s">
        <v>1653</v>
      </c>
      <c r="F98" s="83" t="s">
        <v>1631</v>
      </c>
      <c r="G98" s="145">
        <v>0</v>
      </c>
    </row>
    <row r="99" spans="1:7" x14ac:dyDescent="0.3">
      <c r="A99" s="1"/>
      <c r="B99" s="83" t="s">
        <v>169</v>
      </c>
      <c r="C99" s="83" t="s">
        <v>1245</v>
      </c>
      <c r="D99" s="83" t="s">
        <v>1703</v>
      </c>
      <c r="E99" s="83" t="s">
        <v>1653</v>
      </c>
      <c r="F99" s="83" t="s">
        <v>1631</v>
      </c>
      <c r="G99" s="145">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1" t="s">
        <v>0</v>
      </c>
      <c r="C3" s="192"/>
      <c r="D3" s="192"/>
      <c r="E3" s="192"/>
      <c r="F3" s="192"/>
      <c r="G3" s="192"/>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5" t="s">
        <v>672</v>
      </c>
      <c r="C6" s="195" t="s">
        <v>1704</v>
      </c>
      <c r="D6" s="195"/>
      <c r="E6" s="195"/>
      <c r="F6" s="195"/>
      <c r="G6" s="195"/>
      <c r="H6" s="195"/>
      <c r="I6" s="195"/>
      <c r="J6" s="195"/>
      <c r="K6" s="195"/>
      <c r="L6" s="195"/>
      <c r="M6" s="195"/>
      <c r="N6" s="195"/>
      <c r="O6" s="195"/>
      <c r="P6" s="195"/>
      <c r="Q6" s="195"/>
    </row>
    <row r="7" spans="1:17" ht="40.049999999999997" customHeight="1" x14ac:dyDescent="0.3">
      <c r="A7" s="1"/>
      <c r="B7" s="195"/>
      <c r="C7" s="3" t="s">
        <v>313</v>
      </c>
      <c r="D7" s="3" t="s">
        <v>96</v>
      </c>
      <c r="E7" s="3" t="s">
        <v>101</v>
      </c>
      <c r="F7" s="3" t="s">
        <v>101</v>
      </c>
      <c r="G7" s="3" t="s">
        <v>115</v>
      </c>
      <c r="H7" s="3" t="s">
        <v>724</v>
      </c>
      <c r="I7" s="3" t="s">
        <v>119</v>
      </c>
      <c r="J7" s="3" t="s">
        <v>119</v>
      </c>
      <c r="K7" s="3" t="s">
        <v>42</v>
      </c>
      <c r="L7" s="3" t="s">
        <v>42</v>
      </c>
      <c r="M7" s="3" t="s">
        <v>42</v>
      </c>
      <c r="N7" s="3" t="s">
        <v>42</v>
      </c>
      <c r="O7" s="3" t="s">
        <v>725</v>
      </c>
      <c r="P7" s="3" t="s">
        <v>165</v>
      </c>
      <c r="Q7" s="3" t="s">
        <v>169</v>
      </c>
    </row>
    <row r="8" spans="1:17" ht="40.049999999999997" customHeight="1" x14ac:dyDescent="0.3">
      <c r="A8" s="1"/>
      <c r="B8" s="195"/>
      <c r="C8" s="3" t="s">
        <v>65</v>
      </c>
      <c r="D8" s="3" t="s">
        <v>151</v>
      </c>
      <c r="E8" s="3" t="s">
        <v>1705</v>
      </c>
      <c r="F8" s="3" t="s">
        <v>1706</v>
      </c>
      <c r="G8" s="3" t="s">
        <v>1707</v>
      </c>
      <c r="H8" s="3" t="s">
        <v>1708</v>
      </c>
      <c r="I8" s="3" t="s">
        <v>122</v>
      </c>
      <c r="J8" s="3" t="s">
        <v>128</v>
      </c>
      <c r="K8" s="3" t="s">
        <v>1709</v>
      </c>
      <c r="L8" s="3" t="s">
        <v>1710</v>
      </c>
      <c r="M8" s="3" t="s">
        <v>140</v>
      </c>
      <c r="N8" s="3" t="s">
        <v>1711</v>
      </c>
      <c r="O8" s="3" t="s">
        <v>591</v>
      </c>
      <c r="P8" s="3" t="s">
        <v>591</v>
      </c>
      <c r="Q8" s="3" t="s">
        <v>1712</v>
      </c>
    </row>
    <row r="9" spans="1:17" x14ac:dyDescent="0.3">
      <c r="A9" s="1"/>
      <c r="B9" s="146" t="s">
        <v>188</v>
      </c>
      <c r="C9" s="144">
        <v>873.4</v>
      </c>
      <c r="D9" s="144">
        <v>1892.83</v>
      </c>
      <c r="E9" s="144">
        <v>94.88</v>
      </c>
      <c r="F9" s="144">
        <v>94.88</v>
      </c>
      <c r="G9" s="144">
        <v>4509.2</v>
      </c>
      <c r="H9" s="144">
        <v>0</v>
      </c>
      <c r="I9" s="144">
        <v>9533</v>
      </c>
      <c r="J9" s="144">
        <v>22853</v>
      </c>
      <c r="K9" s="144">
        <v>3845.5642699999999</v>
      </c>
      <c r="L9" s="144">
        <v>4330.5473300000003</v>
      </c>
      <c r="M9" s="144">
        <v>4324.0783700000002</v>
      </c>
      <c r="N9" s="144">
        <v>4332.0919000000004</v>
      </c>
      <c r="O9" s="144">
        <v>2700</v>
      </c>
      <c r="P9" s="144">
        <v>0</v>
      </c>
      <c r="Q9" s="144">
        <v>7064.24</v>
      </c>
    </row>
    <row r="10" spans="1:17" x14ac:dyDescent="0.3">
      <c r="A10" s="1"/>
      <c r="B10" s="146" t="s">
        <v>1713</v>
      </c>
      <c r="C10" s="144">
        <v>873.6</v>
      </c>
      <c r="D10" s="144">
        <v>0</v>
      </c>
      <c r="E10" s="144">
        <v>97.6</v>
      </c>
      <c r="F10" s="144">
        <v>97.6</v>
      </c>
      <c r="G10" s="144">
        <v>4502.3</v>
      </c>
      <c r="H10" s="144">
        <v>0</v>
      </c>
      <c r="I10" s="144">
        <v>9849</v>
      </c>
      <c r="J10" s="144">
        <v>23136</v>
      </c>
      <c r="K10" s="144">
        <v>3915.9935</v>
      </c>
      <c r="L10" s="144">
        <v>4369.2169199999998</v>
      </c>
      <c r="M10" s="144">
        <v>4362.6815800000004</v>
      </c>
      <c r="N10" s="144">
        <v>4371.0754399999996</v>
      </c>
      <c r="O10" s="144">
        <v>2700</v>
      </c>
      <c r="P10" s="144">
        <v>0</v>
      </c>
      <c r="Q10" s="144">
        <v>7064.16</v>
      </c>
    </row>
    <row r="11" spans="1:17" x14ac:dyDescent="0.3">
      <c r="A11" s="1"/>
      <c r="B11" s="146" t="s">
        <v>1714</v>
      </c>
      <c r="C11" s="144">
        <v>873.6</v>
      </c>
      <c r="D11" s="144">
        <v>0</v>
      </c>
      <c r="E11" s="144">
        <v>99.8</v>
      </c>
      <c r="F11" s="144">
        <v>99.8</v>
      </c>
      <c r="G11" s="144">
        <v>4509.2</v>
      </c>
      <c r="H11" s="144">
        <v>0</v>
      </c>
      <c r="I11" s="144">
        <v>10166</v>
      </c>
      <c r="J11" s="144">
        <v>23318</v>
      </c>
      <c r="K11" s="144">
        <v>4013.7466399999998</v>
      </c>
      <c r="L11" s="144">
        <v>4417.3080399999999</v>
      </c>
      <c r="M11" s="144">
        <v>4410.8001700000004</v>
      </c>
      <c r="N11" s="144">
        <v>4419.1276600000001</v>
      </c>
      <c r="O11" s="144">
        <v>2690</v>
      </c>
      <c r="P11" s="144">
        <v>0</v>
      </c>
      <c r="Q11" s="144">
        <v>7063.97</v>
      </c>
    </row>
    <row r="12" spans="1:17" x14ac:dyDescent="0.3">
      <c r="A12" s="1"/>
      <c r="B12" s="146" t="s">
        <v>420</v>
      </c>
      <c r="C12" s="144">
        <v>871.6</v>
      </c>
      <c r="D12" s="144">
        <v>0</v>
      </c>
      <c r="E12" s="144">
        <v>102.06</v>
      </c>
      <c r="F12" s="144">
        <v>102.06</v>
      </c>
      <c r="G12" s="144">
        <v>4509.2</v>
      </c>
      <c r="H12" s="144">
        <v>0</v>
      </c>
      <c r="I12" s="144">
        <v>10359</v>
      </c>
      <c r="J12" s="144">
        <v>23295</v>
      </c>
      <c r="K12" s="144">
        <v>4159.4337500000001</v>
      </c>
      <c r="L12" s="144">
        <v>4499.7505199999996</v>
      </c>
      <c r="M12" s="144">
        <v>4492.9801900000002</v>
      </c>
      <c r="N12" s="144">
        <v>4500.8632699999998</v>
      </c>
      <c r="O12" s="144">
        <v>2700</v>
      </c>
      <c r="P12" s="144">
        <v>0</v>
      </c>
      <c r="Q12" s="144">
        <v>7063.6</v>
      </c>
    </row>
    <row r="13" spans="1:17" x14ac:dyDescent="0.3">
      <c r="A13" s="1"/>
      <c r="B13" s="146" t="s">
        <v>1715</v>
      </c>
      <c r="C13" s="144">
        <v>871.2</v>
      </c>
      <c r="D13" s="144">
        <v>0</v>
      </c>
      <c r="E13" s="144">
        <v>103.76</v>
      </c>
      <c r="F13" s="144">
        <v>103.76</v>
      </c>
      <c r="G13" s="144">
        <v>4502.3</v>
      </c>
      <c r="H13" s="144">
        <v>0</v>
      </c>
      <c r="I13" s="144">
        <v>10265</v>
      </c>
      <c r="J13" s="144">
        <v>23291</v>
      </c>
      <c r="K13" s="144">
        <v>4274.6177699999998</v>
      </c>
      <c r="L13" s="144">
        <v>4520.1648699999996</v>
      </c>
      <c r="M13" s="144">
        <v>4513.2011400000001</v>
      </c>
      <c r="N13" s="144">
        <v>4521.4736899999998</v>
      </c>
      <c r="O13" s="144">
        <v>2700</v>
      </c>
      <c r="P13" s="144">
        <v>0</v>
      </c>
      <c r="Q13" s="144">
        <v>7063.41</v>
      </c>
    </row>
    <row r="14" spans="1:17" x14ac:dyDescent="0.3">
      <c r="A14" s="1"/>
      <c r="B14" s="146" t="s">
        <v>425</v>
      </c>
      <c r="C14" s="144">
        <v>871.1</v>
      </c>
      <c r="D14" s="144">
        <v>0</v>
      </c>
      <c r="E14" s="144">
        <v>102.46</v>
      </c>
      <c r="F14" s="144">
        <v>102.46</v>
      </c>
      <c r="G14" s="144">
        <v>4509.2</v>
      </c>
      <c r="H14" s="144">
        <v>0</v>
      </c>
      <c r="I14" s="144">
        <v>10167</v>
      </c>
      <c r="J14" s="144">
        <v>23309</v>
      </c>
      <c r="K14" s="144">
        <v>4186.4044199999998</v>
      </c>
      <c r="L14" s="144">
        <v>4465.7920800000002</v>
      </c>
      <c r="M14" s="144">
        <v>4458.5945099999999</v>
      </c>
      <c r="N14" s="144">
        <v>4466.7083700000003</v>
      </c>
      <c r="O14" s="144">
        <v>2690</v>
      </c>
      <c r="P14" s="144">
        <v>0</v>
      </c>
      <c r="Q14" s="144">
        <v>7063.44</v>
      </c>
    </row>
    <row r="15" spans="1:17" x14ac:dyDescent="0.3">
      <c r="A15" s="1"/>
      <c r="B15" s="146" t="s">
        <v>375</v>
      </c>
      <c r="C15" s="144">
        <v>872.2</v>
      </c>
      <c r="D15" s="144">
        <v>0</v>
      </c>
      <c r="E15" s="144">
        <v>101.04</v>
      </c>
      <c r="F15" s="144">
        <v>101.04</v>
      </c>
      <c r="G15" s="144">
        <v>4509.2</v>
      </c>
      <c r="H15" s="144">
        <v>0</v>
      </c>
      <c r="I15" s="144">
        <v>10043</v>
      </c>
      <c r="J15" s="144">
        <v>23015</v>
      </c>
      <c r="K15" s="144">
        <v>4044.36798</v>
      </c>
      <c r="L15" s="144">
        <v>4388.6497499999996</v>
      </c>
      <c r="M15" s="144">
        <v>4381.6047699999999</v>
      </c>
      <c r="N15" s="144">
        <v>4389.4481699999997</v>
      </c>
      <c r="O15" s="144">
        <v>2680</v>
      </c>
      <c r="P15" s="144">
        <v>0</v>
      </c>
      <c r="Q15" s="144">
        <v>7063.28</v>
      </c>
    </row>
    <row r="16" spans="1:17" x14ac:dyDescent="0.3">
      <c r="A16" s="1"/>
      <c r="B16" s="146" t="s">
        <v>284</v>
      </c>
      <c r="C16" s="144">
        <v>872.5</v>
      </c>
      <c r="D16" s="144">
        <v>0</v>
      </c>
      <c r="E16" s="144">
        <v>100.46</v>
      </c>
      <c r="F16" s="144">
        <v>100.46</v>
      </c>
      <c r="G16" s="144">
        <v>4502.3</v>
      </c>
      <c r="H16" s="144">
        <v>0</v>
      </c>
      <c r="I16" s="144">
        <v>9865</v>
      </c>
      <c r="J16" s="144">
        <v>22713</v>
      </c>
      <c r="K16" s="144">
        <v>3902.9205299999999</v>
      </c>
      <c r="L16" s="144">
        <v>4302.4776499999998</v>
      </c>
      <c r="M16" s="144">
        <v>4295.2072099999996</v>
      </c>
      <c r="N16" s="144">
        <v>4303.0014000000001</v>
      </c>
      <c r="O16" s="144">
        <v>2650</v>
      </c>
      <c r="P16" s="144">
        <v>0</v>
      </c>
      <c r="Q16" s="144">
        <v>7063.31</v>
      </c>
    </row>
    <row r="17" spans="1:17" x14ac:dyDescent="0.3">
      <c r="A17" s="1"/>
      <c r="B17" s="146" t="s">
        <v>238</v>
      </c>
      <c r="C17" s="144">
        <v>871.1</v>
      </c>
      <c r="D17" s="144">
        <v>0</v>
      </c>
      <c r="E17" s="144">
        <v>101.15</v>
      </c>
      <c r="F17" s="144">
        <v>101.15</v>
      </c>
      <c r="G17" s="144">
        <v>4502.3</v>
      </c>
      <c r="H17" s="144">
        <v>0</v>
      </c>
      <c r="I17" s="144">
        <v>9802</v>
      </c>
      <c r="J17" s="144">
        <v>22756</v>
      </c>
      <c r="K17" s="144">
        <v>3944.4950100000001</v>
      </c>
      <c r="L17" s="144">
        <v>4314.8441300000004</v>
      </c>
      <c r="M17" s="144">
        <v>4308.5075399999996</v>
      </c>
      <c r="N17" s="144">
        <v>4316.0743700000003</v>
      </c>
      <c r="O17" s="144">
        <v>2660</v>
      </c>
      <c r="P17" s="144">
        <v>0</v>
      </c>
      <c r="Q17" s="144">
        <v>7063.31</v>
      </c>
    </row>
    <row r="18" spans="1:17" x14ac:dyDescent="0.3">
      <c r="A18" s="1"/>
      <c r="B18" s="146" t="s">
        <v>1716</v>
      </c>
      <c r="C18" s="144">
        <v>872.1</v>
      </c>
      <c r="D18" s="144">
        <v>0</v>
      </c>
      <c r="E18" s="144">
        <v>101.12</v>
      </c>
      <c r="F18" s="144">
        <v>101.12</v>
      </c>
      <c r="G18" s="144">
        <v>4502.3</v>
      </c>
      <c r="H18" s="144">
        <v>0</v>
      </c>
      <c r="I18" s="144">
        <v>9739</v>
      </c>
      <c r="J18" s="144">
        <v>22715</v>
      </c>
      <c r="K18" s="144">
        <v>3914.3447900000001</v>
      </c>
      <c r="L18" s="144">
        <v>4292.8596500000003</v>
      </c>
      <c r="M18" s="144">
        <v>4287.5297499999997</v>
      </c>
      <c r="N18" s="144">
        <v>4294.2863500000003</v>
      </c>
      <c r="O18" s="144">
        <v>2640</v>
      </c>
      <c r="P18" s="144">
        <v>0</v>
      </c>
      <c r="Q18" s="144">
        <v>7063.87</v>
      </c>
    </row>
    <row r="19" spans="1:17" x14ac:dyDescent="0.3">
      <c r="A19" s="1"/>
      <c r="B19" s="146" t="s">
        <v>1717</v>
      </c>
      <c r="C19" s="144">
        <v>873.6</v>
      </c>
      <c r="D19" s="144">
        <v>0</v>
      </c>
      <c r="E19" s="144">
        <v>100.73</v>
      </c>
      <c r="F19" s="144">
        <v>100.73</v>
      </c>
      <c r="G19" s="144">
        <v>4509.2</v>
      </c>
      <c r="H19" s="144">
        <v>0</v>
      </c>
      <c r="I19" s="144">
        <v>9676</v>
      </c>
      <c r="J19" s="144">
        <v>22787</v>
      </c>
      <c r="K19" s="144">
        <v>3856.3995399999999</v>
      </c>
      <c r="L19" s="144">
        <v>4257.9196899999997</v>
      </c>
      <c r="M19" s="144">
        <v>4257.25288</v>
      </c>
      <c r="N19" s="144">
        <v>4260.8383199999998</v>
      </c>
      <c r="O19" s="144">
        <v>2630</v>
      </c>
      <c r="P19" s="144">
        <v>0</v>
      </c>
      <c r="Q19" s="144">
        <v>7063.85</v>
      </c>
    </row>
    <row r="20" spans="1:17" x14ac:dyDescent="0.3">
      <c r="A20" s="1"/>
      <c r="B20" s="146" t="s">
        <v>1718</v>
      </c>
      <c r="C20" s="144">
        <v>861.1</v>
      </c>
      <c r="D20" s="144">
        <v>0</v>
      </c>
      <c r="E20" s="144">
        <v>100.17</v>
      </c>
      <c r="F20" s="144">
        <v>100.17</v>
      </c>
      <c r="G20" s="144">
        <v>4495.3999999999996</v>
      </c>
      <c r="H20" s="144">
        <v>0</v>
      </c>
      <c r="I20" s="144">
        <v>9613</v>
      </c>
      <c r="J20" s="144">
        <v>22836</v>
      </c>
      <c r="K20" s="144">
        <v>3804.34265</v>
      </c>
      <c r="L20" s="144">
        <v>4227.6908899999999</v>
      </c>
      <c r="M20" s="144">
        <v>4230.0037400000001</v>
      </c>
      <c r="N20" s="144">
        <v>4230.4519700000001</v>
      </c>
      <c r="O20" s="144">
        <v>2610</v>
      </c>
      <c r="P20" s="144">
        <v>0</v>
      </c>
      <c r="Q20" s="144">
        <v>7062.84</v>
      </c>
    </row>
    <row r="21" spans="1:17" x14ac:dyDescent="0.3">
      <c r="A21" s="1"/>
      <c r="B21" s="146" t="s">
        <v>423</v>
      </c>
      <c r="C21" s="144">
        <v>859.5</v>
      </c>
      <c r="D21" s="144">
        <v>0</v>
      </c>
      <c r="E21" s="144">
        <v>99.42</v>
      </c>
      <c r="F21" s="144">
        <v>99.42</v>
      </c>
      <c r="G21" s="144">
        <v>4502.3</v>
      </c>
      <c r="H21" s="144">
        <v>0</v>
      </c>
      <c r="I21" s="144">
        <v>9550</v>
      </c>
      <c r="J21" s="144">
        <v>22874</v>
      </c>
      <c r="K21" s="144">
        <v>3748.0464900000002</v>
      </c>
      <c r="L21" s="144">
        <v>4199.0322100000003</v>
      </c>
      <c r="M21" s="144">
        <v>4202.6462600000004</v>
      </c>
      <c r="N21" s="144">
        <v>4201.8329599999997</v>
      </c>
      <c r="O21" s="144">
        <v>2600</v>
      </c>
      <c r="P21" s="144">
        <v>0</v>
      </c>
      <c r="Q21" s="144">
        <v>7063.51</v>
      </c>
    </row>
    <row r="22" spans="1:17" x14ac:dyDescent="0.3">
      <c r="A22" s="1"/>
      <c r="B22" s="146" t="s">
        <v>1719</v>
      </c>
      <c r="C22" s="144">
        <v>859.7</v>
      </c>
      <c r="D22" s="144">
        <v>0</v>
      </c>
      <c r="E22" s="144">
        <v>99.68</v>
      </c>
      <c r="F22" s="144">
        <v>99.68</v>
      </c>
      <c r="G22" s="144">
        <v>4509.2</v>
      </c>
      <c r="H22" s="144">
        <v>0</v>
      </c>
      <c r="I22" s="144">
        <v>9565</v>
      </c>
      <c r="J22" s="144">
        <v>22888</v>
      </c>
      <c r="K22" s="144">
        <v>3752.6397700000002</v>
      </c>
      <c r="L22" s="144">
        <v>4208.2580600000001</v>
      </c>
      <c r="M22" s="144">
        <v>4213.0271899999998</v>
      </c>
      <c r="N22" s="144">
        <v>4211.1373899999999</v>
      </c>
      <c r="O22" s="144">
        <v>2620</v>
      </c>
      <c r="P22" s="144">
        <v>0</v>
      </c>
      <c r="Q22" s="144">
        <v>7063.22</v>
      </c>
    </row>
    <row r="23" spans="1:17" x14ac:dyDescent="0.3">
      <c r="A23" s="1"/>
      <c r="B23" s="146" t="s">
        <v>376</v>
      </c>
      <c r="C23" s="144">
        <v>859.1</v>
      </c>
      <c r="D23" s="144">
        <v>0</v>
      </c>
      <c r="E23" s="144">
        <v>99.85</v>
      </c>
      <c r="F23" s="144">
        <v>99.85</v>
      </c>
      <c r="G23" s="144">
        <v>4509.2</v>
      </c>
      <c r="H23" s="144">
        <v>0</v>
      </c>
      <c r="I23" s="144">
        <v>9604</v>
      </c>
      <c r="J23" s="144">
        <v>23194</v>
      </c>
      <c r="K23" s="144">
        <v>3856.8702699999999</v>
      </c>
      <c r="L23" s="144">
        <v>4266.7526200000002</v>
      </c>
      <c r="M23" s="144">
        <v>4271.5263400000003</v>
      </c>
      <c r="N23" s="144">
        <v>4269.43588</v>
      </c>
      <c r="O23" s="144">
        <v>2660</v>
      </c>
      <c r="P23" s="144">
        <v>0</v>
      </c>
      <c r="Q23" s="144">
        <v>7063.12</v>
      </c>
    </row>
    <row r="24" spans="1:17" x14ac:dyDescent="0.3">
      <c r="A24" s="1"/>
      <c r="B24" s="146" t="s">
        <v>1720</v>
      </c>
      <c r="C24" s="144">
        <v>856.1</v>
      </c>
      <c r="D24" s="144">
        <v>0</v>
      </c>
      <c r="E24" s="144">
        <v>100.1</v>
      </c>
      <c r="F24" s="144">
        <v>100.1</v>
      </c>
      <c r="G24" s="144">
        <v>4502.3</v>
      </c>
      <c r="H24" s="144">
        <v>0</v>
      </c>
      <c r="I24" s="144">
        <v>9555</v>
      </c>
      <c r="J24" s="144">
        <v>22641</v>
      </c>
      <c r="K24" s="144">
        <v>3827.1911599999999</v>
      </c>
      <c r="L24" s="144">
        <v>4262.4343900000003</v>
      </c>
      <c r="M24" s="144">
        <v>4266.5519700000004</v>
      </c>
      <c r="N24" s="144">
        <v>4265.0779700000003</v>
      </c>
      <c r="O24" s="144">
        <v>2660</v>
      </c>
      <c r="P24" s="144">
        <v>0</v>
      </c>
      <c r="Q24" s="144">
        <v>7064.87</v>
      </c>
    </row>
    <row r="25" spans="1:17" x14ac:dyDescent="0.3">
      <c r="A25" s="1"/>
      <c r="B25" s="146" t="s">
        <v>239</v>
      </c>
      <c r="C25" s="144">
        <v>861.1</v>
      </c>
      <c r="D25" s="144">
        <v>0</v>
      </c>
      <c r="E25" s="144">
        <v>100.3</v>
      </c>
      <c r="F25" s="144">
        <v>100.3</v>
      </c>
      <c r="G25" s="144">
        <v>4502.3</v>
      </c>
      <c r="H25" s="144">
        <v>0</v>
      </c>
      <c r="I25" s="144">
        <v>9497</v>
      </c>
      <c r="J25" s="144">
        <v>22814</v>
      </c>
      <c r="K25" s="144">
        <v>3747.9286200000001</v>
      </c>
      <c r="L25" s="144">
        <v>4259.0972899999997</v>
      </c>
      <c r="M25" s="144">
        <v>4262.3352100000002</v>
      </c>
      <c r="N25" s="144">
        <v>4262.0159100000001</v>
      </c>
      <c r="O25" s="144">
        <v>2660</v>
      </c>
      <c r="P25" s="144">
        <v>0</v>
      </c>
      <c r="Q25" s="144">
        <v>7064.78</v>
      </c>
    </row>
    <row r="26" spans="1:17" x14ac:dyDescent="0.3">
      <c r="A26" s="1"/>
      <c r="B26" s="146" t="s">
        <v>402</v>
      </c>
      <c r="C26" s="144">
        <v>867.1</v>
      </c>
      <c r="D26" s="144">
        <v>0</v>
      </c>
      <c r="E26" s="144">
        <v>99.37</v>
      </c>
      <c r="F26" s="144">
        <v>99.37</v>
      </c>
      <c r="G26" s="144">
        <v>4502.3</v>
      </c>
      <c r="H26" s="144">
        <v>0</v>
      </c>
      <c r="I26" s="144">
        <v>9330</v>
      </c>
      <c r="J26" s="144">
        <v>22726</v>
      </c>
      <c r="K26" s="144">
        <v>3718.2495100000001</v>
      </c>
      <c r="L26" s="144">
        <v>4243.98308</v>
      </c>
      <c r="M26" s="144">
        <v>4241.6816699999999</v>
      </c>
      <c r="N26" s="144">
        <v>4246.1162599999998</v>
      </c>
      <c r="O26" s="144">
        <v>2640</v>
      </c>
      <c r="P26" s="144">
        <v>0</v>
      </c>
      <c r="Q26" s="144">
        <v>7061.11</v>
      </c>
    </row>
    <row r="27" spans="1:17" x14ac:dyDescent="0.3">
      <c r="A27" s="1"/>
      <c r="B27" s="146" t="s">
        <v>531</v>
      </c>
      <c r="C27" s="144">
        <v>867.9</v>
      </c>
      <c r="D27" s="144">
        <v>0</v>
      </c>
      <c r="E27" s="144">
        <v>97.81</v>
      </c>
      <c r="F27" s="144">
        <v>97.81</v>
      </c>
      <c r="G27" s="144">
        <v>4502.3</v>
      </c>
      <c r="H27" s="144">
        <v>0</v>
      </c>
      <c r="I27" s="144">
        <v>9110</v>
      </c>
      <c r="J27" s="144">
        <v>22697</v>
      </c>
      <c r="K27" s="144">
        <v>3692.9279299999998</v>
      </c>
      <c r="L27" s="144">
        <v>4240.2534500000002</v>
      </c>
      <c r="M27" s="144">
        <v>4235.3019700000004</v>
      </c>
      <c r="N27" s="144">
        <v>4241.1697400000003</v>
      </c>
      <c r="O27" s="144">
        <v>2640</v>
      </c>
      <c r="P27" s="144">
        <v>0</v>
      </c>
      <c r="Q27" s="144">
        <v>7059.46</v>
      </c>
    </row>
    <row r="28" spans="1:17" x14ac:dyDescent="0.3">
      <c r="A28" s="1"/>
      <c r="B28" s="146" t="s">
        <v>1721</v>
      </c>
      <c r="C28" s="144">
        <v>790.6</v>
      </c>
      <c r="D28" s="144">
        <v>0</v>
      </c>
      <c r="E28" s="144">
        <v>96.49</v>
      </c>
      <c r="F28" s="144">
        <v>96.49</v>
      </c>
      <c r="G28" s="144">
        <v>4500.2</v>
      </c>
      <c r="H28" s="144">
        <v>0</v>
      </c>
      <c r="I28" s="144">
        <v>8816</v>
      </c>
      <c r="J28" s="144">
        <v>22728</v>
      </c>
      <c r="K28" s="144">
        <v>3625.9140000000002</v>
      </c>
      <c r="L28" s="144">
        <v>4218.2685899999997</v>
      </c>
      <c r="M28" s="144">
        <v>4212.3779299999997</v>
      </c>
      <c r="N28" s="144">
        <v>4218.5569800000003</v>
      </c>
      <c r="O28" s="144">
        <v>2600</v>
      </c>
      <c r="P28" s="144">
        <v>0</v>
      </c>
      <c r="Q28" s="144">
        <v>7061</v>
      </c>
    </row>
    <row r="29" spans="1:17" x14ac:dyDescent="0.3">
      <c r="A29" s="1"/>
      <c r="B29" s="146" t="s">
        <v>1722</v>
      </c>
      <c r="C29" s="144">
        <v>792.1</v>
      </c>
      <c r="D29" s="144">
        <v>0</v>
      </c>
      <c r="E29" s="144">
        <v>94.63</v>
      </c>
      <c r="F29" s="144">
        <v>94.63</v>
      </c>
      <c r="G29" s="144">
        <v>4503.3999999999996</v>
      </c>
      <c r="H29" s="144">
        <v>0</v>
      </c>
      <c r="I29" s="144">
        <v>8640</v>
      </c>
      <c r="J29" s="144">
        <v>22818</v>
      </c>
      <c r="K29" s="144">
        <v>3594.7036699999999</v>
      </c>
      <c r="L29" s="144">
        <v>4203.1543700000002</v>
      </c>
      <c r="M29" s="144">
        <v>4196.9154399999998</v>
      </c>
      <c r="N29" s="144">
        <v>4203.4820600000003</v>
      </c>
      <c r="O29" s="144">
        <v>2600</v>
      </c>
      <c r="P29" s="144">
        <v>0</v>
      </c>
      <c r="Q29" s="144">
        <v>7061.78</v>
      </c>
    </row>
    <row r="30" spans="1:17" x14ac:dyDescent="0.3">
      <c r="A30" s="1"/>
      <c r="B30" s="146" t="s">
        <v>1723</v>
      </c>
      <c r="C30" s="144">
        <v>792.7</v>
      </c>
      <c r="D30" s="144">
        <v>0</v>
      </c>
      <c r="E30" s="144">
        <v>93.38</v>
      </c>
      <c r="F30" s="144">
        <v>93.38</v>
      </c>
      <c r="G30" s="144">
        <v>4502.8999999999996</v>
      </c>
      <c r="H30" s="144">
        <v>0</v>
      </c>
      <c r="I30" s="144">
        <v>8528</v>
      </c>
      <c r="J30" s="144">
        <v>22727</v>
      </c>
      <c r="K30" s="144">
        <v>3640.0470700000001</v>
      </c>
      <c r="L30" s="144">
        <v>4217.2874499999998</v>
      </c>
      <c r="M30" s="144">
        <v>4210.8642600000003</v>
      </c>
      <c r="N30" s="144">
        <v>4217.8504899999998</v>
      </c>
      <c r="O30" s="144">
        <v>2610</v>
      </c>
      <c r="P30" s="144">
        <v>0</v>
      </c>
      <c r="Q30" s="144">
        <v>7061.72</v>
      </c>
    </row>
    <row r="31" spans="1:17" x14ac:dyDescent="0.3">
      <c r="A31" s="1"/>
      <c r="B31" s="146" t="s">
        <v>1724</v>
      </c>
      <c r="C31" s="144">
        <v>873.2</v>
      </c>
      <c r="D31" s="144">
        <v>1.66</v>
      </c>
      <c r="E31" s="144">
        <v>92.82</v>
      </c>
      <c r="F31" s="144">
        <v>92.82</v>
      </c>
      <c r="G31" s="144">
        <v>4502.7</v>
      </c>
      <c r="H31" s="144">
        <v>0</v>
      </c>
      <c r="I31" s="144">
        <v>8475</v>
      </c>
      <c r="J31" s="144">
        <v>22798</v>
      </c>
      <c r="K31" s="144">
        <v>3712.9493699999998</v>
      </c>
      <c r="L31" s="144">
        <v>4267.7341500000002</v>
      </c>
      <c r="M31" s="144">
        <v>4260.9294900000004</v>
      </c>
      <c r="N31" s="144">
        <v>4268.0221600000004</v>
      </c>
      <c r="O31" s="144">
        <v>2650</v>
      </c>
      <c r="P31" s="144">
        <v>0</v>
      </c>
      <c r="Q31" s="144">
        <v>7061.48</v>
      </c>
    </row>
    <row r="32" spans="1:17" x14ac:dyDescent="0.3">
      <c r="A32" s="1"/>
      <c r="B32" s="146" t="s">
        <v>605</v>
      </c>
      <c r="C32" s="144">
        <v>874.4</v>
      </c>
      <c r="D32" s="144">
        <v>1920.41</v>
      </c>
      <c r="E32" s="144">
        <v>93.35</v>
      </c>
      <c r="F32" s="144">
        <v>93.35</v>
      </c>
      <c r="G32" s="144">
        <v>4506.3</v>
      </c>
      <c r="H32" s="144">
        <v>0</v>
      </c>
      <c r="I32" s="144">
        <v>8557</v>
      </c>
      <c r="J32" s="144">
        <v>22636</v>
      </c>
      <c r="K32" s="144">
        <v>3964.9879500000002</v>
      </c>
      <c r="L32" s="144">
        <v>4346.2509200000004</v>
      </c>
      <c r="M32" s="144">
        <v>4339.5412399999996</v>
      </c>
      <c r="N32" s="144">
        <v>4347.0493299999998</v>
      </c>
      <c r="O32" s="144">
        <v>2690</v>
      </c>
      <c r="P32" s="144">
        <v>0</v>
      </c>
      <c r="Q32" s="144">
        <v>7061.37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1" t="s">
        <v>0</v>
      </c>
      <c r="C3" s="192"/>
      <c r="D3" s="192"/>
      <c r="E3" s="192"/>
      <c r="F3" s="192"/>
      <c r="G3" s="192"/>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5" t="s">
        <v>672</v>
      </c>
      <c r="C6" s="195" t="s">
        <v>1725</v>
      </c>
      <c r="D6" s="195"/>
      <c r="E6" s="195"/>
      <c r="F6" s="195"/>
      <c r="G6" s="195"/>
      <c r="H6" s="195"/>
      <c r="I6" s="195"/>
      <c r="J6" s="195"/>
      <c r="K6" s="195"/>
      <c r="L6" s="195"/>
      <c r="M6" s="195"/>
      <c r="N6" s="195"/>
      <c r="O6" s="195"/>
      <c r="P6" s="195"/>
      <c r="Q6" s="195"/>
      <c r="R6" s="195"/>
    </row>
    <row r="7" spans="1:18" ht="40.049999999999997" customHeight="1" x14ac:dyDescent="0.3">
      <c r="A7" s="1"/>
      <c r="B7" s="195"/>
      <c r="C7" s="3" t="s">
        <v>313</v>
      </c>
      <c r="D7" s="3" t="s">
        <v>96</v>
      </c>
      <c r="E7" s="3" t="s">
        <v>96</v>
      </c>
      <c r="F7" s="3" t="s">
        <v>101</v>
      </c>
      <c r="G7" s="3" t="s">
        <v>101</v>
      </c>
      <c r="H7" s="3" t="s">
        <v>101</v>
      </c>
      <c r="I7" s="3" t="s">
        <v>101</v>
      </c>
      <c r="J7" s="3" t="s">
        <v>115</v>
      </c>
      <c r="K7" s="3" t="s">
        <v>724</v>
      </c>
      <c r="L7" s="3" t="s">
        <v>119</v>
      </c>
      <c r="M7" s="3" t="s">
        <v>119</v>
      </c>
      <c r="N7" s="3" t="s">
        <v>42</v>
      </c>
      <c r="O7" s="3" t="s">
        <v>42</v>
      </c>
      <c r="P7" s="3" t="s">
        <v>725</v>
      </c>
      <c r="Q7" s="3" t="s">
        <v>165</v>
      </c>
      <c r="R7" s="3" t="s">
        <v>169</v>
      </c>
    </row>
    <row r="8" spans="1:18" ht="40.049999999999997" customHeight="1" x14ac:dyDescent="0.3">
      <c r="A8" s="1"/>
      <c r="B8" s="195"/>
      <c r="C8" s="3" t="s">
        <v>1177</v>
      </c>
      <c r="D8" s="3" t="s">
        <v>1183</v>
      </c>
      <c r="E8" s="3" t="s">
        <v>1184</v>
      </c>
      <c r="F8" s="3" t="s">
        <v>110</v>
      </c>
      <c r="G8" s="3" t="s">
        <v>113</v>
      </c>
      <c r="H8" s="3" t="s">
        <v>1633</v>
      </c>
      <c r="I8" s="3" t="s">
        <v>1201</v>
      </c>
      <c r="J8" s="3" t="s">
        <v>116</v>
      </c>
      <c r="K8" s="3" t="s">
        <v>1204</v>
      </c>
      <c r="L8" s="3" t="s">
        <v>122</v>
      </c>
      <c r="M8" s="3" t="s">
        <v>128</v>
      </c>
      <c r="N8" s="3" t="s">
        <v>1223</v>
      </c>
      <c r="O8" s="3" t="s">
        <v>145</v>
      </c>
      <c r="P8" s="3" t="s">
        <v>1132</v>
      </c>
      <c r="Q8" s="3" t="s">
        <v>1244</v>
      </c>
      <c r="R8" s="3" t="s">
        <v>1245</v>
      </c>
    </row>
    <row r="9" spans="1:18" x14ac:dyDescent="0.3">
      <c r="A9" s="1"/>
      <c r="B9" s="146" t="s">
        <v>188</v>
      </c>
      <c r="C9" s="144">
        <v>21</v>
      </c>
      <c r="D9" s="144">
        <v>22.41</v>
      </c>
      <c r="E9" s="144">
        <v>22.41</v>
      </c>
      <c r="F9" s="144">
        <v>20.3</v>
      </c>
      <c r="G9" s="144">
        <v>20.3</v>
      </c>
      <c r="H9" s="144">
        <v>21.81</v>
      </c>
      <c r="I9" s="144">
        <v>21.81</v>
      </c>
      <c r="J9" s="144">
        <v>18.399999999999999</v>
      </c>
      <c r="K9" s="144">
        <v>0</v>
      </c>
      <c r="L9" s="144">
        <v>18.5</v>
      </c>
      <c r="M9" s="144">
        <v>21</v>
      </c>
      <c r="N9" s="144">
        <v>21.33</v>
      </c>
      <c r="O9" s="144">
        <v>18.7</v>
      </c>
      <c r="P9" s="144">
        <v>18.7</v>
      </c>
      <c r="Q9" s="144">
        <v>0</v>
      </c>
      <c r="R9" s="144">
        <v>26.33</v>
      </c>
    </row>
    <row r="10" spans="1:18" x14ac:dyDescent="0.3">
      <c r="A10" s="1"/>
      <c r="B10" s="146" t="s">
        <v>1713</v>
      </c>
      <c r="C10" s="144">
        <v>20</v>
      </c>
      <c r="D10" s="144">
        <v>22.56</v>
      </c>
      <c r="E10" s="144">
        <v>22.56</v>
      </c>
      <c r="F10" s="144">
        <v>19.8</v>
      </c>
      <c r="G10" s="144">
        <v>19.8</v>
      </c>
      <c r="H10" s="144">
        <v>21.43</v>
      </c>
      <c r="I10" s="144">
        <v>21.43</v>
      </c>
      <c r="J10" s="144">
        <v>18</v>
      </c>
      <c r="K10" s="144">
        <v>0</v>
      </c>
      <c r="L10" s="144">
        <v>18.3</v>
      </c>
      <c r="M10" s="144">
        <v>20.9</v>
      </c>
      <c r="N10" s="144">
        <v>21.62</v>
      </c>
      <c r="O10" s="144">
        <v>18.632999999999999</v>
      </c>
      <c r="P10" s="144">
        <v>18.2</v>
      </c>
      <c r="Q10" s="144">
        <v>0</v>
      </c>
      <c r="R10" s="144">
        <v>26.2</v>
      </c>
    </row>
    <row r="11" spans="1:18" x14ac:dyDescent="0.3">
      <c r="A11" s="1"/>
      <c r="B11" s="146" t="s">
        <v>1714</v>
      </c>
      <c r="C11" s="144">
        <v>20</v>
      </c>
      <c r="D11" s="144">
        <v>23.86</v>
      </c>
      <c r="E11" s="144">
        <v>23.86</v>
      </c>
      <c r="F11" s="144">
        <v>20</v>
      </c>
      <c r="G11" s="144">
        <v>20</v>
      </c>
      <c r="H11" s="144">
        <v>21.19</v>
      </c>
      <c r="I11" s="144">
        <v>21.19</v>
      </c>
      <c r="J11" s="144">
        <v>17.8</v>
      </c>
      <c r="K11" s="144">
        <v>0</v>
      </c>
      <c r="L11" s="144">
        <v>18.600000000000001</v>
      </c>
      <c r="M11" s="144">
        <v>21.2</v>
      </c>
      <c r="N11" s="144">
        <v>22.23</v>
      </c>
      <c r="O11" s="144">
        <v>18.399999999999999</v>
      </c>
      <c r="P11" s="144">
        <v>17.899999999999999</v>
      </c>
      <c r="Q11" s="144">
        <v>0</v>
      </c>
      <c r="R11" s="144">
        <v>25.86</v>
      </c>
    </row>
    <row r="12" spans="1:18" x14ac:dyDescent="0.3">
      <c r="A12" s="1"/>
      <c r="B12" s="146" t="s">
        <v>420</v>
      </c>
      <c r="C12" s="144">
        <v>19</v>
      </c>
      <c r="D12" s="144">
        <v>24.25</v>
      </c>
      <c r="E12" s="144">
        <v>24.25</v>
      </c>
      <c r="F12" s="144">
        <v>20.100000000000001</v>
      </c>
      <c r="G12" s="144">
        <v>20.100000000000001</v>
      </c>
      <c r="H12" s="144">
        <v>21.07</v>
      </c>
      <c r="I12" s="144">
        <v>21.07</v>
      </c>
      <c r="J12" s="144">
        <v>17.899999999999999</v>
      </c>
      <c r="K12" s="144">
        <v>0</v>
      </c>
      <c r="L12" s="144">
        <v>18.399999999999999</v>
      </c>
      <c r="M12" s="144">
        <v>20.100000000000001</v>
      </c>
      <c r="N12" s="144">
        <v>22.36</v>
      </c>
      <c r="O12" s="144">
        <v>18.233000000000001</v>
      </c>
      <c r="P12" s="144">
        <v>17.7</v>
      </c>
      <c r="Q12" s="144">
        <v>0</v>
      </c>
      <c r="R12" s="144">
        <v>25.39</v>
      </c>
    </row>
    <row r="13" spans="1:18" x14ac:dyDescent="0.3">
      <c r="A13" s="1"/>
      <c r="B13" s="146" t="s">
        <v>1715</v>
      </c>
      <c r="C13" s="144">
        <v>18</v>
      </c>
      <c r="D13" s="144">
        <v>24.99</v>
      </c>
      <c r="E13" s="144">
        <v>24.99</v>
      </c>
      <c r="F13" s="144">
        <v>20.2</v>
      </c>
      <c r="G13" s="144">
        <v>20.2</v>
      </c>
      <c r="H13" s="144">
        <v>21.12</v>
      </c>
      <c r="I13" s="144">
        <v>21.12</v>
      </c>
      <c r="J13" s="144">
        <v>17.8</v>
      </c>
      <c r="K13" s="144">
        <v>0</v>
      </c>
      <c r="L13" s="144">
        <v>18.600000000000001</v>
      </c>
      <c r="M13" s="144">
        <v>19.399999999999999</v>
      </c>
      <c r="N13" s="144">
        <v>22.36</v>
      </c>
      <c r="O13" s="144">
        <v>18.233000000000001</v>
      </c>
      <c r="P13" s="144">
        <v>17.5</v>
      </c>
      <c r="Q13" s="144">
        <v>0</v>
      </c>
      <c r="R13" s="144">
        <v>25.14</v>
      </c>
    </row>
    <row r="14" spans="1:18" x14ac:dyDescent="0.3">
      <c r="A14" s="1"/>
      <c r="B14" s="146" t="s">
        <v>425</v>
      </c>
      <c r="C14" s="144">
        <v>17</v>
      </c>
      <c r="D14" s="144">
        <v>24.9</v>
      </c>
      <c r="E14" s="144">
        <v>24.9</v>
      </c>
      <c r="F14" s="144">
        <v>19.899999999999999</v>
      </c>
      <c r="G14" s="144">
        <v>19.899999999999999</v>
      </c>
      <c r="H14" s="144">
        <v>21.15</v>
      </c>
      <c r="I14" s="144">
        <v>21.15</v>
      </c>
      <c r="J14" s="144">
        <v>17.7</v>
      </c>
      <c r="K14" s="144">
        <v>0</v>
      </c>
      <c r="L14" s="144">
        <v>18.600000000000001</v>
      </c>
      <c r="M14" s="144">
        <v>19.2</v>
      </c>
      <c r="N14" s="144">
        <v>22.48</v>
      </c>
      <c r="O14" s="144">
        <v>18.2</v>
      </c>
      <c r="P14" s="144">
        <v>17.600000000000001</v>
      </c>
      <c r="Q14" s="144">
        <v>0</v>
      </c>
      <c r="R14" s="144">
        <v>25.12</v>
      </c>
    </row>
    <row r="15" spans="1:18" x14ac:dyDescent="0.3">
      <c r="A15" s="1"/>
      <c r="B15" s="146" t="s">
        <v>375</v>
      </c>
      <c r="C15" s="144">
        <v>17</v>
      </c>
      <c r="D15" s="144">
        <v>24.9</v>
      </c>
      <c r="E15" s="144">
        <v>24.9</v>
      </c>
      <c r="F15" s="144">
        <v>19.600000000000001</v>
      </c>
      <c r="G15" s="144">
        <v>19.600000000000001</v>
      </c>
      <c r="H15" s="144">
        <v>20.94</v>
      </c>
      <c r="I15" s="144">
        <v>20.94</v>
      </c>
      <c r="J15" s="144">
        <v>17.8</v>
      </c>
      <c r="K15" s="144">
        <v>0</v>
      </c>
      <c r="L15" s="144">
        <v>18.399999999999999</v>
      </c>
      <c r="M15" s="144">
        <v>19</v>
      </c>
      <c r="N15" s="144">
        <v>22.5</v>
      </c>
      <c r="O15" s="144">
        <v>18.233000000000001</v>
      </c>
      <c r="P15" s="144">
        <v>17.7</v>
      </c>
      <c r="Q15" s="144">
        <v>0</v>
      </c>
      <c r="R15" s="144">
        <v>25.32</v>
      </c>
    </row>
    <row r="16" spans="1:18" x14ac:dyDescent="0.3">
      <c r="A16" s="1"/>
      <c r="B16" s="146" t="s">
        <v>284</v>
      </c>
      <c r="C16" s="144">
        <v>18</v>
      </c>
      <c r="D16" s="144">
        <v>25.26</v>
      </c>
      <c r="E16" s="144">
        <v>25.26</v>
      </c>
      <c r="F16" s="144">
        <v>19.5</v>
      </c>
      <c r="G16" s="144">
        <v>19.5</v>
      </c>
      <c r="H16" s="144">
        <v>20.78</v>
      </c>
      <c r="I16" s="144">
        <v>20.78</v>
      </c>
      <c r="J16" s="144">
        <v>17.899999999999999</v>
      </c>
      <c r="K16" s="144">
        <v>0</v>
      </c>
      <c r="L16" s="144">
        <v>18.600000000000001</v>
      </c>
      <c r="M16" s="144">
        <v>19.2</v>
      </c>
      <c r="N16" s="144">
        <v>22.64</v>
      </c>
      <c r="O16" s="144">
        <v>18.067</v>
      </c>
      <c r="P16" s="144">
        <v>17.7</v>
      </c>
      <c r="Q16" s="144">
        <v>0</v>
      </c>
      <c r="R16" s="144">
        <v>26.46</v>
      </c>
    </row>
    <row r="17" spans="1:18" x14ac:dyDescent="0.3">
      <c r="A17" s="1"/>
      <c r="B17" s="146" t="s">
        <v>238</v>
      </c>
      <c r="C17" s="144">
        <v>21</v>
      </c>
      <c r="D17" s="144">
        <v>25.2</v>
      </c>
      <c r="E17" s="144">
        <v>25.2</v>
      </c>
      <c r="F17" s="144">
        <v>20.3</v>
      </c>
      <c r="G17" s="144">
        <v>20.3</v>
      </c>
      <c r="H17" s="144">
        <v>21.19</v>
      </c>
      <c r="I17" s="144">
        <v>21.19</v>
      </c>
      <c r="J17" s="144">
        <v>18.3</v>
      </c>
      <c r="K17" s="144">
        <v>0</v>
      </c>
      <c r="L17" s="144">
        <v>18.899999999999999</v>
      </c>
      <c r="M17" s="144">
        <v>21.4</v>
      </c>
      <c r="N17" s="144">
        <v>22.86</v>
      </c>
      <c r="O17" s="144">
        <v>18.233000000000001</v>
      </c>
      <c r="P17" s="144">
        <v>18.100000000000001</v>
      </c>
      <c r="Q17" s="144">
        <v>0</v>
      </c>
      <c r="R17" s="144">
        <v>28.06</v>
      </c>
    </row>
    <row r="18" spans="1:18" x14ac:dyDescent="0.3">
      <c r="A18" s="1"/>
      <c r="B18" s="146" t="s">
        <v>1716</v>
      </c>
      <c r="C18" s="144">
        <v>24</v>
      </c>
      <c r="D18" s="144">
        <v>25.42</v>
      </c>
      <c r="E18" s="144">
        <v>25.42</v>
      </c>
      <c r="F18" s="144">
        <v>21.7</v>
      </c>
      <c r="G18" s="144">
        <v>21.7</v>
      </c>
      <c r="H18" s="144">
        <v>22</v>
      </c>
      <c r="I18" s="144">
        <v>22</v>
      </c>
      <c r="J18" s="144">
        <v>18.600000000000001</v>
      </c>
      <c r="K18" s="144">
        <v>0</v>
      </c>
      <c r="L18" s="144">
        <v>20.100000000000001</v>
      </c>
      <c r="M18" s="144">
        <v>22.4</v>
      </c>
      <c r="N18" s="144">
        <v>23.2</v>
      </c>
      <c r="O18" s="144">
        <v>18.367000000000001</v>
      </c>
      <c r="P18" s="144">
        <v>18.8</v>
      </c>
      <c r="Q18" s="144">
        <v>0</v>
      </c>
      <c r="R18" s="144">
        <v>32.17</v>
      </c>
    </row>
    <row r="19" spans="1:18" x14ac:dyDescent="0.3">
      <c r="A19" s="1"/>
      <c r="B19" s="146" t="s">
        <v>1717</v>
      </c>
      <c r="C19" s="144">
        <v>25</v>
      </c>
      <c r="D19" s="144">
        <v>26.04</v>
      </c>
      <c r="E19" s="144">
        <v>26.04</v>
      </c>
      <c r="F19" s="144">
        <v>23.2</v>
      </c>
      <c r="G19" s="144">
        <v>23.2</v>
      </c>
      <c r="H19" s="144">
        <v>22.8</v>
      </c>
      <c r="I19" s="144">
        <v>22.8</v>
      </c>
      <c r="J19" s="144">
        <v>19.100000000000001</v>
      </c>
      <c r="K19" s="144">
        <v>0</v>
      </c>
      <c r="L19" s="144">
        <v>20.399999999999999</v>
      </c>
      <c r="M19" s="144">
        <v>23.1</v>
      </c>
      <c r="N19" s="144">
        <v>23.98</v>
      </c>
      <c r="O19" s="144">
        <v>18.466999999999999</v>
      </c>
      <c r="P19" s="144">
        <v>19.2</v>
      </c>
      <c r="Q19" s="144">
        <v>0</v>
      </c>
      <c r="R19" s="144">
        <v>34.54</v>
      </c>
    </row>
    <row r="20" spans="1:18" x14ac:dyDescent="0.3">
      <c r="A20" s="1"/>
      <c r="B20" s="146" t="s">
        <v>1718</v>
      </c>
      <c r="C20" s="144">
        <v>27</v>
      </c>
      <c r="D20" s="144">
        <v>26.69</v>
      </c>
      <c r="E20" s="144">
        <v>26.69</v>
      </c>
      <c r="F20" s="144">
        <v>25.4</v>
      </c>
      <c r="G20" s="144">
        <v>25.4</v>
      </c>
      <c r="H20" s="144">
        <v>23.87</v>
      </c>
      <c r="I20" s="144">
        <v>23.87</v>
      </c>
      <c r="J20" s="144">
        <v>19.600000000000001</v>
      </c>
      <c r="K20" s="144">
        <v>0</v>
      </c>
      <c r="L20" s="144">
        <v>21.6</v>
      </c>
      <c r="M20" s="144">
        <v>23.7</v>
      </c>
      <c r="N20" s="144">
        <v>24.67</v>
      </c>
      <c r="O20" s="144">
        <v>18.867000000000001</v>
      </c>
      <c r="P20" s="144">
        <v>19.899999999999999</v>
      </c>
      <c r="Q20" s="144">
        <v>0</v>
      </c>
      <c r="R20" s="144">
        <v>31.9</v>
      </c>
    </row>
    <row r="21" spans="1:18" x14ac:dyDescent="0.3">
      <c r="A21" s="1"/>
      <c r="B21" s="146" t="s">
        <v>423</v>
      </c>
      <c r="C21" s="144">
        <v>29</v>
      </c>
      <c r="D21" s="144">
        <v>27.4</v>
      </c>
      <c r="E21" s="144">
        <v>27.4</v>
      </c>
      <c r="F21" s="144">
        <v>25.9</v>
      </c>
      <c r="G21" s="144">
        <v>25.9</v>
      </c>
      <c r="H21" s="144">
        <v>24.71</v>
      </c>
      <c r="I21" s="144">
        <v>24.71</v>
      </c>
      <c r="J21" s="144">
        <v>19.399999999999999</v>
      </c>
      <c r="K21" s="144">
        <v>0</v>
      </c>
      <c r="L21" s="144">
        <v>22</v>
      </c>
      <c r="M21" s="144">
        <v>23.5</v>
      </c>
      <c r="N21" s="144">
        <v>25.39</v>
      </c>
      <c r="O21" s="144">
        <v>19.324000000000002</v>
      </c>
      <c r="P21" s="144">
        <v>20.399999999999999</v>
      </c>
      <c r="Q21" s="144">
        <v>0</v>
      </c>
      <c r="R21" s="144">
        <v>32.770000000000003</v>
      </c>
    </row>
    <row r="22" spans="1:18" x14ac:dyDescent="0.3">
      <c r="A22" s="1"/>
      <c r="B22" s="146" t="s">
        <v>1719</v>
      </c>
      <c r="C22" s="144">
        <v>27</v>
      </c>
      <c r="D22" s="144">
        <v>27.98</v>
      </c>
      <c r="E22" s="144">
        <v>27.98</v>
      </c>
      <c r="F22" s="144">
        <v>26.3</v>
      </c>
      <c r="G22" s="144">
        <v>26.3</v>
      </c>
      <c r="H22" s="144">
        <v>25.32</v>
      </c>
      <c r="I22" s="144">
        <v>25.32</v>
      </c>
      <c r="J22" s="144">
        <v>19.2</v>
      </c>
      <c r="K22" s="144">
        <v>0</v>
      </c>
      <c r="L22" s="144">
        <v>21.9</v>
      </c>
      <c r="M22" s="144">
        <v>23</v>
      </c>
      <c r="N22" s="144">
        <v>26.13</v>
      </c>
      <c r="O22" s="144">
        <v>19.3</v>
      </c>
      <c r="P22" s="144">
        <v>20.9</v>
      </c>
      <c r="Q22" s="144">
        <v>0</v>
      </c>
      <c r="R22" s="144">
        <v>33.72</v>
      </c>
    </row>
    <row r="23" spans="1:18" x14ac:dyDescent="0.3">
      <c r="A23" s="1"/>
      <c r="B23" s="146" t="s">
        <v>376</v>
      </c>
      <c r="C23" s="144">
        <v>27</v>
      </c>
      <c r="D23" s="144">
        <v>28.48</v>
      </c>
      <c r="E23" s="144">
        <v>28.48</v>
      </c>
      <c r="F23" s="144">
        <v>23.6</v>
      </c>
      <c r="G23" s="144">
        <v>23.6</v>
      </c>
      <c r="H23" s="144">
        <v>25.58</v>
      </c>
      <c r="I23" s="144">
        <v>25.58</v>
      </c>
      <c r="J23" s="144">
        <v>19.3</v>
      </c>
      <c r="K23" s="144">
        <v>0</v>
      </c>
      <c r="L23" s="144">
        <v>20.9</v>
      </c>
      <c r="M23" s="144">
        <v>22.7</v>
      </c>
      <c r="N23" s="144">
        <v>26.57</v>
      </c>
      <c r="O23" s="144">
        <v>19.067</v>
      </c>
      <c r="P23" s="144">
        <v>21</v>
      </c>
      <c r="Q23" s="144">
        <v>0</v>
      </c>
      <c r="R23" s="144">
        <v>34.270000000000003</v>
      </c>
    </row>
    <row r="24" spans="1:18" x14ac:dyDescent="0.3">
      <c r="A24" s="1"/>
      <c r="B24" s="146" t="s">
        <v>1720</v>
      </c>
      <c r="C24" s="144">
        <v>26</v>
      </c>
      <c r="D24" s="144">
        <v>28.63</v>
      </c>
      <c r="E24" s="144">
        <v>28.63</v>
      </c>
      <c r="F24" s="144">
        <v>21.9</v>
      </c>
      <c r="G24" s="144">
        <v>21.9</v>
      </c>
      <c r="H24" s="144">
        <v>25.49</v>
      </c>
      <c r="I24" s="144">
        <v>25.49</v>
      </c>
      <c r="J24" s="144">
        <v>19.2</v>
      </c>
      <c r="K24" s="144">
        <v>0</v>
      </c>
      <c r="L24" s="144">
        <v>21</v>
      </c>
      <c r="M24" s="144">
        <v>22.2</v>
      </c>
      <c r="N24" s="144">
        <v>27.06</v>
      </c>
      <c r="O24" s="144">
        <v>19.466999999999999</v>
      </c>
      <c r="P24" s="144">
        <v>21</v>
      </c>
      <c r="Q24" s="144">
        <v>0</v>
      </c>
      <c r="R24" s="144">
        <v>34.299999999999997</v>
      </c>
    </row>
    <row r="25" spans="1:18" x14ac:dyDescent="0.3">
      <c r="A25" s="1"/>
      <c r="B25" s="146" t="s">
        <v>239</v>
      </c>
      <c r="C25" s="144">
        <v>25</v>
      </c>
      <c r="D25" s="144">
        <v>28.77</v>
      </c>
      <c r="E25" s="144">
        <v>28.77</v>
      </c>
      <c r="F25" s="144">
        <v>22</v>
      </c>
      <c r="G25" s="144">
        <v>22</v>
      </c>
      <c r="H25" s="144">
        <v>25</v>
      </c>
      <c r="I25" s="144">
        <v>25</v>
      </c>
      <c r="J25" s="144">
        <v>18.8</v>
      </c>
      <c r="K25" s="144">
        <v>0</v>
      </c>
      <c r="L25" s="144">
        <v>20.8</v>
      </c>
      <c r="M25" s="144">
        <v>23.4</v>
      </c>
      <c r="N25" s="144">
        <v>26.75</v>
      </c>
      <c r="O25" s="144">
        <v>19.667000000000002</v>
      </c>
      <c r="P25" s="144">
        <v>20.8</v>
      </c>
      <c r="Q25" s="144">
        <v>0</v>
      </c>
      <c r="R25" s="144">
        <v>33.5</v>
      </c>
    </row>
    <row r="26" spans="1:18" x14ac:dyDescent="0.3">
      <c r="A26" s="1"/>
      <c r="B26" s="146" t="s">
        <v>402</v>
      </c>
      <c r="C26" s="144">
        <v>24</v>
      </c>
      <c r="D26" s="144">
        <v>28.68</v>
      </c>
      <c r="E26" s="144">
        <v>28.68</v>
      </c>
      <c r="F26" s="144">
        <v>22.3</v>
      </c>
      <c r="G26" s="144">
        <v>22.3</v>
      </c>
      <c r="H26" s="144">
        <v>24.71</v>
      </c>
      <c r="I26" s="144">
        <v>24.71</v>
      </c>
      <c r="J26" s="144">
        <v>18.899999999999999</v>
      </c>
      <c r="K26" s="144">
        <v>0</v>
      </c>
      <c r="L26" s="144">
        <v>20.7</v>
      </c>
      <c r="M26" s="144">
        <v>23</v>
      </c>
      <c r="N26" s="144">
        <v>26.94</v>
      </c>
      <c r="O26" s="144">
        <v>19.8</v>
      </c>
      <c r="P26" s="144">
        <v>19.899999999999999</v>
      </c>
      <c r="Q26" s="144">
        <v>0</v>
      </c>
      <c r="R26" s="144">
        <v>32.21</v>
      </c>
    </row>
    <row r="27" spans="1:18" x14ac:dyDescent="0.3">
      <c r="A27" s="1"/>
      <c r="B27" s="146" t="s">
        <v>531</v>
      </c>
      <c r="C27" s="144">
        <v>23</v>
      </c>
      <c r="D27" s="144">
        <v>28.43</v>
      </c>
      <c r="E27" s="144">
        <v>28.43</v>
      </c>
      <c r="F27" s="144">
        <v>21.4</v>
      </c>
      <c r="G27" s="144">
        <v>21.4</v>
      </c>
      <c r="H27" s="144">
        <v>24.04</v>
      </c>
      <c r="I27" s="144">
        <v>24.04</v>
      </c>
      <c r="J27" s="144">
        <v>18.7</v>
      </c>
      <c r="K27" s="144">
        <v>0</v>
      </c>
      <c r="L27" s="144">
        <v>19.600000000000001</v>
      </c>
      <c r="M27" s="144">
        <v>21.8</v>
      </c>
      <c r="N27" s="144">
        <v>26.4</v>
      </c>
      <c r="O27" s="144">
        <v>19.288</v>
      </c>
      <c r="P27" s="144">
        <v>19.3</v>
      </c>
      <c r="Q27" s="144">
        <v>0</v>
      </c>
      <c r="R27" s="144">
        <v>29.91</v>
      </c>
    </row>
    <row r="28" spans="1:18" x14ac:dyDescent="0.3">
      <c r="A28" s="1"/>
      <c r="B28" s="146" t="s">
        <v>1721</v>
      </c>
      <c r="C28" s="144">
        <v>22</v>
      </c>
      <c r="D28" s="144">
        <v>27.78</v>
      </c>
      <c r="E28" s="144">
        <v>27.78</v>
      </c>
      <c r="F28" s="144">
        <v>20.3</v>
      </c>
      <c r="G28" s="144">
        <v>20.3</v>
      </c>
      <c r="H28" s="144">
        <v>23.49</v>
      </c>
      <c r="I28" s="144">
        <v>23.49</v>
      </c>
      <c r="J28" s="144">
        <v>18.600000000000001</v>
      </c>
      <c r="K28" s="144">
        <v>0</v>
      </c>
      <c r="L28" s="144">
        <v>19.2</v>
      </c>
      <c r="M28" s="144">
        <v>20.8</v>
      </c>
      <c r="N28" s="144">
        <v>25.54</v>
      </c>
      <c r="O28" s="144">
        <v>19.3</v>
      </c>
      <c r="P28" s="144">
        <v>19.100000000000001</v>
      </c>
      <c r="Q28" s="144">
        <v>0</v>
      </c>
      <c r="R28" s="144">
        <v>28.51</v>
      </c>
    </row>
    <row r="29" spans="1:18" x14ac:dyDescent="0.3">
      <c r="A29" s="1"/>
      <c r="B29" s="146" t="s">
        <v>1722</v>
      </c>
      <c r="C29" s="144">
        <v>20</v>
      </c>
      <c r="D29" s="144">
        <v>27.01</v>
      </c>
      <c r="E29" s="144">
        <v>27.01</v>
      </c>
      <c r="F29" s="144">
        <v>19.899999999999999</v>
      </c>
      <c r="G29" s="144">
        <v>19.899999999999999</v>
      </c>
      <c r="H29" s="144">
        <v>22.94</v>
      </c>
      <c r="I29" s="144">
        <v>22.94</v>
      </c>
      <c r="J29" s="144">
        <v>18.600000000000001</v>
      </c>
      <c r="K29" s="144">
        <v>0</v>
      </c>
      <c r="L29" s="144">
        <v>18.8</v>
      </c>
      <c r="M29" s="144">
        <v>20.5</v>
      </c>
      <c r="N29" s="144">
        <v>24.81</v>
      </c>
      <c r="O29" s="144">
        <v>19</v>
      </c>
      <c r="P29" s="144">
        <v>18.3</v>
      </c>
      <c r="Q29" s="144">
        <v>0</v>
      </c>
      <c r="R29" s="144">
        <v>27.97</v>
      </c>
    </row>
    <row r="30" spans="1:18" x14ac:dyDescent="0.3">
      <c r="A30" s="1"/>
      <c r="B30" s="146" t="s">
        <v>1723</v>
      </c>
      <c r="C30" s="144">
        <v>20</v>
      </c>
      <c r="D30" s="144">
        <v>26.53</v>
      </c>
      <c r="E30" s="144">
        <v>26.53</v>
      </c>
      <c r="F30" s="144">
        <v>19.399999999999999</v>
      </c>
      <c r="G30" s="144">
        <v>19.399999999999999</v>
      </c>
      <c r="H30" s="144">
        <v>22.45</v>
      </c>
      <c r="I30" s="144">
        <v>22.45</v>
      </c>
      <c r="J30" s="144">
        <v>18.5</v>
      </c>
      <c r="K30" s="144">
        <v>0</v>
      </c>
      <c r="L30" s="144">
        <v>18.5</v>
      </c>
      <c r="M30" s="144">
        <v>19.8</v>
      </c>
      <c r="N30" s="144">
        <v>24.32</v>
      </c>
      <c r="O30" s="144">
        <v>19.067</v>
      </c>
      <c r="P30" s="144">
        <v>18.8</v>
      </c>
      <c r="Q30" s="144">
        <v>0</v>
      </c>
      <c r="R30" s="144">
        <v>27.59</v>
      </c>
    </row>
    <row r="31" spans="1:18" x14ac:dyDescent="0.3">
      <c r="A31" s="1"/>
      <c r="B31" s="146" t="s">
        <v>1724</v>
      </c>
      <c r="C31" s="144">
        <v>20</v>
      </c>
      <c r="D31" s="144">
        <v>26.14</v>
      </c>
      <c r="E31" s="144">
        <v>26.14</v>
      </c>
      <c r="F31" s="144">
        <v>19.399999999999999</v>
      </c>
      <c r="G31" s="144">
        <v>19.399999999999999</v>
      </c>
      <c r="H31" s="144">
        <v>22.07</v>
      </c>
      <c r="I31" s="144">
        <v>22.07</v>
      </c>
      <c r="J31" s="144">
        <v>18.3</v>
      </c>
      <c r="K31" s="144">
        <v>0</v>
      </c>
      <c r="L31" s="144">
        <v>18.399999999999999</v>
      </c>
      <c r="M31" s="144">
        <v>19.899999999999999</v>
      </c>
      <c r="N31" s="144">
        <v>23.99</v>
      </c>
      <c r="O31" s="144">
        <v>18.853999999999999</v>
      </c>
      <c r="P31" s="144">
        <v>18.5</v>
      </c>
      <c r="Q31" s="144">
        <v>0</v>
      </c>
      <c r="R31" s="144">
        <v>27.07</v>
      </c>
    </row>
    <row r="32" spans="1:18" x14ac:dyDescent="0.3">
      <c r="A32" s="1"/>
      <c r="B32" s="146" t="s">
        <v>605</v>
      </c>
      <c r="C32" s="144">
        <v>19</v>
      </c>
      <c r="D32" s="144">
        <v>22.67</v>
      </c>
      <c r="E32" s="144">
        <v>22.67</v>
      </c>
      <c r="F32" s="144">
        <v>19.5</v>
      </c>
      <c r="G32" s="144">
        <v>19.5</v>
      </c>
      <c r="H32" s="144">
        <v>21.59</v>
      </c>
      <c r="I32" s="144">
        <v>21.59</v>
      </c>
      <c r="J32" s="144">
        <v>18.100000000000001</v>
      </c>
      <c r="K32" s="144">
        <v>0</v>
      </c>
      <c r="L32" s="144">
        <v>18.5</v>
      </c>
      <c r="M32" s="144">
        <v>19.5</v>
      </c>
      <c r="N32" s="144">
        <v>23.68</v>
      </c>
      <c r="O32" s="144">
        <v>18.832999999999998</v>
      </c>
      <c r="P32" s="144">
        <v>18.399999999999999</v>
      </c>
      <c r="Q32" s="144">
        <v>0</v>
      </c>
      <c r="R32" s="144">
        <v>26.86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22.8" x14ac:dyDescent="0.4">
      <c r="A5" s="1"/>
      <c r="B5" s="22" t="s">
        <v>1726</v>
      </c>
      <c r="C5" s="1"/>
      <c r="D5" s="1"/>
      <c r="E5" s="1"/>
      <c r="F5" s="1"/>
      <c r="G5" s="1"/>
      <c r="H5" s="1"/>
    </row>
    <row r="6" spans="1:8" x14ac:dyDescent="0.3">
      <c r="A6" s="1"/>
      <c r="B6" s="1"/>
      <c r="C6" s="1"/>
      <c r="D6" s="1"/>
      <c r="E6" s="1"/>
      <c r="F6" s="1"/>
      <c r="G6" s="1"/>
      <c r="H6" s="1"/>
    </row>
    <row r="7" spans="1:8" ht="45" customHeight="1" x14ac:dyDescent="0.3">
      <c r="A7" s="1"/>
      <c r="B7" s="3" t="s">
        <v>76</v>
      </c>
      <c r="C7" s="3" t="s">
        <v>3</v>
      </c>
      <c r="D7" s="3" t="s">
        <v>1727</v>
      </c>
      <c r="E7" s="3" t="s">
        <v>1728</v>
      </c>
      <c r="F7" s="3" t="s">
        <v>1729</v>
      </c>
      <c r="G7" s="3" t="s">
        <v>8</v>
      </c>
      <c r="H7" s="3" t="s">
        <v>1629</v>
      </c>
    </row>
    <row r="8" spans="1:8" x14ac:dyDescent="0.3">
      <c r="A8" s="1"/>
      <c r="B8" s="4" t="s">
        <v>80</v>
      </c>
      <c r="C8" s="147" t="s">
        <v>313</v>
      </c>
      <c r="D8" s="147" t="s">
        <v>1730</v>
      </c>
      <c r="E8" s="144">
        <v>130</v>
      </c>
      <c r="F8" s="4" t="s">
        <v>375</v>
      </c>
      <c r="G8" s="4" t="s">
        <v>1731</v>
      </c>
      <c r="H8" s="148"/>
    </row>
    <row r="9" spans="1:8" x14ac:dyDescent="0.3">
      <c r="A9" s="1"/>
      <c r="B9" s="4" t="s">
        <v>80</v>
      </c>
      <c r="C9" s="147" t="s">
        <v>96</v>
      </c>
      <c r="D9" s="147" t="s">
        <v>1732</v>
      </c>
      <c r="E9" s="144">
        <v>396.5</v>
      </c>
      <c r="F9" s="4" t="s">
        <v>375</v>
      </c>
      <c r="G9" s="4" t="s">
        <v>1731</v>
      </c>
      <c r="H9" s="148"/>
    </row>
    <row r="10" spans="1:8" x14ac:dyDescent="0.3">
      <c r="A10" s="1"/>
      <c r="B10" s="4" t="s">
        <v>80</v>
      </c>
      <c r="C10" s="147" t="s">
        <v>101</v>
      </c>
      <c r="D10" s="147" t="s">
        <v>1733</v>
      </c>
      <c r="E10" s="144">
        <v>3942.3150000000001</v>
      </c>
      <c r="F10" s="4" t="s">
        <v>375</v>
      </c>
      <c r="G10" s="4" t="s">
        <v>1731</v>
      </c>
      <c r="H10" s="148"/>
    </row>
    <row r="11" spans="1:8" x14ac:dyDescent="0.3">
      <c r="A11" s="1"/>
      <c r="B11" s="4" t="s">
        <v>80</v>
      </c>
      <c r="C11" s="147" t="s">
        <v>115</v>
      </c>
      <c r="D11" s="147" t="s">
        <v>1734</v>
      </c>
      <c r="E11" s="144">
        <v>2380</v>
      </c>
      <c r="F11" s="4" t="s">
        <v>375</v>
      </c>
      <c r="G11" s="4" t="s">
        <v>1731</v>
      </c>
      <c r="H11" s="148"/>
    </row>
    <row r="12" spans="1:8" x14ac:dyDescent="0.3">
      <c r="A12" s="1"/>
      <c r="B12" s="4" t="s">
        <v>80</v>
      </c>
      <c r="C12" s="147" t="s">
        <v>119</v>
      </c>
      <c r="D12" s="147" t="s">
        <v>1735</v>
      </c>
      <c r="E12" s="144">
        <v>3737</v>
      </c>
      <c r="F12" s="4" t="s">
        <v>375</v>
      </c>
      <c r="G12" s="4" t="s">
        <v>1731</v>
      </c>
      <c r="H12" s="148"/>
    </row>
    <row r="13" spans="1:8" x14ac:dyDescent="0.3">
      <c r="A13" s="1"/>
      <c r="B13" s="4" t="s">
        <v>80</v>
      </c>
      <c r="C13" s="147" t="s">
        <v>119</v>
      </c>
      <c r="D13" s="147" t="s">
        <v>1736</v>
      </c>
      <c r="E13" s="144">
        <v>1337</v>
      </c>
      <c r="F13" s="4" t="s">
        <v>375</v>
      </c>
      <c r="G13" s="4" t="s">
        <v>1731</v>
      </c>
      <c r="H13" s="148"/>
    </row>
    <row r="14" spans="1:8" x14ac:dyDescent="0.3">
      <c r="A14" s="1"/>
      <c r="B14" s="4" t="s">
        <v>80</v>
      </c>
      <c r="C14" s="147" t="s">
        <v>42</v>
      </c>
      <c r="D14" s="147" t="s">
        <v>1737</v>
      </c>
      <c r="E14" s="144">
        <v>1750</v>
      </c>
      <c r="F14" s="4" t="s">
        <v>375</v>
      </c>
      <c r="G14" s="4" t="s">
        <v>1731</v>
      </c>
      <c r="H14" s="148"/>
    </row>
    <row r="15" spans="1:8" x14ac:dyDescent="0.3">
      <c r="A15" s="1"/>
      <c r="B15" s="4" t="s">
        <v>80</v>
      </c>
      <c r="C15" s="147" t="s">
        <v>725</v>
      </c>
      <c r="D15" s="147" t="s">
        <v>1738</v>
      </c>
      <c r="E15" s="144">
        <v>200</v>
      </c>
      <c r="F15" s="4" t="s">
        <v>375</v>
      </c>
      <c r="G15" s="4" t="s">
        <v>1731</v>
      </c>
      <c r="H15" s="148"/>
    </row>
    <row r="16" spans="1:8" x14ac:dyDescent="0.3">
      <c r="A16" s="1"/>
      <c r="B16" s="4" t="s">
        <v>80</v>
      </c>
      <c r="C16" s="147" t="s">
        <v>165</v>
      </c>
      <c r="D16" s="147" t="s">
        <v>1739</v>
      </c>
      <c r="E16" s="144">
        <v>1275</v>
      </c>
      <c r="F16" s="4" t="s">
        <v>375</v>
      </c>
      <c r="G16" s="4" t="s">
        <v>1731</v>
      </c>
      <c r="H16" s="148"/>
    </row>
    <row r="17" spans="1:8" x14ac:dyDescent="0.3">
      <c r="A17" s="1"/>
      <c r="B17" s="4" t="s">
        <v>80</v>
      </c>
      <c r="C17" s="147" t="s">
        <v>169</v>
      </c>
      <c r="D17" s="147" t="s">
        <v>1740</v>
      </c>
      <c r="E17" s="144">
        <v>538.02</v>
      </c>
      <c r="F17" s="4" t="s">
        <v>375</v>
      </c>
      <c r="G17" s="4" t="s">
        <v>1731</v>
      </c>
      <c r="H17" s="148"/>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4" t="s">
        <v>1741</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05" hidden="1" customHeight="1" x14ac:dyDescent="0.3">
      <c r="A5" s="195" t="s">
        <v>76</v>
      </c>
      <c r="B5" s="195" t="s">
        <v>672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5"/>
      <c r="B6" s="195"/>
      <c r="C6" s="223" t="s">
        <v>726</v>
      </c>
      <c r="D6" s="223" t="s">
        <v>186</v>
      </c>
      <c r="E6" s="223" t="s">
        <v>198</v>
      </c>
      <c r="F6" s="223" t="s">
        <v>723</v>
      </c>
      <c r="G6" s="223" t="s">
        <v>693</v>
      </c>
      <c r="H6" s="223" t="s">
        <v>717</v>
      </c>
      <c r="I6" s="223"/>
      <c r="J6" s="223" t="s">
        <v>694</v>
      </c>
      <c r="K6" s="223" t="s">
        <v>101</v>
      </c>
      <c r="L6" s="223"/>
      <c r="M6" s="223"/>
      <c r="N6" s="223"/>
      <c r="O6" s="223"/>
      <c r="P6" s="223" t="s">
        <v>695</v>
      </c>
      <c r="Q6" s="223" t="s">
        <v>719</v>
      </c>
      <c r="R6" s="223" t="s">
        <v>696</v>
      </c>
      <c r="S6" s="223" t="s">
        <v>414</v>
      </c>
      <c r="T6" s="223" t="s">
        <v>697</v>
      </c>
      <c r="U6" s="223" t="s">
        <v>720</v>
      </c>
      <c r="V6" s="223" t="s">
        <v>705</v>
      </c>
      <c r="W6" s="223" t="s">
        <v>42</v>
      </c>
      <c r="X6" s="223"/>
      <c r="Y6" s="223"/>
      <c r="Z6" s="223"/>
      <c r="AA6" s="223" t="s">
        <v>706</v>
      </c>
      <c r="AB6" s="223" t="s">
        <v>707</v>
      </c>
      <c r="AC6" s="223" t="s">
        <v>708</v>
      </c>
      <c r="AD6" s="223" t="s">
        <v>709</v>
      </c>
      <c r="AE6" s="223"/>
      <c r="AF6" s="223"/>
      <c r="AG6" s="223"/>
      <c r="AH6" s="223"/>
      <c r="AI6" s="223"/>
      <c r="AJ6" s="223"/>
      <c r="AK6" s="223"/>
      <c r="AL6" s="223"/>
      <c r="AM6" s="223" t="s">
        <v>721</v>
      </c>
      <c r="AN6" s="223" t="s">
        <v>710</v>
      </c>
    </row>
    <row r="7" spans="1:40" ht="57" customHeight="1" x14ac:dyDescent="0.3">
      <c r="A7" s="195"/>
      <c r="B7" s="195"/>
      <c r="C7" s="9" t="s">
        <v>1742</v>
      </c>
      <c r="D7" s="9" t="s">
        <v>1743</v>
      </c>
      <c r="E7" s="9" t="s">
        <v>1744</v>
      </c>
      <c r="F7" s="9" t="s">
        <v>1745</v>
      </c>
      <c r="G7" s="9" t="s">
        <v>1746</v>
      </c>
      <c r="H7" s="9" t="s">
        <v>1747</v>
      </c>
      <c r="I7" s="9" t="s">
        <v>1748</v>
      </c>
      <c r="J7" s="9" t="s">
        <v>1749</v>
      </c>
      <c r="K7" s="9" t="s">
        <v>1750</v>
      </c>
      <c r="L7" s="9" t="s">
        <v>1751</v>
      </c>
      <c r="M7" s="9" t="s">
        <v>1752</v>
      </c>
      <c r="N7" s="9" t="s">
        <v>1753</v>
      </c>
      <c r="O7" s="9" t="s">
        <v>1754</v>
      </c>
      <c r="P7" s="9" t="s">
        <v>1755</v>
      </c>
      <c r="Q7" s="9" t="s">
        <v>1756</v>
      </c>
      <c r="R7" s="9" t="s">
        <v>1757</v>
      </c>
      <c r="S7" s="9" t="s">
        <v>1758</v>
      </c>
      <c r="T7" s="9" t="s">
        <v>1759</v>
      </c>
      <c r="U7" s="9" t="s">
        <v>1760</v>
      </c>
      <c r="V7" s="9" t="s">
        <v>1761</v>
      </c>
      <c r="W7" s="9" t="s">
        <v>1762</v>
      </c>
      <c r="X7" s="9" t="s">
        <v>1763</v>
      </c>
      <c r="Y7" s="9" t="s">
        <v>1764</v>
      </c>
      <c r="Z7" s="9" t="s">
        <v>1765</v>
      </c>
      <c r="AA7" s="9" t="s">
        <v>1766</v>
      </c>
      <c r="AB7" s="9" t="s">
        <v>1767</v>
      </c>
      <c r="AC7" s="9" t="s">
        <v>1768</v>
      </c>
      <c r="AD7" s="9" t="s">
        <v>1769</v>
      </c>
      <c r="AE7" s="9" t="s">
        <v>1770</v>
      </c>
      <c r="AF7" s="9" t="s">
        <v>1771</v>
      </c>
      <c r="AG7" s="9" t="s">
        <v>1772</v>
      </c>
      <c r="AH7" s="9" t="s">
        <v>1773</v>
      </c>
      <c r="AI7" s="9" t="s">
        <v>1774</v>
      </c>
      <c r="AJ7" s="9" t="s">
        <v>1775</v>
      </c>
      <c r="AK7" s="9" t="s">
        <v>1776</v>
      </c>
      <c r="AL7" s="9" t="s">
        <v>1777</v>
      </c>
      <c r="AM7" s="9" t="s">
        <v>1778</v>
      </c>
      <c r="AN7" s="9" t="s">
        <v>1779</v>
      </c>
    </row>
    <row r="8" spans="1:40" ht="24" customHeight="1" x14ac:dyDescent="0.3">
      <c r="A8" s="13" t="s">
        <v>80</v>
      </c>
      <c r="B8" s="13" t="s">
        <v>888</v>
      </c>
      <c r="C8" s="149">
        <v>23</v>
      </c>
      <c r="D8" s="149">
        <v>0</v>
      </c>
      <c r="E8" s="149">
        <v>0</v>
      </c>
      <c r="F8" s="149">
        <v>18.083379999999998</v>
      </c>
      <c r="G8" s="149"/>
      <c r="H8" s="149">
        <v>7.48</v>
      </c>
      <c r="I8" s="149">
        <v>6.08</v>
      </c>
      <c r="J8" s="149">
        <v>7.1</v>
      </c>
      <c r="K8" s="149">
        <v>4.9000000000000004</v>
      </c>
      <c r="L8" s="149">
        <v>4.9000000000000004</v>
      </c>
      <c r="M8" s="149">
        <v>4.9000000000000004</v>
      </c>
      <c r="N8" s="149">
        <v>4.9000000000000004</v>
      </c>
      <c r="O8" s="149"/>
      <c r="P8" s="149"/>
      <c r="Q8" s="149">
        <v>7</v>
      </c>
      <c r="R8" s="149">
        <v>9</v>
      </c>
      <c r="S8" s="149"/>
      <c r="T8" s="149"/>
      <c r="U8" s="149"/>
      <c r="V8" s="149"/>
      <c r="W8" s="149">
        <v>2.5308899999999999</v>
      </c>
      <c r="X8" s="149">
        <v>3.1728900000000002</v>
      </c>
      <c r="Y8" s="149"/>
      <c r="Z8" s="149"/>
      <c r="AA8" s="149"/>
      <c r="AB8" s="149">
        <v>9.5202500000000008</v>
      </c>
      <c r="AC8" s="149">
        <v>8.6999999999999993</v>
      </c>
      <c r="AD8" s="149">
        <v>0</v>
      </c>
      <c r="AE8" s="149">
        <v>0</v>
      </c>
      <c r="AF8" s="149">
        <v>0</v>
      </c>
      <c r="AG8" s="149">
        <v>0</v>
      </c>
      <c r="AH8" s="149">
        <v>0</v>
      </c>
      <c r="AI8" s="149">
        <v>0</v>
      </c>
      <c r="AJ8" s="149">
        <v>0</v>
      </c>
      <c r="AK8" s="149">
        <v>0</v>
      </c>
      <c r="AL8" s="149">
        <v>0</v>
      </c>
      <c r="AM8" s="149"/>
      <c r="AN8" s="149"/>
    </row>
    <row r="9" spans="1:40" ht="24" customHeight="1" x14ac:dyDescent="0.3">
      <c r="A9" s="16" t="s">
        <v>80</v>
      </c>
      <c r="B9" s="16" t="s">
        <v>889</v>
      </c>
      <c r="C9" s="150">
        <v>23</v>
      </c>
      <c r="D9" s="150">
        <v>0</v>
      </c>
      <c r="E9" s="150">
        <v>0</v>
      </c>
      <c r="F9" s="150">
        <v>18.083379999999998</v>
      </c>
      <c r="G9" s="150"/>
      <c r="H9" s="150">
        <v>7.57</v>
      </c>
      <c r="I9" s="150">
        <v>3.78</v>
      </c>
      <c r="J9" s="150">
        <v>6.8</v>
      </c>
      <c r="K9" s="150">
        <v>4.0999999999999996</v>
      </c>
      <c r="L9" s="150">
        <v>4.0999999999999996</v>
      </c>
      <c r="M9" s="150">
        <v>4.0999999999999996</v>
      </c>
      <c r="N9" s="150">
        <v>4.0999999999999996</v>
      </c>
      <c r="O9" s="150"/>
      <c r="P9" s="150"/>
      <c r="Q9" s="150">
        <v>7</v>
      </c>
      <c r="R9" s="150">
        <v>8</v>
      </c>
      <c r="S9" s="150"/>
      <c r="T9" s="150"/>
      <c r="U9" s="150"/>
      <c r="V9" s="150"/>
      <c r="W9" s="150">
        <v>1.7459</v>
      </c>
      <c r="X9" s="150">
        <v>4.0764399999999998</v>
      </c>
      <c r="Y9" s="150"/>
      <c r="Z9" s="150"/>
      <c r="AA9" s="150"/>
      <c r="AB9" s="150">
        <v>9.7880199999999995</v>
      </c>
      <c r="AC9" s="150">
        <v>8.58</v>
      </c>
      <c r="AD9" s="150">
        <v>0</v>
      </c>
      <c r="AE9" s="150">
        <v>0</v>
      </c>
      <c r="AF9" s="150">
        <v>0</v>
      </c>
      <c r="AG9" s="150">
        <v>0</v>
      </c>
      <c r="AH9" s="150">
        <v>0</v>
      </c>
      <c r="AI9" s="150">
        <v>0</v>
      </c>
      <c r="AJ9" s="150">
        <v>0</v>
      </c>
      <c r="AK9" s="150">
        <v>0</v>
      </c>
      <c r="AL9" s="150">
        <v>0</v>
      </c>
      <c r="AM9" s="150"/>
      <c r="AN9" s="150"/>
    </row>
    <row r="10" spans="1:40" ht="24" customHeight="1" x14ac:dyDescent="0.3">
      <c r="A10" s="16" t="s">
        <v>80</v>
      </c>
      <c r="B10" s="16" t="s">
        <v>890</v>
      </c>
      <c r="C10" s="150">
        <v>23</v>
      </c>
      <c r="D10" s="150">
        <v>0</v>
      </c>
      <c r="E10" s="150">
        <v>0</v>
      </c>
      <c r="F10" s="150">
        <v>18.083379999999998</v>
      </c>
      <c r="G10" s="150"/>
      <c r="H10" s="150">
        <v>8.41</v>
      </c>
      <c r="I10" s="150">
        <v>3.2</v>
      </c>
      <c r="J10" s="150">
        <v>6.9</v>
      </c>
      <c r="K10" s="150">
        <v>4.9000000000000004</v>
      </c>
      <c r="L10" s="150">
        <v>4.9000000000000004</v>
      </c>
      <c r="M10" s="150">
        <v>4.9000000000000004</v>
      </c>
      <c r="N10" s="150">
        <v>4.9000000000000004</v>
      </c>
      <c r="O10" s="150"/>
      <c r="P10" s="150"/>
      <c r="Q10" s="150">
        <v>6</v>
      </c>
      <c r="R10" s="150">
        <v>7</v>
      </c>
      <c r="S10" s="150"/>
      <c r="T10" s="150"/>
      <c r="U10" s="150"/>
      <c r="V10" s="150"/>
      <c r="W10" s="150">
        <v>2.3965299999999998</v>
      </c>
      <c r="X10" s="150">
        <v>2.6046399999999998</v>
      </c>
      <c r="Y10" s="150"/>
      <c r="Z10" s="150"/>
      <c r="AA10" s="150"/>
      <c r="AB10" s="150">
        <v>9.3808199999999999</v>
      </c>
      <c r="AC10" s="150">
        <v>7.88</v>
      </c>
      <c r="AD10" s="150">
        <v>0</v>
      </c>
      <c r="AE10" s="150">
        <v>0</v>
      </c>
      <c r="AF10" s="150">
        <v>0</v>
      </c>
      <c r="AG10" s="150">
        <v>0</v>
      </c>
      <c r="AH10" s="150">
        <v>0</v>
      </c>
      <c r="AI10" s="150">
        <v>0</v>
      </c>
      <c r="AJ10" s="150">
        <v>0</v>
      </c>
      <c r="AK10" s="150">
        <v>0</v>
      </c>
      <c r="AL10" s="150">
        <v>0</v>
      </c>
      <c r="AM10" s="150"/>
      <c r="AN10" s="150"/>
    </row>
    <row r="11" spans="1:40" ht="24" customHeight="1" x14ac:dyDescent="0.3">
      <c r="A11" s="16" t="s">
        <v>80</v>
      </c>
      <c r="B11" s="16" t="s">
        <v>891</v>
      </c>
      <c r="C11" s="150">
        <v>23</v>
      </c>
      <c r="D11" s="150">
        <v>0</v>
      </c>
      <c r="E11" s="150">
        <v>0</v>
      </c>
      <c r="F11" s="150">
        <v>18.083379999999998</v>
      </c>
      <c r="G11" s="150"/>
      <c r="H11" s="150">
        <v>8.26</v>
      </c>
      <c r="I11" s="150">
        <v>4.4400000000000004</v>
      </c>
      <c r="J11" s="150">
        <v>6.2</v>
      </c>
      <c r="K11" s="150">
        <v>5.8</v>
      </c>
      <c r="L11" s="150">
        <v>5.8</v>
      </c>
      <c r="M11" s="150">
        <v>5.8</v>
      </c>
      <c r="N11" s="150">
        <v>5.8</v>
      </c>
      <c r="O11" s="150"/>
      <c r="P11" s="150"/>
      <c r="Q11" s="150">
        <v>6</v>
      </c>
      <c r="R11" s="150">
        <v>7</v>
      </c>
      <c r="S11" s="150"/>
      <c r="T11" s="150"/>
      <c r="U11" s="150"/>
      <c r="V11" s="150"/>
      <c r="W11" s="150">
        <v>2.4773200000000002</v>
      </c>
      <c r="X11" s="150">
        <v>2.1626300000000001</v>
      </c>
      <c r="Y11" s="150"/>
      <c r="Z11" s="150"/>
      <c r="AA11" s="150"/>
      <c r="AB11" s="150">
        <v>8.8126999999999995</v>
      </c>
      <c r="AC11" s="150">
        <v>6.93</v>
      </c>
      <c r="AD11" s="150">
        <v>0</v>
      </c>
      <c r="AE11" s="150">
        <v>0</v>
      </c>
      <c r="AF11" s="150">
        <v>0</v>
      </c>
      <c r="AG11" s="150">
        <v>0</v>
      </c>
      <c r="AH11" s="150">
        <v>0</v>
      </c>
      <c r="AI11" s="150">
        <v>0</v>
      </c>
      <c r="AJ11" s="150">
        <v>0</v>
      </c>
      <c r="AK11" s="150">
        <v>0</v>
      </c>
      <c r="AL11" s="150">
        <v>0</v>
      </c>
      <c r="AM11" s="150"/>
      <c r="AN11" s="150"/>
    </row>
    <row r="12" spans="1:40" ht="24" customHeight="1" x14ac:dyDescent="0.3">
      <c r="A12" s="16" t="s">
        <v>80</v>
      </c>
      <c r="B12" s="16" t="s">
        <v>892</v>
      </c>
      <c r="C12" s="150">
        <v>23</v>
      </c>
      <c r="D12" s="150">
        <v>0</v>
      </c>
      <c r="E12" s="150">
        <v>0</v>
      </c>
      <c r="F12" s="150">
        <v>18.083379999999998</v>
      </c>
      <c r="G12" s="150"/>
      <c r="H12" s="150">
        <v>7.49</v>
      </c>
      <c r="I12" s="150">
        <v>4.4400000000000004</v>
      </c>
      <c r="J12" s="150">
        <v>6.3</v>
      </c>
      <c r="K12" s="150">
        <v>5.8</v>
      </c>
      <c r="L12" s="150">
        <v>5.8</v>
      </c>
      <c r="M12" s="150">
        <v>5.8</v>
      </c>
      <c r="N12" s="150">
        <v>5.8</v>
      </c>
      <c r="O12" s="150"/>
      <c r="P12" s="150"/>
      <c r="Q12" s="150">
        <v>7</v>
      </c>
      <c r="R12" s="150">
        <v>8</v>
      </c>
      <c r="S12" s="150"/>
      <c r="T12" s="150"/>
      <c r="U12" s="150"/>
      <c r="V12" s="150"/>
      <c r="W12" s="150">
        <v>3.4207700000000001</v>
      </c>
      <c r="X12" s="150">
        <v>3.6291099999999998</v>
      </c>
      <c r="Y12" s="150"/>
      <c r="Z12" s="150"/>
      <c r="AA12" s="150"/>
      <c r="AB12" s="150">
        <v>8.9465500000000002</v>
      </c>
      <c r="AC12" s="150">
        <v>6.83</v>
      </c>
      <c r="AD12" s="150">
        <v>0</v>
      </c>
      <c r="AE12" s="150">
        <v>0</v>
      </c>
      <c r="AF12" s="150">
        <v>0</v>
      </c>
      <c r="AG12" s="150">
        <v>0</v>
      </c>
      <c r="AH12" s="150">
        <v>0</v>
      </c>
      <c r="AI12" s="150">
        <v>0</v>
      </c>
      <c r="AJ12" s="150">
        <v>0</v>
      </c>
      <c r="AK12" s="150">
        <v>0</v>
      </c>
      <c r="AL12" s="150">
        <v>0</v>
      </c>
      <c r="AM12" s="150"/>
      <c r="AN12" s="150"/>
    </row>
    <row r="13" spans="1:40" ht="24" customHeight="1" x14ac:dyDescent="0.3">
      <c r="A13" s="16" t="s">
        <v>80</v>
      </c>
      <c r="B13" s="16" t="s">
        <v>893</v>
      </c>
      <c r="C13" s="150">
        <v>23</v>
      </c>
      <c r="D13" s="150">
        <v>0</v>
      </c>
      <c r="E13" s="150">
        <v>0</v>
      </c>
      <c r="F13" s="150">
        <v>18.083379999999998</v>
      </c>
      <c r="G13" s="150"/>
      <c r="H13" s="150">
        <v>7.31</v>
      </c>
      <c r="I13" s="150">
        <v>6.16</v>
      </c>
      <c r="J13" s="150">
        <v>6.1</v>
      </c>
      <c r="K13" s="150">
        <v>5.5</v>
      </c>
      <c r="L13" s="150">
        <v>5.5</v>
      </c>
      <c r="M13" s="150">
        <v>5.5</v>
      </c>
      <c r="N13" s="150">
        <v>5.5</v>
      </c>
      <c r="O13" s="150"/>
      <c r="P13" s="150"/>
      <c r="Q13" s="150">
        <v>6</v>
      </c>
      <c r="R13" s="150">
        <v>7</v>
      </c>
      <c r="S13" s="150"/>
      <c r="T13" s="150"/>
      <c r="U13" s="150"/>
      <c r="V13" s="150"/>
      <c r="W13" s="150">
        <v>2.89195</v>
      </c>
      <c r="X13" s="150">
        <v>3.8970099999999999</v>
      </c>
      <c r="Y13" s="150"/>
      <c r="Z13" s="150"/>
      <c r="AA13" s="150"/>
      <c r="AB13" s="150">
        <v>9.6268100000000008</v>
      </c>
      <c r="AC13" s="150">
        <v>7.98</v>
      </c>
      <c r="AD13" s="150">
        <v>0</v>
      </c>
      <c r="AE13" s="150">
        <v>0</v>
      </c>
      <c r="AF13" s="150">
        <v>0</v>
      </c>
      <c r="AG13" s="150">
        <v>0</v>
      </c>
      <c r="AH13" s="150">
        <v>0</v>
      </c>
      <c r="AI13" s="150">
        <v>0</v>
      </c>
      <c r="AJ13" s="150">
        <v>0</v>
      </c>
      <c r="AK13" s="150">
        <v>0</v>
      </c>
      <c r="AL13" s="150">
        <v>0</v>
      </c>
      <c r="AM13" s="150"/>
      <c r="AN13" s="150"/>
    </row>
    <row r="14" spans="1:40" ht="24" customHeight="1" x14ac:dyDescent="0.3">
      <c r="A14" s="16" t="s">
        <v>80</v>
      </c>
      <c r="B14" s="16" t="s">
        <v>894</v>
      </c>
      <c r="C14" s="150">
        <v>23</v>
      </c>
      <c r="D14" s="150">
        <v>0</v>
      </c>
      <c r="E14" s="150">
        <v>0</v>
      </c>
      <c r="F14" s="150">
        <v>18.083379999999998</v>
      </c>
      <c r="G14" s="150"/>
      <c r="H14" s="150">
        <v>6.38</v>
      </c>
      <c r="I14" s="150">
        <v>7.72</v>
      </c>
      <c r="J14" s="150">
        <v>6.8</v>
      </c>
      <c r="K14" s="150">
        <v>6</v>
      </c>
      <c r="L14" s="150">
        <v>6</v>
      </c>
      <c r="M14" s="150">
        <v>6</v>
      </c>
      <c r="N14" s="150">
        <v>6</v>
      </c>
      <c r="O14" s="150"/>
      <c r="P14" s="150"/>
      <c r="Q14" s="150">
        <v>7</v>
      </c>
      <c r="R14" s="150">
        <v>8</v>
      </c>
      <c r="S14" s="150"/>
      <c r="T14" s="150"/>
      <c r="U14" s="150"/>
      <c r="V14" s="150"/>
      <c r="W14" s="150">
        <v>4.06114</v>
      </c>
      <c r="X14" s="150">
        <v>5.3676500000000003</v>
      </c>
      <c r="Y14" s="150"/>
      <c r="Z14" s="150"/>
      <c r="AA14" s="150"/>
      <c r="AB14" s="150">
        <v>9.2017299999999995</v>
      </c>
      <c r="AC14" s="150">
        <v>8.49</v>
      </c>
      <c r="AD14" s="150">
        <v>0</v>
      </c>
      <c r="AE14" s="150">
        <v>0</v>
      </c>
      <c r="AF14" s="150">
        <v>0</v>
      </c>
      <c r="AG14" s="150">
        <v>0</v>
      </c>
      <c r="AH14" s="150">
        <v>0</v>
      </c>
      <c r="AI14" s="150">
        <v>0</v>
      </c>
      <c r="AJ14" s="150">
        <v>0</v>
      </c>
      <c r="AK14" s="150">
        <v>0</v>
      </c>
      <c r="AL14" s="150">
        <v>0</v>
      </c>
      <c r="AM14" s="150"/>
      <c r="AN14" s="150"/>
    </row>
    <row r="15" spans="1:40" ht="24" customHeight="1" x14ac:dyDescent="0.3">
      <c r="A15" s="18" t="s">
        <v>80</v>
      </c>
      <c r="B15" s="18" t="s">
        <v>895</v>
      </c>
      <c r="C15" s="151">
        <v>23</v>
      </c>
      <c r="D15" s="151">
        <v>0</v>
      </c>
      <c r="E15" s="151">
        <v>0</v>
      </c>
      <c r="F15" s="151">
        <v>18.083379999999998</v>
      </c>
      <c r="G15" s="151"/>
      <c r="H15" s="151">
        <v>6.99</v>
      </c>
      <c r="I15" s="151">
        <v>8.9600000000000009</v>
      </c>
      <c r="J15" s="151">
        <v>7.4</v>
      </c>
      <c r="K15" s="151">
        <v>6.6</v>
      </c>
      <c r="L15" s="151">
        <v>6.6</v>
      </c>
      <c r="M15" s="151">
        <v>6.6</v>
      </c>
      <c r="N15" s="151">
        <v>6.6</v>
      </c>
      <c r="O15" s="151"/>
      <c r="P15" s="151"/>
      <c r="Q15" s="151">
        <v>7</v>
      </c>
      <c r="R15" s="151">
        <v>8</v>
      </c>
      <c r="S15" s="151"/>
      <c r="T15" s="151"/>
      <c r="U15" s="151"/>
      <c r="V15" s="151"/>
      <c r="W15" s="151">
        <v>6.6071999999999997</v>
      </c>
      <c r="X15" s="151">
        <v>5.6142700000000003</v>
      </c>
      <c r="Y15" s="151"/>
      <c r="Z15" s="151"/>
      <c r="AA15" s="151"/>
      <c r="AB15" s="151">
        <v>8.6924299999999999</v>
      </c>
      <c r="AC15" s="151">
        <v>8.42</v>
      </c>
      <c r="AD15" s="151">
        <v>0</v>
      </c>
      <c r="AE15" s="151">
        <v>0</v>
      </c>
      <c r="AF15" s="151">
        <v>0</v>
      </c>
      <c r="AG15" s="151">
        <v>0</v>
      </c>
      <c r="AH15" s="151">
        <v>0</v>
      </c>
      <c r="AI15" s="151">
        <v>0</v>
      </c>
      <c r="AJ15" s="151">
        <v>0</v>
      </c>
      <c r="AK15" s="151">
        <v>0</v>
      </c>
      <c r="AL15" s="151">
        <v>0</v>
      </c>
      <c r="AM15" s="151"/>
      <c r="AN15" s="151"/>
    </row>
    <row r="16" spans="1:40" ht="24" customHeight="1" x14ac:dyDescent="0.3">
      <c r="A16" s="13" t="s">
        <v>80</v>
      </c>
      <c r="B16" s="13" t="s">
        <v>896</v>
      </c>
      <c r="C16" s="149">
        <v>23</v>
      </c>
      <c r="D16" s="149">
        <v>0</v>
      </c>
      <c r="E16" s="149">
        <v>0</v>
      </c>
      <c r="F16" s="149">
        <v>18.083379999999998</v>
      </c>
      <c r="G16" s="149"/>
      <c r="H16" s="149">
        <v>6.66</v>
      </c>
      <c r="I16" s="149">
        <v>8.7899999999999991</v>
      </c>
      <c r="J16" s="149">
        <v>7.2859999999999996</v>
      </c>
      <c r="K16" s="149">
        <v>6.3</v>
      </c>
      <c r="L16" s="149">
        <v>6.3</v>
      </c>
      <c r="M16" s="149">
        <v>6.3</v>
      </c>
      <c r="N16" s="149">
        <v>6.3</v>
      </c>
      <c r="O16" s="149"/>
      <c r="P16" s="149"/>
      <c r="Q16" s="149">
        <v>7</v>
      </c>
      <c r="R16" s="149">
        <v>8</v>
      </c>
      <c r="S16" s="149"/>
      <c r="T16" s="149"/>
      <c r="U16" s="149"/>
      <c r="V16" s="149"/>
      <c r="W16" s="149">
        <v>4.7805799999999996</v>
      </c>
      <c r="X16" s="149">
        <v>6.2274399999999996</v>
      </c>
      <c r="Y16" s="149"/>
      <c r="Z16" s="149"/>
      <c r="AA16" s="149"/>
      <c r="AB16" s="149">
        <v>8.0922300000000007</v>
      </c>
      <c r="AC16" s="149">
        <v>8.7899999999999991</v>
      </c>
      <c r="AD16" s="149">
        <v>0</v>
      </c>
      <c r="AE16" s="149">
        <v>0</v>
      </c>
      <c r="AF16" s="149">
        <v>0</v>
      </c>
      <c r="AG16" s="149">
        <v>0</v>
      </c>
      <c r="AH16" s="149">
        <v>0</v>
      </c>
      <c r="AI16" s="149">
        <v>0</v>
      </c>
      <c r="AJ16" s="149">
        <v>0</v>
      </c>
      <c r="AK16" s="149">
        <v>0</v>
      </c>
      <c r="AL16" s="149">
        <v>0</v>
      </c>
      <c r="AM16" s="149"/>
      <c r="AN16" s="149"/>
    </row>
    <row r="17" spans="1:40" ht="24" customHeight="1" x14ac:dyDescent="0.3">
      <c r="A17" s="16" t="s">
        <v>80</v>
      </c>
      <c r="B17" s="16" t="s">
        <v>897</v>
      </c>
      <c r="C17" s="150">
        <v>23</v>
      </c>
      <c r="D17" s="150">
        <v>0</v>
      </c>
      <c r="E17" s="150">
        <v>0</v>
      </c>
      <c r="F17" s="150">
        <v>18.083379999999998</v>
      </c>
      <c r="G17" s="150">
        <v>0</v>
      </c>
      <c r="H17" s="150">
        <v>6.45</v>
      </c>
      <c r="I17" s="150">
        <v>8.66</v>
      </c>
      <c r="J17" s="150">
        <v>6.6470000000000002</v>
      </c>
      <c r="K17" s="150">
        <v>6.5</v>
      </c>
      <c r="L17" s="150">
        <v>6.5</v>
      </c>
      <c r="M17" s="150">
        <v>6.5</v>
      </c>
      <c r="N17" s="150">
        <v>6.5</v>
      </c>
      <c r="O17" s="150"/>
      <c r="P17" s="150">
        <v>0</v>
      </c>
      <c r="Q17" s="150">
        <v>7</v>
      </c>
      <c r="R17" s="150">
        <v>9</v>
      </c>
      <c r="S17" s="150">
        <v>0</v>
      </c>
      <c r="T17" s="150">
        <v>0</v>
      </c>
      <c r="U17" s="150">
        <v>0</v>
      </c>
      <c r="V17" s="150">
        <v>0.1</v>
      </c>
      <c r="W17" s="150">
        <v>4.476</v>
      </c>
      <c r="X17" s="150">
        <v>6.21401</v>
      </c>
      <c r="Y17" s="150">
        <v>0</v>
      </c>
      <c r="Z17" s="150">
        <v>0</v>
      </c>
      <c r="AA17" s="150">
        <v>0</v>
      </c>
      <c r="AB17" s="150">
        <v>8.1089900000000004</v>
      </c>
      <c r="AC17" s="150">
        <v>8.1</v>
      </c>
      <c r="AD17" s="150">
        <v>0</v>
      </c>
      <c r="AE17" s="150">
        <v>0</v>
      </c>
      <c r="AF17" s="150">
        <v>0</v>
      </c>
      <c r="AG17" s="150">
        <v>0</v>
      </c>
      <c r="AH17" s="150">
        <v>0</v>
      </c>
      <c r="AI17" s="150">
        <v>0</v>
      </c>
      <c r="AJ17" s="150">
        <v>0</v>
      </c>
      <c r="AK17" s="150">
        <v>0</v>
      </c>
      <c r="AL17" s="150">
        <v>0</v>
      </c>
      <c r="AM17" s="150">
        <v>0</v>
      </c>
      <c r="AN17" s="150">
        <v>2.1999999999999999E-2</v>
      </c>
    </row>
    <row r="18" spans="1:40" ht="24" customHeight="1" x14ac:dyDescent="0.3">
      <c r="A18" s="16" t="s">
        <v>80</v>
      </c>
      <c r="B18" s="16" t="s">
        <v>898</v>
      </c>
      <c r="C18" s="150">
        <v>22</v>
      </c>
      <c r="D18" s="150">
        <v>0</v>
      </c>
      <c r="E18" s="150">
        <v>0</v>
      </c>
      <c r="F18" s="150">
        <v>18.083379999999998</v>
      </c>
      <c r="G18" s="150">
        <v>0</v>
      </c>
      <c r="H18" s="150">
        <v>6.72</v>
      </c>
      <c r="I18" s="150">
        <v>9.02</v>
      </c>
      <c r="J18" s="150">
        <v>6.4029999999999996</v>
      </c>
      <c r="K18" s="150">
        <v>7.3</v>
      </c>
      <c r="L18" s="150">
        <v>7.3</v>
      </c>
      <c r="M18" s="150">
        <v>7.3</v>
      </c>
      <c r="N18" s="150">
        <v>7.3</v>
      </c>
      <c r="O18" s="150">
        <v>5.35</v>
      </c>
      <c r="P18" s="150">
        <v>0</v>
      </c>
      <c r="Q18" s="150">
        <v>8</v>
      </c>
      <c r="R18" s="150">
        <v>9</v>
      </c>
      <c r="S18" s="150">
        <v>0</v>
      </c>
      <c r="T18" s="150">
        <v>0</v>
      </c>
      <c r="U18" s="150">
        <v>0</v>
      </c>
      <c r="V18" s="150">
        <v>0.6</v>
      </c>
      <c r="W18" s="150">
        <v>3.3025799999999998</v>
      </c>
      <c r="X18" s="150">
        <v>5.8331900000000001</v>
      </c>
      <c r="Y18" s="150">
        <v>0</v>
      </c>
      <c r="Z18" s="150">
        <v>0</v>
      </c>
      <c r="AA18" s="150">
        <v>0.63700000000000001</v>
      </c>
      <c r="AB18" s="150">
        <v>8.0747900000000001</v>
      </c>
      <c r="AC18" s="150">
        <v>8.1300000000000008</v>
      </c>
      <c r="AD18" s="150">
        <v>0</v>
      </c>
      <c r="AE18" s="150">
        <v>0</v>
      </c>
      <c r="AF18" s="150">
        <v>0</v>
      </c>
      <c r="AG18" s="150">
        <v>0</v>
      </c>
      <c r="AH18" s="150">
        <v>0</v>
      </c>
      <c r="AI18" s="150">
        <v>0</v>
      </c>
      <c r="AJ18" s="150">
        <v>0</v>
      </c>
      <c r="AK18" s="150">
        <v>0</v>
      </c>
      <c r="AL18" s="150">
        <v>0</v>
      </c>
      <c r="AM18" s="150">
        <v>0</v>
      </c>
      <c r="AN18" s="150">
        <v>0.78200000000000003</v>
      </c>
    </row>
    <row r="19" spans="1:40" ht="24" customHeight="1" x14ac:dyDescent="0.3">
      <c r="A19" s="16" t="s">
        <v>80</v>
      </c>
      <c r="B19" s="16" t="s">
        <v>899</v>
      </c>
      <c r="C19" s="150">
        <v>22</v>
      </c>
      <c r="D19" s="150">
        <v>0</v>
      </c>
      <c r="E19" s="150">
        <v>0</v>
      </c>
      <c r="F19" s="150">
        <v>18.083379999999998</v>
      </c>
      <c r="G19" s="150">
        <v>0.13</v>
      </c>
      <c r="H19" s="150">
        <v>6.71</v>
      </c>
      <c r="I19" s="150">
        <v>8.52</v>
      </c>
      <c r="J19" s="150">
        <v>6.59</v>
      </c>
      <c r="K19" s="150">
        <v>8.1</v>
      </c>
      <c r="L19" s="150">
        <v>8.1</v>
      </c>
      <c r="M19" s="150">
        <v>8.1</v>
      </c>
      <c r="N19" s="150">
        <v>8.1</v>
      </c>
      <c r="O19" s="150">
        <v>88.9</v>
      </c>
      <c r="P19" s="150">
        <v>1</v>
      </c>
      <c r="Q19" s="150">
        <v>8</v>
      </c>
      <c r="R19" s="150">
        <v>9</v>
      </c>
      <c r="S19" s="150">
        <v>27.78219</v>
      </c>
      <c r="T19" s="150">
        <v>0</v>
      </c>
      <c r="U19" s="150">
        <v>1</v>
      </c>
      <c r="V19" s="150">
        <v>21.8</v>
      </c>
      <c r="W19" s="150">
        <v>2.17049</v>
      </c>
      <c r="X19" s="150">
        <v>5.40855</v>
      </c>
      <c r="Y19" s="150">
        <v>0.53556999999999999</v>
      </c>
      <c r="Z19" s="150">
        <v>6.2539999999999998E-2</v>
      </c>
      <c r="AA19" s="150">
        <v>24.667999999999999</v>
      </c>
      <c r="AB19" s="150">
        <v>8.3495200000000001</v>
      </c>
      <c r="AC19" s="150">
        <v>8.43</v>
      </c>
      <c r="AD19" s="150">
        <v>0</v>
      </c>
      <c r="AE19" s="150">
        <v>0</v>
      </c>
      <c r="AF19" s="150">
        <v>0</v>
      </c>
      <c r="AG19" s="150">
        <v>0</v>
      </c>
      <c r="AH19" s="150">
        <v>0</v>
      </c>
      <c r="AI19" s="150">
        <v>0</v>
      </c>
      <c r="AJ19" s="150">
        <v>0</v>
      </c>
      <c r="AK19" s="150">
        <v>0</v>
      </c>
      <c r="AL19" s="150">
        <v>0</v>
      </c>
      <c r="AM19" s="150">
        <v>1</v>
      </c>
      <c r="AN19" s="150">
        <v>66.944999999999993</v>
      </c>
    </row>
    <row r="20" spans="1:40" ht="24" customHeight="1" x14ac:dyDescent="0.3">
      <c r="A20" s="16" t="s">
        <v>80</v>
      </c>
      <c r="B20" s="16" t="s">
        <v>900</v>
      </c>
      <c r="C20" s="150">
        <v>23</v>
      </c>
      <c r="D20" s="150">
        <v>0</v>
      </c>
      <c r="E20" s="150">
        <v>0</v>
      </c>
      <c r="F20" s="150">
        <v>18.083379999999998</v>
      </c>
      <c r="G20" s="150">
        <v>8.89</v>
      </c>
      <c r="H20" s="150">
        <v>6.75</v>
      </c>
      <c r="I20" s="150">
        <v>8.2200000000000006</v>
      </c>
      <c r="J20" s="150">
        <v>6.4420000000000002</v>
      </c>
      <c r="K20" s="150">
        <v>8.6</v>
      </c>
      <c r="L20" s="150">
        <v>8.6</v>
      </c>
      <c r="M20" s="150">
        <v>8.6</v>
      </c>
      <c r="N20" s="150">
        <v>8.6</v>
      </c>
      <c r="O20" s="150">
        <v>202.88</v>
      </c>
      <c r="P20" s="150">
        <v>55.45</v>
      </c>
      <c r="Q20" s="150">
        <v>9</v>
      </c>
      <c r="R20" s="150">
        <v>10</v>
      </c>
      <c r="S20" s="150">
        <v>181.76643999999999</v>
      </c>
      <c r="T20" s="150">
        <v>0.13553999999999999</v>
      </c>
      <c r="U20" s="150">
        <v>80</v>
      </c>
      <c r="V20" s="150">
        <v>250.9</v>
      </c>
      <c r="W20" s="150">
        <v>5.5427600000000004</v>
      </c>
      <c r="X20" s="150">
        <v>7.4400199999999996</v>
      </c>
      <c r="Y20" s="150">
        <v>32.688200000000002</v>
      </c>
      <c r="Z20" s="150">
        <v>35.085700000000003</v>
      </c>
      <c r="AA20" s="150">
        <v>245.74</v>
      </c>
      <c r="AB20" s="150">
        <v>8.4492700000000003</v>
      </c>
      <c r="AC20" s="150">
        <v>8.0500000000000007</v>
      </c>
      <c r="AD20" s="150">
        <v>0</v>
      </c>
      <c r="AE20" s="150">
        <v>0</v>
      </c>
      <c r="AF20" s="150">
        <v>0</v>
      </c>
      <c r="AG20" s="150">
        <v>0</v>
      </c>
      <c r="AH20" s="150">
        <v>0</v>
      </c>
      <c r="AI20" s="150">
        <v>0</v>
      </c>
      <c r="AJ20" s="150">
        <v>0</v>
      </c>
      <c r="AK20" s="150">
        <v>0</v>
      </c>
      <c r="AL20" s="150">
        <v>0</v>
      </c>
      <c r="AM20" s="150">
        <v>106</v>
      </c>
      <c r="AN20" s="150">
        <v>174.54</v>
      </c>
    </row>
    <row r="21" spans="1:40" ht="24" customHeight="1" x14ac:dyDescent="0.3">
      <c r="A21" s="16" t="s">
        <v>80</v>
      </c>
      <c r="B21" s="16" t="s">
        <v>901</v>
      </c>
      <c r="C21" s="150">
        <v>23</v>
      </c>
      <c r="D21" s="150">
        <v>0</v>
      </c>
      <c r="E21" s="150">
        <v>0</v>
      </c>
      <c r="F21" s="150">
        <v>18.083379999999998</v>
      </c>
      <c r="G21" s="150">
        <v>24.25</v>
      </c>
      <c r="H21" s="150">
        <v>7.01</v>
      </c>
      <c r="I21" s="150">
        <v>9.26</v>
      </c>
      <c r="J21" s="150">
        <v>6.6059999999999999</v>
      </c>
      <c r="K21" s="150">
        <v>8.6999999999999993</v>
      </c>
      <c r="L21" s="150">
        <v>8.6999999999999993</v>
      </c>
      <c r="M21" s="150">
        <v>8.6999999999999993</v>
      </c>
      <c r="N21" s="150">
        <v>8.6999999999999993</v>
      </c>
      <c r="O21" s="150">
        <v>466.35</v>
      </c>
      <c r="P21" s="150">
        <v>283.64</v>
      </c>
      <c r="Q21" s="150">
        <v>9</v>
      </c>
      <c r="R21" s="150">
        <v>10</v>
      </c>
      <c r="S21" s="150">
        <v>528.07252000000005</v>
      </c>
      <c r="T21" s="150">
        <v>1.0287999999999999</v>
      </c>
      <c r="U21" s="150">
        <v>224</v>
      </c>
      <c r="V21" s="150">
        <v>612</v>
      </c>
      <c r="W21" s="150">
        <v>7.3398099999999999</v>
      </c>
      <c r="X21" s="150">
        <v>8.4949499999999993</v>
      </c>
      <c r="Y21" s="150">
        <v>258.79649000000001</v>
      </c>
      <c r="Z21" s="150">
        <v>272.34928000000002</v>
      </c>
      <c r="AA21" s="150">
        <v>596.23800000000006</v>
      </c>
      <c r="AB21" s="150">
        <v>8.6471999999999998</v>
      </c>
      <c r="AC21" s="150">
        <v>8.0500000000000007</v>
      </c>
      <c r="AD21" s="150">
        <v>0</v>
      </c>
      <c r="AE21" s="150">
        <v>0</v>
      </c>
      <c r="AF21" s="150">
        <v>0</v>
      </c>
      <c r="AG21" s="150">
        <v>0</v>
      </c>
      <c r="AH21" s="150">
        <v>0</v>
      </c>
      <c r="AI21" s="150">
        <v>0</v>
      </c>
      <c r="AJ21" s="150">
        <v>0</v>
      </c>
      <c r="AK21" s="150">
        <v>0</v>
      </c>
      <c r="AL21" s="150">
        <v>0</v>
      </c>
      <c r="AM21" s="150">
        <v>253</v>
      </c>
      <c r="AN21" s="150">
        <v>400.04399999999998</v>
      </c>
    </row>
    <row r="22" spans="1:40" ht="24" customHeight="1" x14ac:dyDescent="0.3">
      <c r="A22" s="16" t="s">
        <v>80</v>
      </c>
      <c r="B22" s="16" t="s">
        <v>902</v>
      </c>
      <c r="C22" s="150">
        <v>23</v>
      </c>
      <c r="D22" s="150">
        <v>0</v>
      </c>
      <c r="E22" s="150">
        <v>0</v>
      </c>
      <c r="F22" s="150">
        <v>18.083379999999998</v>
      </c>
      <c r="G22" s="150">
        <v>46.52</v>
      </c>
      <c r="H22" s="150">
        <v>6.83</v>
      </c>
      <c r="I22" s="150">
        <v>9.61</v>
      </c>
      <c r="J22" s="150">
        <v>7.36</v>
      </c>
      <c r="K22" s="150">
        <v>8.6</v>
      </c>
      <c r="L22" s="150">
        <v>8.6</v>
      </c>
      <c r="M22" s="150">
        <v>8.6</v>
      </c>
      <c r="N22" s="150">
        <v>8.6</v>
      </c>
      <c r="O22" s="150">
        <v>710.48</v>
      </c>
      <c r="P22" s="150">
        <v>681.09</v>
      </c>
      <c r="Q22" s="150">
        <v>9</v>
      </c>
      <c r="R22" s="150">
        <v>11</v>
      </c>
      <c r="S22" s="150">
        <v>849.06068000000005</v>
      </c>
      <c r="T22" s="150">
        <v>6.3865400000000001</v>
      </c>
      <c r="U22" s="150">
        <v>351</v>
      </c>
      <c r="V22" s="150">
        <v>768.5</v>
      </c>
      <c r="W22" s="150">
        <v>7.8534300000000004</v>
      </c>
      <c r="X22" s="150">
        <v>8.6290399999999998</v>
      </c>
      <c r="Y22" s="150">
        <v>514.46627999999998</v>
      </c>
      <c r="Z22" s="150">
        <v>512.63905</v>
      </c>
      <c r="AA22" s="150">
        <v>751.70899999999995</v>
      </c>
      <c r="AB22" s="150">
        <v>8.6706199999999995</v>
      </c>
      <c r="AC22" s="150">
        <v>8.2899999999999991</v>
      </c>
      <c r="AD22" s="150">
        <v>0</v>
      </c>
      <c r="AE22" s="150">
        <v>0</v>
      </c>
      <c r="AF22" s="150">
        <v>0</v>
      </c>
      <c r="AG22" s="150">
        <v>0</v>
      </c>
      <c r="AH22" s="150">
        <v>0</v>
      </c>
      <c r="AI22" s="150">
        <v>0</v>
      </c>
      <c r="AJ22" s="150">
        <v>0</v>
      </c>
      <c r="AK22" s="150">
        <v>0</v>
      </c>
      <c r="AL22" s="150">
        <v>0</v>
      </c>
      <c r="AM22" s="150">
        <v>376</v>
      </c>
      <c r="AN22" s="150">
        <v>598.95399999999995</v>
      </c>
    </row>
    <row r="23" spans="1:40" ht="24" customHeight="1" x14ac:dyDescent="0.3">
      <c r="A23" s="18" t="s">
        <v>80</v>
      </c>
      <c r="B23" s="18" t="s">
        <v>903</v>
      </c>
      <c r="C23" s="151">
        <v>23</v>
      </c>
      <c r="D23" s="151">
        <v>0</v>
      </c>
      <c r="E23" s="151">
        <v>0</v>
      </c>
      <c r="F23" s="151">
        <v>18.083379999999998</v>
      </c>
      <c r="G23" s="151">
        <v>66.36</v>
      </c>
      <c r="H23" s="151">
        <v>6.96</v>
      </c>
      <c r="I23" s="151">
        <v>8.42</v>
      </c>
      <c r="J23" s="151">
        <v>7.7590000000000003</v>
      </c>
      <c r="K23" s="151">
        <v>9</v>
      </c>
      <c r="L23" s="151">
        <v>9</v>
      </c>
      <c r="M23" s="151">
        <v>9</v>
      </c>
      <c r="N23" s="151">
        <v>9</v>
      </c>
      <c r="O23" s="151">
        <v>846.7</v>
      </c>
      <c r="P23" s="151">
        <v>690.46</v>
      </c>
      <c r="Q23" s="151">
        <v>9</v>
      </c>
      <c r="R23" s="151">
        <v>10</v>
      </c>
      <c r="S23" s="151">
        <v>878.59243000000004</v>
      </c>
      <c r="T23" s="151">
        <v>35.81476</v>
      </c>
      <c r="U23" s="151">
        <v>482</v>
      </c>
      <c r="V23" s="151">
        <v>836.3</v>
      </c>
      <c r="W23" s="151">
        <v>8.48048</v>
      </c>
      <c r="X23" s="151">
        <v>9.1930800000000001</v>
      </c>
      <c r="Y23" s="151">
        <v>796.23221000000001</v>
      </c>
      <c r="Z23" s="151">
        <v>787.56708000000003</v>
      </c>
      <c r="AA23" s="151">
        <v>815.20899999999995</v>
      </c>
      <c r="AB23" s="151">
        <v>8.2613400000000006</v>
      </c>
      <c r="AC23" s="151">
        <v>8.27</v>
      </c>
      <c r="AD23" s="151">
        <v>0</v>
      </c>
      <c r="AE23" s="151">
        <v>0</v>
      </c>
      <c r="AF23" s="151">
        <v>0</v>
      </c>
      <c r="AG23" s="151">
        <v>0</v>
      </c>
      <c r="AH23" s="151">
        <v>0</v>
      </c>
      <c r="AI23" s="151">
        <v>0</v>
      </c>
      <c r="AJ23" s="151">
        <v>0</v>
      </c>
      <c r="AK23" s="151">
        <v>0</v>
      </c>
      <c r="AL23" s="151">
        <v>0</v>
      </c>
      <c r="AM23" s="151">
        <v>509</v>
      </c>
      <c r="AN23" s="151">
        <v>673.64300000000003</v>
      </c>
    </row>
    <row r="24" spans="1:40" ht="24" customHeight="1" x14ac:dyDescent="0.3">
      <c r="A24" s="13" t="s">
        <v>80</v>
      </c>
      <c r="B24" s="13" t="s">
        <v>904</v>
      </c>
      <c r="C24" s="149">
        <v>23</v>
      </c>
      <c r="D24" s="149">
        <v>0</v>
      </c>
      <c r="E24" s="149">
        <v>0</v>
      </c>
      <c r="F24" s="149">
        <v>18.06165</v>
      </c>
      <c r="G24" s="149">
        <v>484.36</v>
      </c>
      <c r="H24" s="149">
        <v>6.95</v>
      </c>
      <c r="I24" s="149">
        <v>9.3699999999999992</v>
      </c>
      <c r="J24" s="149">
        <v>7.7130000000000001</v>
      </c>
      <c r="K24" s="149">
        <v>10.199999999999999</v>
      </c>
      <c r="L24" s="149">
        <v>10.199999999999999</v>
      </c>
      <c r="M24" s="149">
        <v>10.199999999999999</v>
      </c>
      <c r="N24" s="149">
        <v>10.199999999999999</v>
      </c>
      <c r="O24" s="149">
        <v>673.7</v>
      </c>
      <c r="P24" s="149">
        <v>842.54</v>
      </c>
      <c r="Q24" s="149">
        <v>9</v>
      </c>
      <c r="R24" s="149">
        <v>10</v>
      </c>
      <c r="S24" s="149">
        <v>883.33879999999999</v>
      </c>
      <c r="T24" s="149">
        <v>86.916240000000002</v>
      </c>
      <c r="U24" s="149">
        <v>603</v>
      </c>
      <c r="V24" s="149">
        <v>865.2</v>
      </c>
      <c r="W24" s="149">
        <v>9.2790700000000008</v>
      </c>
      <c r="X24" s="149">
        <v>9.8484700000000007</v>
      </c>
      <c r="Y24" s="149">
        <v>803.64080999999999</v>
      </c>
      <c r="Z24" s="149">
        <v>846.92574999999999</v>
      </c>
      <c r="AA24" s="149">
        <v>844.42700000000002</v>
      </c>
      <c r="AB24" s="149">
        <v>8.8479500000000009</v>
      </c>
      <c r="AC24" s="149">
        <v>8.92</v>
      </c>
      <c r="AD24" s="149">
        <v>0</v>
      </c>
      <c r="AE24" s="149">
        <v>0</v>
      </c>
      <c r="AF24" s="149">
        <v>0</v>
      </c>
      <c r="AG24" s="149">
        <v>0</v>
      </c>
      <c r="AH24" s="149">
        <v>0</v>
      </c>
      <c r="AI24" s="149">
        <v>0</v>
      </c>
      <c r="AJ24" s="149">
        <v>0</v>
      </c>
      <c r="AK24" s="149">
        <v>0</v>
      </c>
      <c r="AL24" s="149">
        <v>0</v>
      </c>
      <c r="AM24" s="149">
        <v>634</v>
      </c>
      <c r="AN24" s="149">
        <v>771.23599999999999</v>
      </c>
    </row>
    <row r="25" spans="1:40" ht="24" customHeight="1" x14ac:dyDescent="0.3">
      <c r="A25" s="16" t="s">
        <v>80</v>
      </c>
      <c r="B25" s="16" t="s">
        <v>905</v>
      </c>
      <c r="C25" s="150">
        <v>23</v>
      </c>
      <c r="D25" s="150">
        <v>0</v>
      </c>
      <c r="E25" s="150">
        <v>0</v>
      </c>
      <c r="F25" s="150">
        <v>18.06165</v>
      </c>
      <c r="G25" s="150">
        <v>605.12</v>
      </c>
      <c r="H25" s="150">
        <v>6.96</v>
      </c>
      <c r="I25" s="150">
        <v>8.49</v>
      </c>
      <c r="J25" s="150">
        <v>7.9320000000000004</v>
      </c>
      <c r="K25" s="150">
        <v>10.8</v>
      </c>
      <c r="L25" s="150">
        <v>10.8</v>
      </c>
      <c r="M25" s="150">
        <v>10.8</v>
      </c>
      <c r="N25" s="150">
        <v>10.8</v>
      </c>
      <c r="O25" s="150">
        <v>753.98</v>
      </c>
      <c r="P25" s="150">
        <v>862.54</v>
      </c>
      <c r="Q25" s="150">
        <v>9</v>
      </c>
      <c r="R25" s="150">
        <v>10</v>
      </c>
      <c r="S25" s="150">
        <v>895.43176000000005</v>
      </c>
      <c r="T25" s="150">
        <v>194.37254999999999</v>
      </c>
      <c r="U25" s="150">
        <v>726</v>
      </c>
      <c r="V25" s="150">
        <v>875</v>
      </c>
      <c r="W25" s="150">
        <v>7.9230799999999997</v>
      </c>
      <c r="X25" s="150">
        <v>9.6920300000000008</v>
      </c>
      <c r="Y25" s="150">
        <v>893.34207000000004</v>
      </c>
      <c r="Z25" s="150">
        <v>866.36005</v>
      </c>
      <c r="AA25" s="150">
        <v>857.17100000000005</v>
      </c>
      <c r="AB25" s="150">
        <v>9.0912900000000008</v>
      </c>
      <c r="AC25" s="150">
        <v>9.3000000000000007</v>
      </c>
      <c r="AD25" s="150">
        <v>0</v>
      </c>
      <c r="AE25" s="150">
        <v>0</v>
      </c>
      <c r="AF25" s="150">
        <v>0</v>
      </c>
      <c r="AG25" s="150">
        <v>0</v>
      </c>
      <c r="AH25" s="150">
        <v>0</v>
      </c>
      <c r="AI25" s="150">
        <v>0</v>
      </c>
      <c r="AJ25" s="150">
        <v>0</v>
      </c>
      <c r="AK25" s="150">
        <v>0</v>
      </c>
      <c r="AL25" s="150">
        <v>0</v>
      </c>
      <c r="AM25" s="150">
        <v>745</v>
      </c>
      <c r="AN25" s="150">
        <v>835.18299999999999</v>
      </c>
    </row>
    <row r="26" spans="1:40" ht="24" customHeight="1" x14ac:dyDescent="0.3">
      <c r="A26" s="16" t="s">
        <v>80</v>
      </c>
      <c r="B26" s="16" t="s">
        <v>906</v>
      </c>
      <c r="C26" s="150">
        <v>23</v>
      </c>
      <c r="D26" s="150">
        <v>0</v>
      </c>
      <c r="E26" s="150">
        <v>0</v>
      </c>
      <c r="F26" s="150">
        <v>18.06165</v>
      </c>
      <c r="G26" s="150">
        <v>716.25</v>
      </c>
      <c r="H26" s="150">
        <v>7.46</v>
      </c>
      <c r="I26" s="150">
        <v>8.02</v>
      </c>
      <c r="J26" s="150">
        <v>7.9960000000000004</v>
      </c>
      <c r="K26" s="150">
        <v>11.2</v>
      </c>
      <c r="L26" s="150">
        <v>11.2</v>
      </c>
      <c r="M26" s="150">
        <v>11.2</v>
      </c>
      <c r="N26" s="150">
        <v>11.2</v>
      </c>
      <c r="O26" s="150">
        <v>890.9</v>
      </c>
      <c r="P26" s="150">
        <v>871.64</v>
      </c>
      <c r="Q26" s="150">
        <v>9</v>
      </c>
      <c r="R26" s="150">
        <v>10</v>
      </c>
      <c r="S26" s="150">
        <v>902.53818999999999</v>
      </c>
      <c r="T26" s="150">
        <v>433.75729000000001</v>
      </c>
      <c r="U26" s="150">
        <v>824</v>
      </c>
      <c r="V26" s="150">
        <v>879.5</v>
      </c>
      <c r="W26" s="150">
        <v>8.7630700000000008</v>
      </c>
      <c r="X26" s="150">
        <v>8.9655400000000007</v>
      </c>
      <c r="Y26" s="150">
        <v>901.97497999999996</v>
      </c>
      <c r="Z26" s="150">
        <v>872.65755999999999</v>
      </c>
      <c r="AA26" s="150">
        <v>862.74599999999998</v>
      </c>
      <c r="AB26" s="150">
        <v>9.3084799999999994</v>
      </c>
      <c r="AC26" s="150">
        <v>9.6300000000000008</v>
      </c>
      <c r="AD26" s="150">
        <v>0</v>
      </c>
      <c r="AE26" s="150">
        <v>0</v>
      </c>
      <c r="AF26" s="150">
        <v>0</v>
      </c>
      <c r="AG26" s="150">
        <v>0</v>
      </c>
      <c r="AH26" s="150">
        <v>0</v>
      </c>
      <c r="AI26" s="150">
        <v>0</v>
      </c>
      <c r="AJ26" s="150">
        <v>0</v>
      </c>
      <c r="AK26" s="150">
        <v>0</v>
      </c>
      <c r="AL26" s="150">
        <v>0</v>
      </c>
      <c r="AM26" s="150">
        <v>842</v>
      </c>
      <c r="AN26" s="150">
        <v>836.24400000000003</v>
      </c>
    </row>
    <row r="27" spans="1:40" ht="24" customHeight="1" x14ac:dyDescent="0.3">
      <c r="A27" s="16" t="s">
        <v>80</v>
      </c>
      <c r="B27" s="16" t="s">
        <v>907</v>
      </c>
      <c r="C27" s="150">
        <v>23</v>
      </c>
      <c r="D27" s="150">
        <v>0</v>
      </c>
      <c r="E27" s="150">
        <v>0</v>
      </c>
      <c r="F27" s="150">
        <v>18.06165</v>
      </c>
      <c r="G27" s="150">
        <v>806.33</v>
      </c>
      <c r="H27" s="150">
        <v>8.33</v>
      </c>
      <c r="I27" s="150">
        <v>8.75</v>
      </c>
      <c r="J27" s="150">
        <v>8.4039999999999999</v>
      </c>
      <c r="K27" s="150">
        <v>11.3</v>
      </c>
      <c r="L27" s="150">
        <v>11.3</v>
      </c>
      <c r="M27" s="150">
        <v>11.3</v>
      </c>
      <c r="N27" s="150">
        <v>11.3</v>
      </c>
      <c r="O27" s="150">
        <v>779.65</v>
      </c>
      <c r="P27" s="150">
        <v>875.64</v>
      </c>
      <c r="Q27" s="150">
        <v>9</v>
      </c>
      <c r="R27" s="150">
        <v>9</v>
      </c>
      <c r="S27" s="150">
        <v>903.59349999999995</v>
      </c>
      <c r="T27" s="150">
        <v>578.80568000000005</v>
      </c>
      <c r="U27" s="150">
        <v>909</v>
      </c>
      <c r="V27" s="150">
        <v>879.2</v>
      </c>
      <c r="W27" s="150">
        <v>8.6845700000000008</v>
      </c>
      <c r="X27" s="150">
        <v>8.5707100000000001</v>
      </c>
      <c r="Y27" s="150">
        <v>903.75045999999998</v>
      </c>
      <c r="Z27" s="150">
        <v>871.53579999999999</v>
      </c>
      <c r="AA27" s="150">
        <v>859.76800000000003</v>
      </c>
      <c r="AB27" s="150">
        <v>9.0741200000000006</v>
      </c>
      <c r="AC27" s="150">
        <v>9.4700000000000006</v>
      </c>
      <c r="AD27" s="150">
        <v>0</v>
      </c>
      <c r="AE27" s="150">
        <v>0</v>
      </c>
      <c r="AF27" s="150">
        <v>0</v>
      </c>
      <c r="AG27" s="150">
        <v>0</v>
      </c>
      <c r="AH27" s="150">
        <v>0</v>
      </c>
      <c r="AI27" s="150">
        <v>0</v>
      </c>
      <c r="AJ27" s="150">
        <v>0</v>
      </c>
      <c r="AK27" s="150">
        <v>0</v>
      </c>
      <c r="AL27" s="150">
        <v>0</v>
      </c>
      <c r="AM27" s="150">
        <v>929</v>
      </c>
      <c r="AN27" s="150">
        <v>833.74800000000005</v>
      </c>
    </row>
    <row r="28" spans="1:40" ht="24" customHeight="1" x14ac:dyDescent="0.3">
      <c r="A28" s="16" t="s">
        <v>80</v>
      </c>
      <c r="B28" s="16" t="s">
        <v>908</v>
      </c>
      <c r="C28" s="150">
        <v>23</v>
      </c>
      <c r="D28" s="150">
        <v>0</v>
      </c>
      <c r="E28" s="150">
        <v>0</v>
      </c>
      <c r="F28" s="150">
        <v>18.06165</v>
      </c>
      <c r="G28" s="150">
        <v>885.96</v>
      </c>
      <c r="H28" s="150">
        <v>8.9</v>
      </c>
      <c r="I28" s="150">
        <v>9.18</v>
      </c>
      <c r="J28" s="150">
        <v>7.5469999999999997</v>
      </c>
      <c r="K28" s="150">
        <v>10.199999999999999</v>
      </c>
      <c r="L28" s="150">
        <v>10.199999999999999</v>
      </c>
      <c r="M28" s="150">
        <v>10.199999999999999</v>
      </c>
      <c r="N28" s="150">
        <v>10.199999999999999</v>
      </c>
      <c r="O28" s="150">
        <v>741.28</v>
      </c>
      <c r="P28" s="150">
        <v>874.91</v>
      </c>
      <c r="Q28" s="150">
        <v>9</v>
      </c>
      <c r="R28" s="150">
        <v>9</v>
      </c>
      <c r="S28" s="150">
        <v>903.13167999999996</v>
      </c>
      <c r="T28" s="150">
        <v>680.29663000000005</v>
      </c>
      <c r="U28" s="150">
        <v>971</v>
      </c>
      <c r="V28" s="150">
        <v>873.6</v>
      </c>
      <c r="W28" s="150">
        <v>9.1319400000000002</v>
      </c>
      <c r="X28" s="150">
        <v>8.8840599999999998</v>
      </c>
      <c r="Y28" s="150">
        <v>901.86757999999998</v>
      </c>
      <c r="Z28" s="150">
        <v>863.71740999999997</v>
      </c>
      <c r="AA28" s="150">
        <v>853.75199999999995</v>
      </c>
      <c r="AB28" s="150">
        <v>8.9863800000000005</v>
      </c>
      <c r="AC28" s="150">
        <v>9.43</v>
      </c>
      <c r="AD28" s="150">
        <v>0</v>
      </c>
      <c r="AE28" s="150">
        <v>0</v>
      </c>
      <c r="AF28" s="150">
        <v>0</v>
      </c>
      <c r="AG28" s="150">
        <v>0</v>
      </c>
      <c r="AH28" s="150">
        <v>0</v>
      </c>
      <c r="AI28" s="150">
        <v>0</v>
      </c>
      <c r="AJ28" s="150">
        <v>0</v>
      </c>
      <c r="AK28" s="150">
        <v>0</v>
      </c>
      <c r="AL28" s="150">
        <v>0</v>
      </c>
      <c r="AM28" s="150">
        <v>988</v>
      </c>
      <c r="AN28" s="150">
        <v>832.62400000000002</v>
      </c>
    </row>
    <row r="29" spans="1:40" ht="24" customHeight="1" x14ac:dyDescent="0.3">
      <c r="A29" s="16" t="s">
        <v>80</v>
      </c>
      <c r="B29" s="16" t="s">
        <v>909</v>
      </c>
      <c r="C29" s="150">
        <v>23</v>
      </c>
      <c r="D29" s="150">
        <v>0</v>
      </c>
      <c r="E29" s="150">
        <v>0</v>
      </c>
      <c r="F29" s="150">
        <v>18.06165</v>
      </c>
      <c r="G29" s="150">
        <v>943.46</v>
      </c>
      <c r="H29" s="150">
        <v>9.35</v>
      </c>
      <c r="I29" s="150">
        <v>8.98</v>
      </c>
      <c r="J29" s="150">
        <v>7.1379999999999999</v>
      </c>
      <c r="K29" s="150">
        <v>9.4</v>
      </c>
      <c r="L29" s="150">
        <v>9.4</v>
      </c>
      <c r="M29" s="150">
        <v>9.4</v>
      </c>
      <c r="N29" s="150">
        <v>9.4</v>
      </c>
      <c r="O29" s="150">
        <v>720.98</v>
      </c>
      <c r="P29" s="150">
        <v>870.91</v>
      </c>
      <c r="Q29" s="150">
        <v>9</v>
      </c>
      <c r="R29" s="150">
        <v>10</v>
      </c>
      <c r="S29" s="150">
        <v>880.32361000000003</v>
      </c>
      <c r="T29" s="150">
        <v>759.13327000000004</v>
      </c>
      <c r="U29" s="150">
        <v>1022</v>
      </c>
      <c r="V29" s="150">
        <v>867.7</v>
      </c>
      <c r="W29" s="150">
        <v>9.7673100000000002</v>
      </c>
      <c r="X29" s="150">
        <v>9.5752900000000007</v>
      </c>
      <c r="Y29" s="150">
        <v>909.72076000000004</v>
      </c>
      <c r="Z29" s="150">
        <v>834.92453</v>
      </c>
      <c r="AA29" s="150">
        <v>850.16</v>
      </c>
      <c r="AB29" s="150">
        <v>9.6437899999999992</v>
      </c>
      <c r="AC29" s="150">
        <v>10.18</v>
      </c>
      <c r="AD29" s="150">
        <v>0</v>
      </c>
      <c r="AE29" s="150">
        <v>0</v>
      </c>
      <c r="AF29" s="150">
        <v>0</v>
      </c>
      <c r="AG29" s="150">
        <v>0</v>
      </c>
      <c r="AH29" s="150">
        <v>0</v>
      </c>
      <c r="AI29" s="150">
        <v>0</v>
      </c>
      <c r="AJ29" s="150">
        <v>0</v>
      </c>
      <c r="AK29" s="150">
        <v>0</v>
      </c>
      <c r="AL29" s="150">
        <v>0</v>
      </c>
      <c r="AM29" s="150">
        <v>1034</v>
      </c>
      <c r="AN29" s="150">
        <v>835.08</v>
      </c>
    </row>
    <row r="30" spans="1:40" ht="24" customHeight="1" x14ac:dyDescent="0.3">
      <c r="A30" s="16" t="s">
        <v>80</v>
      </c>
      <c r="B30" s="16" t="s">
        <v>910</v>
      </c>
      <c r="C30" s="150">
        <v>24</v>
      </c>
      <c r="D30" s="150">
        <v>0</v>
      </c>
      <c r="E30" s="150">
        <v>0</v>
      </c>
      <c r="F30" s="150">
        <v>18.06165</v>
      </c>
      <c r="G30" s="150">
        <v>975.64</v>
      </c>
      <c r="H30" s="150">
        <v>9.8699999999999992</v>
      </c>
      <c r="I30" s="150">
        <v>8.74</v>
      </c>
      <c r="J30" s="150">
        <v>7.7380000000000004</v>
      </c>
      <c r="K30" s="150">
        <v>8.3000000000000007</v>
      </c>
      <c r="L30" s="150">
        <v>8.3000000000000007</v>
      </c>
      <c r="M30" s="150">
        <v>8.3000000000000007</v>
      </c>
      <c r="N30" s="150">
        <v>8.3000000000000007</v>
      </c>
      <c r="O30" s="150">
        <v>782.95</v>
      </c>
      <c r="P30" s="150">
        <v>868</v>
      </c>
      <c r="Q30" s="150">
        <v>9</v>
      </c>
      <c r="R30" s="150">
        <v>10</v>
      </c>
      <c r="S30" s="150">
        <v>894.90070000000003</v>
      </c>
      <c r="T30" s="150">
        <v>844.02997000000005</v>
      </c>
      <c r="U30" s="150">
        <v>1038</v>
      </c>
      <c r="V30" s="150">
        <v>863.6</v>
      </c>
      <c r="W30" s="150">
        <v>10.695069999999999</v>
      </c>
      <c r="X30" s="150">
        <v>10.42937</v>
      </c>
      <c r="Y30" s="150">
        <v>908.20078000000001</v>
      </c>
      <c r="Z30" s="150">
        <v>835.55902000000003</v>
      </c>
      <c r="AA30" s="150">
        <v>851.55700000000002</v>
      </c>
      <c r="AB30" s="150">
        <v>9.4468700000000005</v>
      </c>
      <c r="AC30" s="150">
        <v>9.77</v>
      </c>
      <c r="AD30" s="150">
        <v>0</v>
      </c>
      <c r="AE30" s="150">
        <v>0</v>
      </c>
      <c r="AF30" s="150">
        <v>0</v>
      </c>
      <c r="AG30" s="150">
        <v>0</v>
      </c>
      <c r="AH30" s="150">
        <v>0</v>
      </c>
      <c r="AI30" s="150">
        <v>0</v>
      </c>
      <c r="AJ30" s="150">
        <v>0</v>
      </c>
      <c r="AK30" s="150">
        <v>0</v>
      </c>
      <c r="AL30" s="150">
        <v>0</v>
      </c>
      <c r="AM30" s="150">
        <v>1056</v>
      </c>
      <c r="AN30" s="150">
        <v>840.56799999999998</v>
      </c>
    </row>
    <row r="31" spans="1:40" ht="24" customHeight="1" x14ac:dyDescent="0.3">
      <c r="A31" s="18" t="s">
        <v>80</v>
      </c>
      <c r="B31" s="18" t="s">
        <v>911</v>
      </c>
      <c r="C31" s="151">
        <v>24</v>
      </c>
      <c r="D31" s="151">
        <v>0</v>
      </c>
      <c r="E31" s="151">
        <v>0</v>
      </c>
      <c r="F31" s="151">
        <v>18.06165</v>
      </c>
      <c r="G31" s="151">
        <v>987.4</v>
      </c>
      <c r="H31" s="151">
        <v>10.55</v>
      </c>
      <c r="I31" s="151">
        <v>8.34</v>
      </c>
      <c r="J31" s="151">
        <v>8.5709999999999997</v>
      </c>
      <c r="K31" s="151">
        <v>6.9</v>
      </c>
      <c r="L31" s="151">
        <v>6.9</v>
      </c>
      <c r="M31" s="151">
        <v>6.9</v>
      </c>
      <c r="N31" s="151">
        <v>6.9</v>
      </c>
      <c r="O31" s="151">
        <v>653.65</v>
      </c>
      <c r="P31" s="151">
        <v>870.54</v>
      </c>
      <c r="Q31" s="151">
        <v>9</v>
      </c>
      <c r="R31" s="151">
        <v>10</v>
      </c>
      <c r="S31" s="151">
        <v>896.75531999999998</v>
      </c>
      <c r="T31" s="151">
        <v>898.26121999999998</v>
      </c>
      <c r="U31" s="151">
        <v>1040</v>
      </c>
      <c r="V31" s="151">
        <v>868.6</v>
      </c>
      <c r="W31" s="151">
        <v>8.7834599999999998</v>
      </c>
      <c r="X31" s="151">
        <v>10.678570000000001</v>
      </c>
      <c r="Y31" s="151">
        <v>914.02193999999997</v>
      </c>
      <c r="Z31" s="151">
        <v>834.61532999999997</v>
      </c>
      <c r="AA31" s="151">
        <v>854.46500000000003</v>
      </c>
      <c r="AB31" s="151">
        <v>9.6616999999999997</v>
      </c>
      <c r="AC31" s="151">
        <v>10.37</v>
      </c>
      <c r="AD31" s="151">
        <v>0</v>
      </c>
      <c r="AE31" s="151">
        <v>0</v>
      </c>
      <c r="AF31" s="151">
        <v>0</v>
      </c>
      <c r="AG31" s="151">
        <v>0</v>
      </c>
      <c r="AH31" s="151">
        <v>0</v>
      </c>
      <c r="AI31" s="151">
        <v>0</v>
      </c>
      <c r="AJ31" s="151">
        <v>0</v>
      </c>
      <c r="AK31" s="151">
        <v>0</v>
      </c>
      <c r="AL31" s="151">
        <v>0</v>
      </c>
      <c r="AM31" s="151">
        <v>1052</v>
      </c>
      <c r="AN31" s="151">
        <v>847.55</v>
      </c>
    </row>
    <row r="32" spans="1:40" ht="24" customHeight="1" x14ac:dyDescent="0.3">
      <c r="A32" s="13" t="s">
        <v>80</v>
      </c>
      <c r="B32" s="13" t="s">
        <v>912</v>
      </c>
      <c r="C32" s="149">
        <v>23</v>
      </c>
      <c r="D32" s="149">
        <v>0</v>
      </c>
      <c r="E32" s="149">
        <v>0</v>
      </c>
      <c r="F32" s="149">
        <v>18.06165</v>
      </c>
      <c r="G32" s="149">
        <v>981.78</v>
      </c>
      <c r="H32" s="149">
        <v>10.86</v>
      </c>
      <c r="I32" s="149">
        <v>7.59</v>
      </c>
      <c r="J32" s="149">
        <v>8.1389999999999993</v>
      </c>
      <c r="K32" s="149">
        <v>6.1</v>
      </c>
      <c r="L32" s="149">
        <v>6.1</v>
      </c>
      <c r="M32" s="149">
        <v>6.1</v>
      </c>
      <c r="N32" s="149">
        <v>6.1</v>
      </c>
      <c r="O32" s="149">
        <v>485.75</v>
      </c>
      <c r="P32" s="149">
        <v>873.46</v>
      </c>
      <c r="Q32" s="149">
        <v>9</v>
      </c>
      <c r="R32" s="149">
        <v>10</v>
      </c>
      <c r="S32" s="149">
        <v>901.04138999999998</v>
      </c>
      <c r="T32" s="149">
        <v>690.15943000000004</v>
      </c>
      <c r="U32" s="149">
        <v>1025</v>
      </c>
      <c r="V32" s="149">
        <v>877.4</v>
      </c>
      <c r="W32" s="149">
        <v>10.95964</v>
      </c>
      <c r="X32" s="149">
        <v>11.190860000000001</v>
      </c>
      <c r="Y32" s="149">
        <v>904.65832999999998</v>
      </c>
      <c r="Z32" s="149">
        <v>835.27002000000005</v>
      </c>
      <c r="AA32" s="149">
        <v>856.68</v>
      </c>
      <c r="AB32" s="149">
        <v>9.7177299999999995</v>
      </c>
      <c r="AC32" s="149">
        <v>10.63</v>
      </c>
      <c r="AD32" s="149">
        <v>0</v>
      </c>
      <c r="AE32" s="149">
        <v>0</v>
      </c>
      <c r="AF32" s="149">
        <v>0</v>
      </c>
      <c r="AG32" s="149">
        <v>0</v>
      </c>
      <c r="AH32" s="149">
        <v>0</v>
      </c>
      <c r="AI32" s="149">
        <v>0</v>
      </c>
      <c r="AJ32" s="149">
        <v>0</v>
      </c>
      <c r="AK32" s="149">
        <v>0</v>
      </c>
      <c r="AL32" s="149">
        <v>0</v>
      </c>
      <c r="AM32" s="149">
        <v>1035</v>
      </c>
      <c r="AN32" s="149">
        <v>826.59799999999996</v>
      </c>
    </row>
    <row r="33" spans="1:40" ht="24" customHeight="1" x14ac:dyDescent="0.3">
      <c r="A33" s="16" t="s">
        <v>80</v>
      </c>
      <c r="B33" s="16" t="s">
        <v>913</v>
      </c>
      <c r="C33" s="150">
        <v>23</v>
      </c>
      <c r="D33" s="150">
        <v>0</v>
      </c>
      <c r="E33" s="150">
        <v>0</v>
      </c>
      <c r="F33" s="150">
        <v>18.06165</v>
      </c>
      <c r="G33" s="150">
        <v>962.03</v>
      </c>
      <c r="H33" s="150">
        <v>10.87</v>
      </c>
      <c r="I33" s="150">
        <v>8</v>
      </c>
      <c r="J33" s="150">
        <v>9.1959999999999997</v>
      </c>
      <c r="K33" s="150">
        <v>10.5</v>
      </c>
      <c r="L33" s="150">
        <v>10.5</v>
      </c>
      <c r="M33" s="150">
        <v>10.5</v>
      </c>
      <c r="N33" s="150">
        <v>10.5</v>
      </c>
      <c r="O33" s="150">
        <v>414.68</v>
      </c>
      <c r="P33" s="150">
        <v>878.91</v>
      </c>
      <c r="Q33" s="150">
        <v>9</v>
      </c>
      <c r="R33" s="150">
        <v>11</v>
      </c>
      <c r="S33" s="150">
        <v>907.31381999999996</v>
      </c>
      <c r="T33" s="150">
        <v>391.64321000000001</v>
      </c>
      <c r="U33" s="150">
        <v>990</v>
      </c>
      <c r="V33" s="150">
        <v>879.6</v>
      </c>
      <c r="W33" s="150">
        <v>11.58099</v>
      </c>
      <c r="X33" s="150">
        <v>11.58615</v>
      </c>
      <c r="Y33" s="150">
        <v>910.13180999999997</v>
      </c>
      <c r="Z33" s="150">
        <v>837.29787999999996</v>
      </c>
      <c r="AA33" s="150">
        <v>857.48500000000001</v>
      </c>
      <c r="AB33" s="150">
        <v>10.19876</v>
      </c>
      <c r="AC33" s="150">
        <v>11.03</v>
      </c>
      <c r="AD33" s="150">
        <v>0</v>
      </c>
      <c r="AE33" s="150">
        <v>0</v>
      </c>
      <c r="AF33" s="150">
        <v>0</v>
      </c>
      <c r="AG33" s="150">
        <v>0</v>
      </c>
      <c r="AH33" s="150">
        <v>0</v>
      </c>
      <c r="AI33" s="150">
        <v>0</v>
      </c>
      <c r="AJ33" s="150">
        <v>0</v>
      </c>
      <c r="AK33" s="150">
        <v>0</v>
      </c>
      <c r="AL33" s="150">
        <v>0</v>
      </c>
      <c r="AM33" s="150">
        <v>983</v>
      </c>
      <c r="AN33" s="150">
        <v>808.83500000000004</v>
      </c>
    </row>
    <row r="34" spans="1:40" ht="24" customHeight="1" x14ac:dyDescent="0.3">
      <c r="A34" s="16" t="s">
        <v>80</v>
      </c>
      <c r="B34" s="16" t="s">
        <v>914</v>
      </c>
      <c r="C34" s="150">
        <v>23</v>
      </c>
      <c r="D34" s="150">
        <v>0</v>
      </c>
      <c r="E34" s="150">
        <v>0</v>
      </c>
      <c r="F34" s="150">
        <v>18.06165</v>
      </c>
      <c r="G34" s="150">
        <v>913.63</v>
      </c>
      <c r="H34" s="150">
        <v>10.4</v>
      </c>
      <c r="I34" s="150">
        <v>7.87</v>
      </c>
      <c r="J34" s="150">
        <v>10.071</v>
      </c>
      <c r="K34" s="150">
        <v>10.199999999999999</v>
      </c>
      <c r="L34" s="150">
        <v>10.199999999999999</v>
      </c>
      <c r="M34" s="150">
        <v>10.199999999999999</v>
      </c>
      <c r="N34" s="150">
        <v>10.199999999999999</v>
      </c>
      <c r="O34" s="150">
        <v>428.35</v>
      </c>
      <c r="P34" s="150">
        <v>883.64</v>
      </c>
      <c r="Q34" s="150">
        <v>9</v>
      </c>
      <c r="R34" s="150">
        <v>10</v>
      </c>
      <c r="S34" s="150">
        <v>910.07671000000005</v>
      </c>
      <c r="T34" s="150">
        <v>425.71145000000001</v>
      </c>
      <c r="U34" s="150">
        <v>932</v>
      </c>
      <c r="V34" s="150">
        <v>880.1</v>
      </c>
      <c r="W34" s="150">
        <v>9.3675200000000007</v>
      </c>
      <c r="X34" s="150">
        <v>12.238490000000001</v>
      </c>
      <c r="Y34" s="150">
        <v>902.32428000000004</v>
      </c>
      <c r="Z34" s="150">
        <v>845.03366000000005</v>
      </c>
      <c r="AA34" s="150">
        <v>860.51499999999999</v>
      </c>
      <c r="AB34" s="150">
        <v>11.413349999999999</v>
      </c>
      <c r="AC34" s="150">
        <v>11.76</v>
      </c>
      <c r="AD34" s="150">
        <v>0</v>
      </c>
      <c r="AE34" s="150">
        <v>0</v>
      </c>
      <c r="AF34" s="150">
        <v>0</v>
      </c>
      <c r="AG34" s="150">
        <v>0</v>
      </c>
      <c r="AH34" s="150">
        <v>0</v>
      </c>
      <c r="AI34" s="150">
        <v>0</v>
      </c>
      <c r="AJ34" s="150">
        <v>0</v>
      </c>
      <c r="AK34" s="150">
        <v>0</v>
      </c>
      <c r="AL34" s="150">
        <v>0</v>
      </c>
      <c r="AM34" s="150">
        <v>924</v>
      </c>
      <c r="AN34" s="150">
        <v>836.37699999999995</v>
      </c>
    </row>
    <row r="35" spans="1:40" ht="24" customHeight="1" x14ac:dyDescent="0.3">
      <c r="A35" s="16" t="s">
        <v>80</v>
      </c>
      <c r="B35" s="16" t="s">
        <v>915</v>
      </c>
      <c r="C35" s="150">
        <v>23</v>
      </c>
      <c r="D35" s="150">
        <v>0</v>
      </c>
      <c r="E35" s="150">
        <v>0</v>
      </c>
      <c r="F35" s="150">
        <v>18.06165</v>
      </c>
      <c r="G35" s="150">
        <v>842.48</v>
      </c>
      <c r="H35" s="150">
        <v>10.54</v>
      </c>
      <c r="I35" s="150">
        <v>8.24</v>
      </c>
      <c r="J35" s="150">
        <v>11.022</v>
      </c>
      <c r="K35" s="150">
        <v>11.5</v>
      </c>
      <c r="L35" s="150">
        <v>11.5</v>
      </c>
      <c r="M35" s="150">
        <v>11.5</v>
      </c>
      <c r="N35" s="150">
        <v>11.5</v>
      </c>
      <c r="O35" s="150">
        <v>455.3</v>
      </c>
      <c r="P35" s="150">
        <v>879.27</v>
      </c>
      <c r="Q35" s="150">
        <v>9</v>
      </c>
      <c r="R35" s="150">
        <v>10</v>
      </c>
      <c r="S35" s="150">
        <v>904.79998000000001</v>
      </c>
      <c r="T35" s="150">
        <v>819.09208000000001</v>
      </c>
      <c r="U35" s="150">
        <v>856</v>
      </c>
      <c r="V35" s="150">
        <v>874.3</v>
      </c>
      <c r="W35" s="150">
        <v>10.34003</v>
      </c>
      <c r="X35" s="150">
        <v>12.080270000000001</v>
      </c>
      <c r="Y35" s="150">
        <v>899.85919000000001</v>
      </c>
      <c r="Z35" s="150">
        <v>863.35924999999997</v>
      </c>
      <c r="AA35" s="150">
        <v>854.01099999999997</v>
      </c>
      <c r="AB35" s="150">
        <v>11.661630000000001</v>
      </c>
      <c r="AC35" s="150">
        <v>11.46</v>
      </c>
      <c r="AD35" s="150">
        <v>0</v>
      </c>
      <c r="AE35" s="150">
        <v>0</v>
      </c>
      <c r="AF35" s="150">
        <v>0</v>
      </c>
      <c r="AG35" s="150">
        <v>0</v>
      </c>
      <c r="AH35" s="150">
        <v>0</v>
      </c>
      <c r="AI35" s="150">
        <v>0</v>
      </c>
      <c r="AJ35" s="150">
        <v>0</v>
      </c>
      <c r="AK35" s="150">
        <v>0</v>
      </c>
      <c r="AL35" s="150">
        <v>0</v>
      </c>
      <c r="AM35" s="150">
        <v>842</v>
      </c>
      <c r="AN35" s="150">
        <v>827.149</v>
      </c>
    </row>
    <row r="36" spans="1:40" ht="24" customHeight="1" x14ac:dyDescent="0.3">
      <c r="A36" s="16" t="s">
        <v>80</v>
      </c>
      <c r="B36" s="16" t="s">
        <v>916</v>
      </c>
      <c r="C36" s="150">
        <v>23</v>
      </c>
      <c r="D36" s="150">
        <v>0</v>
      </c>
      <c r="E36" s="150">
        <v>0</v>
      </c>
      <c r="F36" s="150">
        <v>18.06165</v>
      </c>
      <c r="G36" s="150">
        <v>743.84</v>
      </c>
      <c r="H36" s="150">
        <v>10.9</v>
      </c>
      <c r="I36" s="150">
        <v>7.79</v>
      </c>
      <c r="J36" s="150">
        <v>11.22</v>
      </c>
      <c r="K36" s="150">
        <v>9.6999999999999993</v>
      </c>
      <c r="L36" s="150">
        <v>9.6999999999999993</v>
      </c>
      <c r="M36" s="150">
        <v>9.6999999999999993</v>
      </c>
      <c r="N36" s="150">
        <v>9.6999999999999993</v>
      </c>
      <c r="O36" s="150">
        <v>465.03</v>
      </c>
      <c r="P36" s="150">
        <v>868</v>
      </c>
      <c r="Q36" s="150">
        <v>9</v>
      </c>
      <c r="R36" s="150">
        <v>10</v>
      </c>
      <c r="S36" s="150">
        <v>894.37491999999997</v>
      </c>
      <c r="T36" s="150">
        <v>599.37458000000004</v>
      </c>
      <c r="U36" s="150">
        <v>760</v>
      </c>
      <c r="V36" s="150">
        <v>856.4</v>
      </c>
      <c r="W36" s="150">
        <v>11.398870000000001</v>
      </c>
      <c r="X36" s="150">
        <v>12.01144</v>
      </c>
      <c r="Y36" s="150">
        <v>887.35031000000004</v>
      </c>
      <c r="Z36" s="150">
        <v>842.76300000000003</v>
      </c>
      <c r="AA36" s="150">
        <v>835.76700000000005</v>
      </c>
      <c r="AB36" s="150">
        <v>11.3818</v>
      </c>
      <c r="AC36" s="150">
        <v>11.44</v>
      </c>
      <c r="AD36" s="150">
        <v>0</v>
      </c>
      <c r="AE36" s="150">
        <v>0</v>
      </c>
      <c r="AF36" s="150">
        <v>0</v>
      </c>
      <c r="AG36" s="150">
        <v>0</v>
      </c>
      <c r="AH36" s="150">
        <v>0</v>
      </c>
      <c r="AI36" s="150">
        <v>0</v>
      </c>
      <c r="AJ36" s="150">
        <v>0</v>
      </c>
      <c r="AK36" s="150">
        <v>0</v>
      </c>
      <c r="AL36" s="150">
        <v>0</v>
      </c>
      <c r="AM36" s="150">
        <v>740</v>
      </c>
      <c r="AN36" s="150">
        <v>807.30600000000004</v>
      </c>
    </row>
    <row r="37" spans="1:40" ht="24" customHeight="1" x14ac:dyDescent="0.3">
      <c r="A37" s="16" t="s">
        <v>80</v>
      </c>
      <c r="B37" s="16" t="s">
        <v>917</v>
      </c>
      <c r="C37" s="150">
        <v>23</v>
      </c>
      <c r="D37" s="150">
        <v>0</v>
      </c>
      <c r="E37" s="150">
        <v>0</v>
      </c>
      <c r="F37" s="150">
        <v>18.06165</v>
      </c>
      <c r="G37" s="150">
        <v>633.51</v>
      </c>
      <c r="H37" s="150">
        <v>10.73</v>
      </c>
      <c r="I37" s="150">
        <v>7.7</v>
      </c>
      <c r="J37" s="150">
        <v>9.8510000000000009</v>
      </c>
      <c r="K37" s="150">
        <v>9.3000000000000007</v>
      </c>
      <c r="L37" s="150">
        <v>9.3000000000000007</v>
      </c>
      <c r="M37" s="150">
        <v>9.3000000000000007</v>
      </c>
      <c r="N37" s="150">
        <v>9.3000000000000007</v>
      </c>
      <c r="O37" s="150">
        <v>478.13</v>
      </c>
      <c r="P37" s="150">
        <v>777.18</v>
      </c>
      <c r="Q37" s="150">
        <v>10</v>
      </c>
      <c r="R37" s="150">
        <v>11</v>
      </c>
      <c r="S37" s="150">
        <v>867.69874000000004</v>
      </c>
      <c r="T37" s="150">
        <v>287.24768999999998</v>
      </c>
      <c r="U37" s="150">
        <v>647</v>
      </c>
      <c r="V37" s="150">
        <v>817.8</v>
      </c>
      <c r="W37" s="150">
        <v>11.689539999999999</v>
      </c>
      <c r="X37" s="150">
        <v>12.563800000000001</v>
      </c>
      <c r="Y37" s="150">
        <v>870.62887999999998</v>
      </c>
      <c r="Z37" s="150">
        <v>832.68726000000004</v>
      </c>
      <c r="AA37" s="150">
        <v>798.71500000000003</v>
      </c>
      <c r="AB37" s="150">
        <v>11.300990000000001</v>
      </c>
      <c r="AC37" s="150">
        <v>11.94</v>
      </c>
      <c r="AD37" s="150">
        <v>0</v>
      </c>
      <c r="AE37" s="150">
        <v>0</v>
      </c>
      <c r="AF37" s="150">
        <v>0</v>
      </c>
      <c r="AG37" s="150">
        <v>0</v>
      </c>
      <c r="AH37" s="150">
        <v>0</v>
      </c>
      <c r="AI37" s="150">
        <v>0</v>
      </c>
      <c r="AJ37" s="150">
        <v>0</v>
      </c>
      <c r="AK37" s="150">
        <v>0</v>
      </c>
      <c r="AL37" s="150">
        <v>0</v>
      </c>
      <c r="AM37" s="150">
        <v>627</v>
      </c>
      <c r="AN37" s="150">
        <v>761.41</v>
      </c>
    </row>
    <row r="38" spans="1:40" ht="24" customHeight="1" x14ac:dyDescent="0.3">
      <c r="A38" s="16" t="s">
        <v>80</v>
      </c>
      <c r="B38" s="16" t="s">
        <v>918</v>
      </c>
      <c r="C38" s="150">
        <v>24</v>
      </c>
      <c r="D38" s="150">
        <v>0</v>
      </c>
      <c r="E38" s="150">
        <v>0</v>
      </c>
      <c r="F38" s="150">
        <v>18.06165</v>
      </c>
      <c r="G38" s="150">
        <v>518.95000000000005</v>
      </c>
      <c r="H38" s="150">
        <v>10.46</v>
      </c>
      <c r="I38" s="150">
        <v>7.83</v>
      </c>
      <c r="J38" s="150">
        <v>9.4890000000000008</v>
      </c>
      <c r="K38" s="150">
        <v>10.3</v>
      </c>
      <c r="L38" s="150">
        <v>10.3</v>
      </c>
      <c r="M38" s="150">
        <v>10.3</v>
      </c>
      <c r="N38" s="150">
        <v>10.3</v>
      </c>
      <c r="O38" s="150">
        <v>386.23</v>
      </c>
      <c r="P38" s="150">
        <v>796.36</v>
      </c>
      <c r="Q38" s="150">
        <v>10</v>
      </c>
      <c r="R38" s="150">
        <v>10</v>
      </c>
      <c r="S38" s="150">
        <v>798.05688999999995</v>
      </c>
      <c r="T38" s="150">
        <v>251.32854</v>
      </c>
      <c r="U38" s="150">
        <v>524</v>
      </c>
      <c r="V38" s="150">
        <v>751.6</v>
      </c>
      <c r="W38" s="150">
        <v>11.83642</v>
      </c>
      <c r="X38" s="150">
        <v>13.200530000000001</v>
      </c>
      <c r="Y38" s="150">
        <v>833.07223999999997</v>
      </c>
      <c r="Z38" s="150">
        <v>800.47988999999995</v>
      </c>
      <c r="AA38" s="150">
        <v>733.726</v>
      </c>
      <c r="AB38" s="150">
        <v>11.15138</v>
      </c>
      <c r="AC38" s="150">
        <v>12.5</v>
      </c>
      <c r="AD38" s="150">
        <v>0</v>
      </c>
      <c r="AE38" s="150">
        <v>0</v>
      </c>
      <c r="AF38" s="150">
        <v>0</v>
      </c>
      <c r="AG38" s="150">
        <v>0</v>
      </c>
      <c r="AH38" s="150">
        <v>0</v>
      </c>
      <c r="AI38" s="150">
        <v>0</v>
      </c>
      <c r="AJ38" s="150">
        <v>0</v>
      </c>
      <c r="AK38" s="150">
        <v>0</v>
      </c>
      <c r="AL38" s="150">
        <v>0</v>
      </c>
      <c r="AM38" s="150">
        <v>501</v>
      </c>
      <c r="AN38" s="150">
        <v>666.05799999999999</v>
      </c>
    </row>
    <row r="39" spans="1:40" ht="24" customHeight="1" x14ac:dyDescent="0.3">
      <c r="A39" s="18" t="s">
        <v>80</v>
      </c>
      <c r="B39" s="18" t="s">
        <v>919</v>
      </c>
      <c r="C39" s="151">
        <v>24</v>
      </c>
      <c r="D39" s="151">
        <v>0</v>
      </c>
      <c r="E39" s="151">
        <v>0</v>
      </c>
      <c r="F39" s="151">
        <v>18.06165</v>
      </c>
      <c r="G39" s="151">
        <v>398.1</v>
      </c>
      <c r="H39" s="151">
        <v>9.32</v>
      </c>
      <c r="I39" s="151">
        <v>7.99</v>
      </c>
      <c r="J39" s="151">
        <v>11.058</v>
      </c>
      <c r="K39" s="151">
        <v>7.4</v>
      </c>
      <c r="L39" s="151">
        <v>7.4</v>
      </c>
      <c r="M39" s="151">
        <v>7.4</v>
      </c>
      <c r="N39" s="151">
        <v>7.4</v>
      </c>
      <c r="O39" s="151">
        <v>242.63</v>
      </c>
      <c r="P39" s="151">
        <v>620.36</v>
      </c>
      <c r="Q39" s="151">
        <v>10</v>
      </c>
      <c r="R39" s="151">
        <v>11</v>
      </c>
      <c r="S39" s="151">
        <v>566.38103999999998</v>
      </c>
      <c r="T39" s="151">
        <v>124.77795</v>
      </c>
      <c r="U39" s="151">
        <v>386</v>
      </c>
      <c r="V39" s="151">
        <v>616.4</v>
      </c>
      <c r="W39" s="151">
        <v>10.851789999999999</v>
      </c>
      <c r="X39" s="151">
        <v>12.63696</v>
      </c>
      <c r="Y39" s="151">
        <v>695.98757999999998</v>
      </c>
      <c r="Z39" s="151">
        <v>672.40264999999999</v>
      </c>
      <c r="AA39" s="151">
        <v>589.92499999999995</v>
      </c>
      <c r="AB39" s="151">
        <v>11.558630000000001</v>
      </c>
      <c r="AC39" s="151">
        <v>13.01</v>
      </c>
      <c r="AD39" s="151">
        <v>0</v>
      </c>
      <c r="AE39" s="151">
        <v>0</v>
      </c>
      <c r="AF39" s="151">
        <v>0</v>
      </c>
      <c r="AG39" s="151">
        <v>0</v>
      </c>
      <c r="AH39" s="151">
        <v>0</v>
      </c>
      <c r="AI39" s="151">
        <v>0</v>
      </c>
      <c r="AJ39" s="151">
        <v>0</v>
      </c>
      <c r="AK39" s="151">
        <v>0</v>
      </c>
      <c r="AL39" s="151">
        <v>0</v>
      </c>
      <c r="AM39" s="151">
        <v>368</v>
      </c>
      <c r="AN39" s="151">
        <v>465.964</v>
      </c>
    </row>
    <row r="40" spans="1:40" ht="24" customHeight="1" x14ac:dyDescent="0.3">
      <c r="A40" s="13" t="s">
        <v>80</v>
      </c>
      <c r="B40" s="13" t="s">
        <v>920</v>
      </c>
      <c r="C40" s="149">
        <v>23</v>
      </c>
      <c r="D40" s="149">
        <v>0</v>
      </c>
      <c r="E40" s="149">
        <v>0</v>
      </c>
      <c r="F40" s="149">
        <v>17.79928</v>
      </c>
      <c r="G40" s="149">
        <v>271.3</v>
      </c>
      <c r="H40" s="149">
        <v>8.4700000000000006</v>
      </c>
      <c r="I40" s="149">
        <v>8.19</v>
      </c>
      <c r="J40" s="149">
        <v>10.497</v>
      </c>
      <c r="K40" s="149">
        <v>8.1999999999999993</v>
      </c>
      <c r="L40" s="149">
        <v>8.1999999999999993</v>
      </c>
      <c r="M40" s="149">
        <v>8.1999999999999993</v>
      </c>
      <c r="N40" s="149">
        <v>8.1999999999999993</v>
      </c>
      <c r="O40" s="149">
        <v>103.13</v>
      </c>
      <c r="P40" s="149">
        <v>354.55</v>
      </c>
      <c r="Q40" s="149">
        <v>10</v>
      </c>
      <c r="R40" s="149">
        <v>10</v>
      </c>
      <c r="S40" s="149">
        <v>267.43684999999999</v>
      </c>
      <c r="T40" s="149">
        <v>143.58466999999999</v>
      </c>
      <c r="U40" s="149">
        <v>240</v>
      </c>
      <c r="V40" s="149">
        <v>288.89999999999998</v>
      </c>
      <c r="W40" s="149">
        <v>10.28448</v>
      </c>
      <c r="X40" s="149">
        <v>12.271599999999999</v>
      </c>
      <c r="Y40" s="149">
        <v>425.51733000000002</v>
      </c>
      <c r="Z40" s="149">
        <v>404.82346000000001</v>
      </c>
      <c r="AA40" s="149">
        <v>269.41199999999998</v>
      </c>
      <c r="AB40" s="149">
        <v>11.806139999999999</v>
      </c>
      <c r="AC40" s="149">
        <v>12.64</v>
      </c>
      <c r="AD40" s="149">
        <v>0</v>
      </c>
      <c r="AE40" s="149">
        <v>0</v>
      </c>
      <c r="AF40" s="149">
        <v>0</v>
      </c>
      <c r="AG40" s="149">
        <v>0</v>
      </c>
      <c r="AH40" s="149">
        <v>0</v>
      </c>
      <c r="AI40" s="149">
        <v>0</v>
      </c>
      <c r="AJ40" s="149">
        <v>0</v>
      </c>
      <c r="AK40" s="149">
        <v>0</v>
      </c>
      <c r="AL40" s="149">
        <v>0</v>
      </c>
      <c r="AM40" s="149">
        <v>227</v>
      </c>
      <c r="AN40" s="149">
        <v>159.21799999999999</v>
      </c>
    </row>
    <row r="41" spans="1:40" ht="24" customHeight="1" x14ac:dyDescent="0.3">
      <c r="A41" s="16" t="s">
        <v>80</v>
      </c>
      <c r="B41" s="16" t="s">
        <v>921</v>
      </c>
      <c r="C41" s="150">
        <v>23</v>
      </c>
      <c r="D41" s="150">
        <v>0</v>
      </c>
      <c r="E41" s="150">
        <v>0</v>
      </c>
      <c r="F41" s="150">
        <v>17.79928</v>
      </c>
      <c r="G41" s="150">
        <v>45.43</v>
      </c>
      <c r="H41" s="150">
        <v>8.2200000000000006</v>
      </c>
      <c r="I41" s="150">
        <v>7.85</v>
      </c>
      <c r="J41" s="150">
        <v>10.071</v>
      </c>
      <c r="K41" s="150">
        <v>8.1999999999999993</v>
      </c>
      <c r="L41" s="150">
        <v>8.1999999999999993</v>
      </c>
      <c r="M41" s="150">
        <v>8.1999999999999993</v>
      </c>
      <c r="N41" s="150">
        <v>8.1999999999999993</v>
      </c>
      <c r="O41" s="150">
        <v>23.7</v>
      </c>
      <c r="P41" s="150">
        <v>102.67</v>
      </c>
      <c r="Q41" s="150">
        <v>10</v>
      </c>
      <c r="R41" s="150">
        <v>10</v>
      </c>
      <c r="S41" s="150">
        <v>37.137140000000002</v>
      </c>
      <c r="T41" s="150">
        <v>280.56067000000002</v>
      </c>
      <c r="U41" s="150">
        <v>92</v>
      </c>
      <c r="V41" s="150">
        <v>30.2</v>
      </c>
      <c r="W41" s="150">
        <v>9.7085399999999993</v>
      </c>
      <c r="X41" s="150">
        <v>12.36997</v>
      </c>
      <c r="Y41" s="150">
        <v>168.36873</v>
      </c>
      <c r="Z41" s="150">
        <v>148.11000000000001</v>
      </c>
      <c r="AA41" s="150">
        <v>29.777000000000001</v>
      </c>
      <c r="AB41" s="150">
        <v>11.69266</v>
      </c>
      <c r="AC41" s="150">
        <v>12.58</v>
      </c>
      <c r="AD41" s="150">
        <v>0</v>
      </c>
      <c r="AE41" s="150">
        <v>0</v>
      </c>
      <c r="AF41" s="150">
        <v>0</v>
      </c>
      <c r="AG41" s="150">
        <v>0</v>
      </c>
      <c r="AH41" s="150">
        <v>0</v>
      </c>
      <c r="AI41" s="150">
        <v>0</v>
      </c>
      <c r="AJ41" s="150">
        <v>0</v>
      </c>
      <c r="AK41" s="150">
        <v>0</v>
      </c>
      <c r="AL41" s="150">
        <v>0</v>
      </c>
      <c r="AM41" s="150">
        <v>78</v>
      </c>
      <c r="AN41" s="150">
        <v>10.856999999999999</v>
      </c>
    </row>
    <row r="42" spans="1:40" ht="24" customHeight="1" x14ac:dyDescent="0.3">
      <c r="A42" s="16" t="s">
        <v>80</v>
      </c>
      <c r="B42" s="16" t="s">
        <v>922</v>
      </c>
      <c r="C42" s="150">
        <v>24</v>
      </c>
      <c r="D42" s="150">
        <v>0</v>
      </c>
      <c r="E42" s="150">
        <v>0</v>
      </c>
      <c r="F42" s="150">
        <v>17.79928</v>
      </c>
      <c r="G42" s="150">
        <v>20.329999999999998</v>
      </c>
      <c r="H42" s="150">
        <v>8.64</v>
      </c>
      <c r="I42" s="150">
        <v>7.61</v>
      </c>
      <c r="J42" s="150">
        <v>8.9030000000000005</v>
      </c>
      <c r="K42" s="150">
        <v>8.1999999999999993</v>
      </c>
      <c r="L42" s="150">
        <v>8.1999999999999993</v>
      </c>
      <c r="M42" s="150">
        <v>8.1999999999999993</v>
      </c>
      <c r="N42" s="150">
        <v>8.1999999999999993</v>
      </c>
      <c r="O42" s="150">
        <v>0</v>
      </c>
      <c r="P42" s="150">
        <v>1</v>
      </c>
      <c r="Q42" s="150">
        <v>9</v>
      </c>
      <c r="R42" s="150">
        <v>10</v>
      </c>
      <c r="S42" s="150">
        <v>0.57787999999999995</v>
      </c>
      <c r="T42" s="150">
        <v>161.41925000000001</v>
      </c>
      <c r="U42" s="150">
        <v>2</v>
      </c>
      <c r="V42" s="150">
        <v>0</v>
      </c>
      <c r="W42" s="150">
        <v>6.9242299999999997</v>
      </c>
      <c r="X42" s="150">
        <v>12.026300000000001</v>
      </c>
      <c r="Y42" s="150">
        <v>12.76755</v>
      </c>
      <c r="Z42" s="150">
        <v>7.7064300000000001</v>
      </c>
      <c r="AA42" s="150">
        <v>0</v>
      </c>
      <c r="AB42" s="150">
        <v>11.67327</v>
      </c>
      <c r="AC42" s="150">
        <v>13.07</v>
      </c>
      <c r="AD42" s="150">
        <v>0</v>
      </c>
      <c r="AE42" s="150">
        <v>0</v>
      </c>
      <c r="AF42" s="150">
        <v>0</v>
      </c>
      <c r="AG42" s="150">
        <v>0</v>
      </c>
      <c r="AH42" s="150">
        <v>0</v>
      </c>
      <c r="AI42" s="150">
        <v>0</v>
      </c>
      <c r="AJ42" s="150">
        <v>0</v>
      </c>
      <c r="AK42" s="150">
        <v>0</v>
      </c>
      <c r="AL42" s="150">
        <v>0</v>
      </c>
      <c r="AM42" s="150">
        <v>0</v>
      </c>
      <c r="AN42" s="150">
        <v>0</v>
      </c>
    </row>
    <row r="43" spans="1:40" ht="24" customHeight="1" x14ac:dyDescent="0.3">
      <c r="A43" s="16" t="s">
        <v>80</v>
      </c>
      <c r="B43" s="16" t="s">
        <v>923</v>
      </c>
      <c r="C43" s="150">
        <v>24</v>
      </c>
      <c r="D43" s="150">
        <v>0</v>
      </c>
      <c r="E43" s="150">
        <v>0</v>
      </c>
      <c r="F43" s="150">
        <v>17.79928</v>
      </c>
      <c r="G43" s="150">
        <v>2.4700000000000002</v>
      </c>
      <c r="H43" s="150">
        <v>8.6199999999999992</v>
      </c>
      <c r="I43" s="150">
        <v>7.5</v>
      </c>
      <c r="J43" s="150">
        <v>9.4359999999999999</v>
      </c>
      <c r="K43" s="150">
        <v>6</v>
      </c>
      <c r="L43" s="150">
        <v>6</v>
      </c>
      <c r="M43" s="150">
        <v>6</v>
      </c>
      <c r="N43" s="150">
        <v>6</v>
      </c>
      <c r="O43" s="150">
        <v>0</v>
      </c>
      <c r="P43" s="150">
        <v>0</v>
      </c>
      <c r="Q43" s="150">
        <v>8</v>
      </c>
      <c r="R43" s="150">
        <v>9</v>
      </c>
      <c r="S43" s="150">
        <v>0</v>
      </c>
      <c r="T43" s="150">
        <v>60.500579999999999</v>
      </c>
      <c r="U43" s="150">
        <v>0</v>
      </c>
      <c r="V43" s="150">
        <v>0</v>
      </c>
      <c r="W43" s="150">
        <v>9.2045200000000005</v>
      </c>
      <c r="X43" s="150">
        <v>12.19232</v>
      </c>
      <c r="Y43" s="150">
        <v>0</v>
      </c>
      <c r="Z43" s="150">
        <v>0</v>
      </c>
      <c r="AA43" s="150">
        <v>0</v>
      </c>
      <c r="AB43" s="150">
        <v>12.092359999999999</v>
      </c>
      <c r="AC43" s="150">
        <v>13.55</v>
      </c>
      <c r="AD43" s="150">
        <v>0</v>
      </c>
      <c r="AE43" s="150">
        <v>0</v>
      </c>
      <c r="AF43" s="150">
        <v>0</v>
      </c>
      <c r="AG43" s="150">
        <v>0</v>
      </c>
      <c r="AH43" s="150">
        <v>0</v>
      </c>
      <c r="AI43" s="150">
        <v>0</v>
      </c>
      <c r="AJ43" s="150">
        <v>0</v>
      </c>
      <c r="AK43" s="150">
        <v>0</v>
      </c>
      <c r="AL43" s="150">
        <v>0</v>
      </c>
      <c r="AM43" s="150">
        <v>0</v>
      </c>
      <c r="AN43" s="150">
        <v>0</v>
      </c>
    </row>
    <row r="44" spans="1:40" ht="24" customHeight="1" x14ac:dyDescent="0.3">
      <c r="A44" s="16" t="s">
        <v>80</v>
      </c>
      <c r="B44" s="16" t="s">
        <v>924</v>
      </c>
      <c r="C44" s="150">
        <v>23</v>
      </c>
      <c r="D44" s="150">
        <v>0</v>
      </c>
      <c r="E44" s="150">
        <v>0</v>
      </c>
      <c r="F44" s="150">
        <v>17.79928</v>
      </c>
      <c r="G44" s="150">
        <v>0</v>
      </c>
      <c r="H44" s="150">
        <v>8.5500000000000007</v>
      </c>
      <c r="I44" s="150">
        <v>7.48</v>
      </c>
      <c r="J44" s="150">
        <v>9.6630000000000003</v>
      </c>
      <c r="K44" s="150">
        <v>9.4</v>
      </c>
      <c r="L44" s="150">
        <v>9.4</v>
      </c>
      <c r="M44" s="150">
        <v>9.4</v>
      </c>
      <c r="N44" s="150">
        <v>9.4</v>
      </c>
      <c r="O44" s="150">
        <v>0</v>
      </c>
      <c r="P44" s="150">
        <v>0</v>
      </c>
      <c r="Q44" s="150">
        <v>6</v>
      </c>
      <c r="R44" s="150">
        <v>7</v>
      </c>
      <c r="S44" s="150">
        <v>0</v>
      </c>
      <c r="T44" s="150">
        <v>16.980560000000001</v>
      </c>
      <c r="U44" s="150">
        <v>0</v>
      </c>
      <c r="V44" s="150">
        <v>0</v>
      </c>
      <c r="W44" s="150">
        <v>9.6715199999999992</v>
      </c>
      <c r="X44" s="150">
        <v>12.53762</v>
      </c>
      <c r="Y44" s="150">
        <v>0</v>
      </c>
      <c r="Z44" s="150">
        <v>0</v>
      </c>
      <c r="AA44" s="150">
        <v>0</v>
      </c>
      <c r="AB44" s="150">
        <v>12.92489</v>
      </c>
      <c r="AC44" s="150">
        <v>13.35</v>
      </c>
      <c r="AD44" s="150">
        <v>0</v>
      </c>
      <c r="AE44" s="150">
        <v>0</v>
      </c>
      <c r="AF44" s="150">
        <v>0</v>
      </c>
      <c r="AG44" s="150">
        <v>0</v>
      </c>
      <c r="AH44" s="150">
        <v>0</v>
      </c>
      <c r="AI44" s="150">
        <v>0</v>
      </c>
      <c r="AJ44" s="150">
        <v>0</v>
      </c>
      <c r="AK44" s="150">
        <v>0</v>
      </c>
      <c r="AL44" s="150">
        <v>0</v>
      </c>
      <c r="AM44" s="150">
        <v>0</v>
      </c>
      <c r="AN44" s="150">
        <v>0</v>
      </c>
    </row>
    <row r="45" spans="1:40" ht="24" customHeight="1" x14ac:dyDescent="0.3">
      <c r="A45" s="16" t="s">
        <v>80</v>
      </c>
      <c r="B45" s="16" t="s">
        <v>925</v>
      </c>
      <c r="C45" s="150">
        <v>23</v>
      </c>
      <c r="D45" s="150">
        <v>0</v>
      </c>
      <c r="E45" s="150">
        <v>0</v>
      </c>
      <c r="F45" s="150">
        <v>17.79928</v>
      </c>
      <c r="G45" s="150">
        <v>0</v>
      </c>
      <c r="H45" s="150">
        <v>9.09</v>
      </c>
      <c r="I45" s="150">
        <v>6.82</v>
      </c>
      <c r="J45" s="150">
        <v>8.9809999999999999</v>
      </c>
      <c r="K45" s="150">
        <v>5.3</v>
      </c>
      <c r="L45" s="150">
        <v>5.3</v>
      </c>
      <c r="M45" s="150">
        <v>5.3</v>
      </c>
      <c r="N45" s="150">
        <v>5.3</v>
      </c>
      <c r="O45" s="150">
        <v>0</v>
      </c>
      <c r="P45" s="150">
        <v>0</v>
      </c>
      <c r="Q45" s="150">
        <v>1</v>
      </c>
      <c r="R45" s="150">
        <v>5</v>
      </c>
      <c r="S45" s="150">
        <v>0</v>
      </c>
      <c r="T45" s="150">
        <v>1.22258</v>
      </c>
      <c r="U45" s="150">
        <v>0</v>
      </c>
      <c r="V45" s="150">
        <v>0</v>
      </c>
      <c r="W45" s="150">
        <v>9.5753900000000005</v>
      </c>
      <c r="X45" s="150">
        <v>11.25164</v>
      </c>
      <c r="Y45" s="150">
        <v>0</v>
      </c>
      <c r="Z45" s="150">
        <v>0</v>
      </c>
      <c r="AA45" s="150">
        <v>0</v>
      </c>
      <c r="AB45" s="150">
        <v>12.707610000000001</v>
      </c>
      <c r="AC45" s="150">
        <v>12.79</v>
      </c>
      <c r="AD45" s="150">
        <v>0</v>
      </c>
      <c r="AE45" s="150">
        <v>0</v>
      </c>
      <c r="AF45" s="150">
        <v>0</v>
      </c>
      <c r="AG45" s="150">
        <v>0</v>
      </c>
      <c r="AH45" s="150">
        <v>0</v>
      </c>
      <c r="AI45" s="150">
        <v>0</v>
      </c>
      <c r="AJ45" s="150">
        <v>0</v>
      </c>
      <c r="AK45" s="150">
        <v>0</v>
      </c>
      <c r="AL45" s="150">
        <v>0</v>
      </c>
      <c r="AM45" s="150">
        <v>0</v>
      </c>
      <c r="AN45" s="150">
        <v>1.7999999999999999E-2</v>
      </c>
    </row>
    <row r="46" spans="1:40" ht="24" customHeight="1" x14ac:dyDescent="0.3">
      <c r="A46" s="16" t="s">
        <v>80</v>
      </c>
      <c r="B46" s="16" t="s">
        <v>926</v>
      </c>
      <c r="C46" s="150">
        <v>23</v>
      </c>
      <c r="D46" s="150">
        <v>0</v>
      </c>
      <c r="E46" s="150">
        <v>0</v>
      </c>
      <c r="F46" s="150">
        <v>17.79928</v>
      </c>
      <c r="G46" s="150">
        <v>0</v>
      </c>
      <c r="H46" s="150">
        <v>8.0399999999999991</v>
      </c>
      <c r="I46" s="150">
        <v>7.44</v>
      </c>
      <c r="J46" s="150">
        <v>8.9380000000000006</v>
      </c>
      <c r="K46" s="150">
        <v>8.8000000000000007</v>
      </c>
      <c r="L46" s="150">
        <v>8.8000000000000007</v>
      </c>
      <c r="M46" s="150">
        <v>8.8000000000000007</v>
      </c>
      <c r="N46" s="150">
        <v>8.8000000000000007</v>
      </c>
      <c r="O46" s="150">
        <v>0</v>
      </c>
      <c r="P46" s="150">
        <v>0</v>
      </c>
      <c r="Q46" s="150">
        <v>1</v>
      </c>
      <c r="R46" s="150">
        <v>3</v>
      </c>
      <c r="S46" s="150">
        <v>0</v>
      </c>
      <c r="T46" s="150">
        <v>0</v>
      </c>
      <c r="U46" s="150">
        <v>0</v>
      </c>
      <c r="V46" s="150">
        <v>0</v>
      </c>
      <c r="W46" s="150">
        <v>9.1019900000000007</v>
      </c>
      <c r="X46" s="150">
        <v>10.70922</v>
      </c>
      <c r="Y46" s="150">
        <v>0</v>
      </c>
      <c r="Z46" s="150">
        <v>0</v>
      </c>
      <c r="AA46" s="150">
        <v>0</v>
      </c>
      <c r="AB46" s="150">
        <v>12.50412</v>
      </c>
      <c r="AC46" s="150">
        <v>12.9</v>
      </c>
      <c r="AD46" s="150">
        <v>0</v>
      </c>
      <c r="AE46" s="150">
        <v>0</v>
      </c>
      <c r="AF46" s="150">
        <v>0</v>
      </c>
      <c r="AG46" s="150">
        <v>0</v>
      </c>
      <c r="AH46" s="150">
        <v>0</v>
      </c>
      <c r="AI46" s="150">
        <v>0</v>
      </c>
      <c r="AJ46" s="150">
        <v>0</v>
      </c>
      <c r="AK46" s="150">
        <v>0</v>
      </c>
      <c r="AL46" s="150">
        <v>0</v>
      </c>
      <c r="AM46" s="150">
        <v>0</v>
      </c>
      <c r="AN46" s="150">
        <v>0</v>
      </c>
    </row>
    <row r="47" spans="1:40" ht="24" customHeight="1" x14ac:dyDescent="0.3">
      <c r="A47" s="18" t="s">
        <v>80</v>
      </c>
      <c r="B47" s="18" t="s">
        <v>927</v>
      </c>
      <c r="C47" s="151">
        <v>23</v>
      </c>
      <c r="D47" s="151">
        <v>0</v>
      </c>
      <c r="E47" s="151">
        <v>0</v>
      </c>
      <c r="F47" s="151">
        <v>17.79928</v>
      </c>
      <c r="G47" s="151"/>
      <c r="H47" s="151">
        <v>8.02</v>
      </c>
      <c r="I47" s="151">
        <v>7.06</v>
      </c>
      <c r="J47" s="151">
        <v>8.2469999999999999</v>
      </c>
      <c r="K47" s="151">
        <v>8.1</v>
      </c>
      <c r="L47" s="151">
        <v>8.1</v>
      </c>
      <c r="M47" s="151">
        <v>8.1</v>
      </c>
      <c r="N47" s="151">
        <v>8.1</v>
      </c>
      <c r="O47" s="151"/>
      <c r="P47" s="151"/>
      <c r="Q47" s="151">
        <v>1</v>
      </c>
      <c r="R47" s="151">
        <v>3</v>
      </c>
      <c r="S47" s="151"/>
      <c r="T47" s="151"/>
      <c r="U47" s="151"/>
      <c r="V47" s="151"/>
      <c r="W47" s="151">
        <v>10.44365</v>
      </c>
      <c r="X47" s="151">
        <v>10.878539999999999</v>
      </c>
      <c r="Y47" s="151"/>
      <c r="Z47" s="151"/>
      <c r="AA47" s="151"/>
      <c r="AB47" s="151">
        <v>12.739380000000001</v>
      </c>
      <c r="AC47" s="151">
        <v>13.35</v>
      </c>
      <c r="AD47" s="151">
        <v>0</v>
      </c>
      <c r="AE47" s="151">
        <v>0</v>
      </c>
      <c r="AF47" s="151">
        <v>0</v>
      </c>
      <c r="AG47" s="151">
        <v>0</v>
      </c>
      <c r="AH47" s="151">
        <v>0</v>
      </c>
      <c r="AI47" s="151">
        <v>0</v>
      </c>
      <c r="AJ47" s="151">
        <v>0</v>
      </c>
      <c r="AK47" s="151">
        <v>0</v>
      </c>
      <c r="AL47" s="151">
        <v>0</v>
      </c>
      <c r="AM47" s="151"/>
      <c r="AN47" s="151"/>
    </row>
    <row r="48" spans="1:40" ht="24" customHeight="1" x14ac:dyDescent="0.3">
      <c r="A48" s="13" t="s">
        <v>80</v>
      </c>
      <c r="B48" s="13" t="s">
        <v>928</v>
      </c>
      <c r="C48" s="149">
        <v>23</v>
      </c>
      <c r="D48" s="149">
        <v>0</v>
      </c>
      <c r="E48" s="149">
        <v>0</v>
      </c>
      <c r="F48" s="149">
        <v>17.79928</v>
      </c>
      <c r="G48" s="149"/>
      <c r="H48" s="149">
        <v>7.76</v>
      </c>
      <c r="I48" s="149">
        <v>7.35</v>
      </c>
      <c r="J48" s="149">
        <v>8.7539999999999996</v>
      </c>
      <c r="K48" s="149">
        <v>11.2</v>
      </c>
      <c r="L48" s="149">
        <v>11.2</v>
      </c>
      <c r="M48" s="149">
        <v>11.2</v>
      </c>
      <c r="N48" s="149">
        <v>11.2</v>
      </c>
      <c r="O48" s="149"/>
      <c r="P48" s="149"/>
      <c r="Q48" s="149">
        <v>1</v>
      </c>
      <c r="R48" s="149">
        <v>4</v>
      </c>
      <c r="S48" s="149"/>
      <c r="T48" s="149"/>
      <c r="U48" s="149"/>
      <c r="V48" s="149"/>
      <c r="W48" s="149">
        <v>10.13261</v>
      </c>
      <c r="X48" s="149">
        <v>10.915380000000001</v>
      </c>
      <c r="Y48" s="149"/>
      <c r="Z48" s="149"/>
      <c r="AA48" s="149"/>
      <c r="AB48" s="149">
        <v>11.79801</v>
      </c>
      <c r="AC48" s="149">
        <v>12.81</v>
      </c>
      <c r="AD48" s="149">
        <v>0</v>
      </c>
      <c r="AE48" s="149">
        <v>0</v>
      </c>
      <c r="AF48" s="149">
        <v>0</v>
      </c>
      <c r="AG48" s="149">
        <v>0</v>
      </c>
      <c r="AH48" s="149">
        <v>0</v>
      </c>
      <c r="AI48" s="149">
        <v>0</v>
      </c>
      <c r="AJ48" s="149">
        <v>0</v>
      </c>
      <c r="AK48" s="149">
        <v>0</v>
      </c>
      <c r="AL48" s="149">
        <v>0</v>
      </c>
      <c r="AM48" s="149"/>
      <c r="AN48" s="149"/>
    </row>
    <row r="49" spans="1:40" ht="24" customHeight="1" x14ac:dyDescent="0.3">
      <c r="A49" s="16" t="s">
        <v>80</v>
      </c>
      <c r="B49" s="16" t="s">
        <v>929</v>
      </c>
      <c r="C49" s="150">
        <v>23</v>
      </c>
      <c r="D49" s="150">
        <v>0</v>
      </c>
      <c r="E49" s="150">
        <v>0</v>
      </c>
      <c r="F49" s="150">
        <v>17.79928</v>
      </c>
      <c r="G49" s="150"/>
      <c r="H49" s="150">
        <v>8.3699999999999992</v>
      </c>
      <c r="I49" s="150">
        <v>6.66</v>
      </c>
      <c r="J49" s="150">
        <v>8.8010000000000002</v>
      </c>
      <c r="K49" s="150">
        <v>7.6</v>
      </c>
      <c r="L49" s="150">
        <v>7.6</v>
      </c>
      <c r="M49" s="150">
        <v>7.6</v>
      </c>
      <c r="N49" s="150">
        <v>7.6</v>
      </c>
      <c r="O49" s="150"/>
      <c r="P49" s="150"/>
      <c r="Q49" s="150">
        <v>1</v>
      </c>
      <c r="R49" s="150">
        <v>1</v>
      </c>
      <c r="S49" s="150"/>
      <c r="T49" s="150"/>
      <c r="U49" s="150"/>
      <c r="V49" s="150"/>
      <c r="W49" s="150">
        <v>8.4904299999999999</v>
      </c>
      <c r="X49" s="150">
        <v>10.21739</v>
      </c>
      <c r="Y49" s="150"/>
      <c r="Z49" s="150"/>
      <c r="AA49" s="150"/>
      <c r="AB49" s="150">
        <v>11.47954</v>
      </c>
      <c r="AC49" s="150">
        <v>12.01</v>
      </c>
      <c r="AD49" s="150">
        <v>0</v>
      </c>
      <c r="AE49" s="150">
        <v>0</v>
      </c>
      <c r="AF49" s="150">
        <v>0</v>
      </c>
      <c r="AG49" s="150">
        <v>0</v>
      </c>
      <c r="AH49" s="150">
        <v>0</v>
      </c>
      <c r="AI49" s="150">
        <v>0</v>
      </c>
      <c r="AJ49" s="150">
        <v>0</v>
      </c>
      <c r="AK49" s="150">
        <v>0</v>
      </c>
      <c r="AL49" s="150">
        <v>0</v>
      </c>
      <c r="AM49" s="150"/>
      <c r="AN49" s="150"/>
    </row>
    <row r="50" spans="1:40" ht="24" customHeight="1" x14ac:dyDescent="0.3">
      <c r="A50" s="16" t="s">
        <v>80</v>
      </c>
      <c r="B50" s="16" t="s">
        <v>930</v>
      </c>
      <c r="C50" s="150">
        <v>23</v>
      </c>
      <c r="D50" s="150">
        <v>0</v>
      </c>
      <c r="E50" s="150">
        <v>0</v>
      </c>
      <c r="F50" s="150">
        <v>17.79928</v>
      </c>
      <c r="G50" s="150"/>
      <c r="H50" s="150">
        <v>8.27</v>
      </c>
      <c r="I50" s="150">
        <v>7.15</v>
      </c>
      <c r="J50" s="150">
        <v>8.7080000000000002</v>
      </c>
      <c r="K50" s="150">
        <v>7.7</v>
      </c>
      <c r="L50" s="150">
        <v>7.7</v>
      </c>
      <c r="M50" s="150">
        <v>7.7</v>
      </c>
      <c r="N50" s="150">
        <v>7.7</v>
      </c>
      <c r="O50" s="150"/>
      <c r="P50" s="150"/>
      <c r="Q50" s="150">
        <v>1</v>
      </c>
      <c r="R50" s="150">
        <v>1</v>
      </c>
      <c r="S50" s="150"/>
      <c r="T50" s="150"/>
      <c r="U50" s="150"/>
      <c r="V50" s="150"/>
      <c r="W50" s="150">
        <v>7.7084900000000003</v>
      </c>
      <c r="X50" s="150">
        <v>10.57816</v>
      </c>
      <c r="Y50" s="150"/>
      <c r="Z50" s="150"/>
      <c r="AA50" s="150"/>
      <c r="AB50" s="150">
        <v>11.32166</v>
      </c>
      <c r="AC50" s="150">
        <v>11.64</v>
      </c>
      <c r="AD50" s="150">
        <v>0</v>
      </c>
      <c r="AE50" s="150">
        <v>0</v>
      </c>
      <c r="AF50" s="150">
        <v>0</v>
      </c>
      <c r="AG50" s="150">
        <v>0</v>
      </c>
      <c r="AH50" s="150">
        <v>0</v>
      </c>
      <c r="AI50" s="150">
        <v>0</v>
      </c>
      <c r="AJ50" s="150">
        <v>0</v>
      </c>
      <c r="AK50" s="150">
        <v>0</v>
      </c>
      <c r="AL50" s="150">
        <v>0</v>
      </c>
      <c r="AM50" s="150"/>
      <c r="AN50" s="150"/>
    </row>
    <row r="51" spans="1:40" ht="24" customHeight="1" x14ac:dyDescent="0.3">
      <c r="A51" s="16" t="s">
        <v>80</v>
      </c>
      <c r="B51" s="16" t="s">
        <v>931</v>
      </c>
      <c r="C51" s="150">
        <v>23</v>
      </c>
      <c r="D51" s="150">
        <v>0</v>
      </c>
      <c r="E51" s="150">
        <v>0</v>
      </c>
      <c r="F51" s="150">
        <v>17.79928</v>
      </c>
      <c r="G51" s="150"/>
      <c r="H51" s="150">
        <v>8.19</v>
      </c>
      <c r="I51" s="150">
        <v>7.71</v>
      </c>
      <c r="J51" s="150">
        <v>8.0510000000000002</v>
      </c>
      <c r="K51" s="150">
        <v>8.1999999999999993</v>
      </c>
      <c r="L51" s="150">
        <v>8.1999999999999993</v>
      </c>
      <c r="M51" s="150">
        <v>8.1999999999999993</v>
      </c>
      <c r="N51" s="150">
        <v>8.1999999999999993</v>
      </c>
      <c r="O51" s="150"/>
      <c r="P51" s="150"/>
      <c r="Q51" s="150">
        <v>1</v>
      </c>
      <c r="R51" s="150">
        <v>1</v>
      </c>
      <c r="S51" s="150"/>
      <c r="T51" s="150"/>
      <c r="U51" s="150"/>
      <c r="V51" s="150"/>
      <c r="W51" s="150">
        <v>7.5707599999999999</v>
      </c>
      <c r="X51" s="150">
        <v>10.241669999999999</v>
      </c>
      <c r="Y51" s="150"/>
      <c r="Z51" s="150"/>
      <c r="AA51" s="150"/>
      <c r="AB51" s="150">
        <v>10.98934</v>
      </c>
      <c r="AC51" s="150">
        <v>11.18</v>
      </c>
      <c r="AD51" s="150">
        <v>0</v>
      </c>
      <c r="AE51" s="150">
        <v>0</v>
      </c>
      <c r="AF51" s="150">
        <v>0</v>
      </c>
      <c r="AG51" s="150">
        <v>0</v>
      </c>
      <c r="AH51" s="150">
        <v>0</v>
      </c>
      <c r="AI51" s="150">
        <v>0</v>
      </c>
      <c r="AJ51" s="150">
        <v>0</v>
      </c>
      <c r="AK51" s="150">
        <v>0</v>
      </c>
      <c r="AL51" s="150">
        <v>0</v>
      </c>
      <c r="AM51" s="150"/>
      <c r="AN51" s="150"/>
    </row>
    <row r="52" spans="1:40" ht="24" customHeight="1" x14ac:dyDescent="0.3">
      <c r="A52" s="16" t="s">
        <v>80</v>
      </c>
      <c r="B52" s="16" t="s">
        <v>932</v>
      </c>
      <c r="C52" s="150">
        <v>23</v>
      </c>
      <c r="D52" s="150">
        <v>0</v>
      </c>
      <c r="E52" s="150">
        <v>0</v>
      </c>
      <c r="F52" s="150">
        <v>17.79928</v>
      </c>
      <c r="G52" s="150"/>
      <c r="H52" s="150">
        <v>8.77</v>
      </c>
      <c r="I52" s="150">
        <v>7.29</v>
      </c>
      <c r="J52" s="150">
        <v>7.9530000000000003</v>
      </c>
      <c r="K52" s="150">
        <v>7.4</v>
      </c>
      <c r="L52" s="150">
        <v>7.4</v>
      </c>
      <c r="M52" s="150">
        <v>7.4</v>
      </c>
      <c r="N52" s="150">
        <v>7.4</v>
      </c>
      <c r="O52" s="150"/>
      <c r="P52" s="150"/>
      <c r="Q52" s="150">
        <v>1</v>
      </c>
      <c r="R52" s="150">
        <v>1</v>
      </c>
      <c r="S52" s="150"/>
      <c r="T52" s="150"/>
      <c r="U52" s="150"/>
      <c r="V52" s="150"/>
      <c r="W52" s="150">
        <v>6.1958099999999998</v>
      </c>
      <c r="X52" s="150">
        <v>8.3479899999999994</v>
      </c>
      <c r="Y52" s="150"/>
      <c r="Z52" s="150"/>
      <c r="AA52" s="150"/>
      <c r="AB52" s="150">
        <v>11.018000000000001</v>
      </c>
      <c r="AC52" s="150">
        <v>10.98</v>
      </c>
      <c r="AD52" s="150">
        <v>0</v>
      </c>
      <c r="AE52" s="150">
        <v>0</v>
      </c>
      <c r="AF52" s="150">
        <v>0</v>
      </c>
      <c r="AG52" s="150">
        <v>0</v>
      </c>
      <c r="AH52" s="150">
        <v>0</v>
      </c>
      <c r="AI52" s="150">
        <v>0</v>
      </c>
      <c r="AJ52" s="150">
        <v>0</v>
      </c>
      <c r="AK52" s="150">
        <v>0</v>
      </c>
      <c r="AL52" s="150">
        <v>0</v>
      </c>
      <c r="AM52" s="150"/>
      <c r="AN52" s="150"/>
    </row>
    <row r="53" spans="1:40" ht="24" customHeight="1" x14ac:dyDescent="0.3">
      <c r="A53" s="16" t="s">
        <v>80</v>
      </c>
      <c r="B53" s="16" t="s">
        <v>933</v>
      </c>
      <c r="C53" s="150">
        <v>23</v>
      </c>
      <c r="D53" s="150">
        <v>0</v>
      </c>
      <c r="E53" s="150">
        <v>0</v>
      </c>
      <c r="F53" s="150">
        <v>17.79928</v>
      </c>
      <c r="G53" s="150"/>
      <c r="H53" s="150">
        <v>8.99</v>
      </c>
      <c r="I53" s="150">
        <v>8.08</v>
      </c>
      <c r="J53" s="150">
        <v>7.6260000000000003</v>
      </c>
      <c r="K53" s="150">
        <v>8.3000000000000007</v>
      </c>
      <c r="L53" s="150">
        <v>8.3000000000000007</v>
      </c>
      <c r="M53" s="150">
        <v>8.3000000000000007</v>
      </c>
      <c r="N53" s="150">
        <v>8.3000000000000007</v>
      </c>
      <c r="O53" s="150"/>
      <c r="P53" s="150"/>
      <c r="Q53" s="150">
        <v>1</v>
      </c>
      <c r="R53" s="150">
        <v>1</v>
      </c>
      <c r="S53" s="150"/>
      <c r="T53" s="150"/>
      <c r="U53" s="150"/>
      <c r="V53" s="150"/>
      <c r="W53" s="150">
        <v>6.0258000000000003</v>
      </c>
      <c r="X53" s="150">
        <v>7.1686800000000002</v>
      </c>
      <c r="Y53" s="150"/>
      <c r="Z53" s="150"/>
      <c r="AA53" s="150"/>
      <c r="AB53" s="150">
        <v>10.47758</v>
      </c>
      <c r="AC53" s="150">
        <v>11.39</v>
      </c>
      <c r="AD53" s="150">
        <v>0</v>
      </c>
      <c r="AE53" s="150">
        <v>0</v>
      </c>
      <c r="AF53" s="150">
        <v>0</v>
      </c>
      <c r="AG53" s="150">
        <v>0</v>
      </c>
      <c r="AH53" s="150">
        <v>0</v>
      </c>
      <c r="AI53" s="150">
        <v>0</v>
      </c>
      <c r="AJ53" s="150">
        <v>0</v>
      </c>
      <c r="AK53" s="150">
        <v>0</v>
      </c>
      <c r="AL53" s="150">
        <v>0</v>
      </c>
      <c r="AM53" s="150"/>
      <c r="AN53" s="150"/>
    </row>
    <row r="54" spans="1:40" ht="24" customHeight="1" x14ac:dyDescent="0.3">
      <c r="A54" s="16" t="s">
        <v>80</v>
      </c>
      <c r="B54" s="16" t="s">
        <v>934</v>
      </c>
      <c r="C54" s="150">
        <v>23</v>
      </c>
      <c r="D54" s="150">
        <v>0</v>
      </c>
      <c r="E54" s="150">
        <v>0</v>
      </c>
      <c r="F54" s="150">
        <v>17.79928</v>
      </c>
      <c r="G54" s="150"/>
      <c r="H54" s="150">
        <v>9.3000000000000007</v>
      </c>
      <c r="I54" s="150">
        <v>8.1199999999999992</v>
      </c>
      <c r="J54" s="150">
        <v>7.5490000000000004</v>
      </c>
      <c r="K54" s="150">
        <v>5.9</v>
      </c>
      <c r="L54" s="150">
        <v>5.9</v>
      </c>
      <c r="M54" s="150">
        <v>5.9</v>
      </c>
      <c r="N54" s="150">
        <v>5.9</v>
      </c>
      <c r="O54" s="150"/>
      <c r="P54" s="150"/>
      <c r="Q54" s="150">
        <v>3</v>
      </c>
      <c r="R54" s="150">
        <v>4</v>
      </c>
      <c r="S54" s="150"/>
      <c r="T54" s="150"/>
      <c r="U54" s="150"/>
      <c r="V54" s="150"/>
      <c r="W54" s="150">
        <v>5.9928600000000003</v>
      </c>
      <c r="X54" s="150">
        <v>8.5462600000000002</v>
      </c>
      <c r="Y54" s="150"/>
      <c r="Z54" s="150"/>
      <c r="AA54" s="150"/>
      <c r="AB54" s="150">
        <v>11.165100000000001</v>
      </c>
      <c r="AC54" s="150">
        <v>12.07</v>
      </c>
      <c r="AD54" s="150">
        <v>0</v>
      </c>
      <c r="AE54" s="150">
        <v>0</v>
      </c>
      <c r="AF54" s="150">
        <v>0</v>
      </c>
      <c r="AG54" s="150">
        <v>0</v>
      </c>
      <c r="AH54" s="150">
        <v>0</v>
      </c>
      <c r="AI54" s="150">
        <v>0</v>
      </c>
      <c r="AJ54" s="150">
        <v>0</v>
      </c>
      <c r="AK54" s="150">
        <v>0</v>
      </c>
      <c r="AL54" s="150">
        <v>0</v>
      </c>
      <c r="AM54" s="150"/>
      <c r="AN54" s="150"/>
    </row>
    <row r="55" spans="1:40" ht="24" customHeight="1" x14ac:dyDescent="0.3">
      <c r="A55" s="18" t="s">
        <v>935</v>
      </c>
      <c r="B55" s="18" t="s">
        <v>81</v>
      </c>
      <c r="C55" s="151">
        <v>23</v>
      </c>
      <c r="D55" s="151">
        <v>0</v>
      </c>
      <c r="E55" s="151">
        <v>0</v>
      </c>
      <c r="F55" s="151">
        <v>17.79928</v>
      </c>
      <c r="G55" s="151"/>
      <c r="H55" s="151">
        <v>9.25</v>
      </c>
      <c r="I55" s="151">
        <v>7.72</v>
      </c>
      <c r="J55" s="151">
        <v>7.2249999999999996</v>
      </c>
      <c r="K55" s="151">
        <v>3.8</v>
      </c>
      <c r="L55" s="151">
        <v>3.8</v>
      </c>
      <c r="M55" s="151">
        <v>3.8</v>
      </c>
      <c r="N55" s="151">
        <v>3.8</v>
      </c>
      <c r="O55" s="151"/>
      <c r="P55" s="151"/>
      <c r="Q55" s="151">
        <v>4</v>
      </c>
      <c r="R55" s="151">
        <v>5</v>
      </c>
      <c r="S55" s="151"/>
      <c r="T55" s="151"/>
      <c r="U55" s="151"/>
      <c r="V55" s="151"/>
      <c r="W55" s="151">
        <v>6.7602599999999997</v>
      </c>
      <c r="X55" s="151">
        <v>7.3816800000000002</v>
      </c>
      <c r="Y55" s="151"/>
      <c r="Z55" s="151"/>
      <c r="AA55" s="151"/>
      <c r="AB55" s="151">
        <v>10.85797</v>
      </c>
      <c r="AC55" s="151">
        <v>11.97</v>
      </c>
      <c r="AD55" s="151">
        <v>0</v>
      </c>
      <c r="AE55" s="151">
        <v>0</v>
      </c>
      <c r="AF55" s="151">
        <v>0</v>
      </c>
      <c r="AG55" s="151">
        <v>0</v>
      </c>
      <c r="AH55" s="151">
        <v>0</v>
      </c>
      <c r="AI55" s="151">
        <v>0</v>
      </c>
      <c r="AJ55" s="151">
        <v>0</v>
      </c>
      <c r="AK55" s="151">
        <v>0</v>
      </c>
      <c r="AL55" s="151">
        <v>0</v>
      </c>
      <c r="AM55" s="151"/>
      <c r="AN55" s="151"/>
    </row>
    <row r="56" spans="1:40" x14ac:dyDescent="0.3">
      <c r="A56" s="1"/>
      <c r="B56" s="1"/>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c r="AC56" s="152"/>
      <c r="AD56" s="152"/>
      <c r="AE56" s="152"/>
      <c r="AF56" s="152"/>
      <c r="AG56" s="152"/>
      <c r="AH56" s="152"/>
      <c r="AI56" s="152"/>
      <c r="AJ56" s="152"/>
      <c r="AK56" s="152"/>
      <c r="AL56" s="152"/>
      <c r="AM56" s="152"/>
      <c r="AN56" s="152"/>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1" t="s">
        <v>0</v>
      </c>
      <c r="B3" s="192"/>
      <c r="C3" s="192"/>
      <c r="D3" s="192"/>
      <c r="E3" s="192"/>
      <c r="F3" s="192"/>
      <c r="G3" s="1"/>
      <c r="H3" s="1"/>
      <c r="I3" s="1"/>
      <c r="J3" s="1"/>
    </row>
    <row r="4" spans="1:10" ht="30" customHeight="1" x14ac:dyDescent="0.3">
      <c r="A4" s="224" t="s">
        <v>1780</v>
      </c>
      <c r="B4" s="195"/>
      <c r="C4" s="195"/>
      <c r="D4" s="195"/>
      <c r="E4" s="195"/>
      <c r="F4" s="195"/>
      <c r="G4" s="195"/>
      <c r="H4" s="195"/>
      <c r="I4" s="195"/>
      <c r="J4" s="195"/>
    </row>
    <row r="5" spans="1:10" ht="22.05" hidden="1" customHeight="1" x14ac:dyDescent="0.3">
      <c r="A5" s="195" t="s">
        <v>76</v>
      </c>
      <c r="B5" s="195" t="s">
        <v>672</v>
      </c>
      <c r="C5" s="9">
        <v>42879</v>
      </c>
      <c r="D5" s="9">
        <v>42880</v>
      </c>
      <c r="E5" s="9">
        <v>46665</v>
      </c>
      <c r="F5" s="9">
        <v>47090</v>
      </c>
      <c r="G5" s="9">
        <v>62201</v>
      </c>
      <c r="H5" s="9">
        <v>42881</v>
      </c>
      <c r="I5" s="9">
        <v>44003</v>
      </c>
      <c r="J5" s="195" t="s">
        <v>1781</v>
      </c>
    </row>
    <row r="6" spans="1:10" ht="40.049999999999997" customHeight="1" x14ac:dyDescent="0.3">
      <c r="A6" s="195"/>
      <c r="B6" s="195"/>
      <c r="C6" s="223" t="s">
        <v>726</v>
      </c>
      <c r="D6" s="223" t="s">
        <v>186</v>
      </c>
      <c r="E6" s="223" t="s">
        <v>198</v>
      </c>
      <c r="F6" s="223" t="s">
        <v>723</v>
      </c>
      <c r="G6" s="223" t="s">
        <v>724</v>
      </c>
      <c r="H6" s="223" t="s">
        <v>725</v>
      </c>
      <c r="I6" s="223"/>
      <c r="J6" s="195"/>
    </row>
    <row r="7" spans="1:10" ht="57" customHeight="1" x14ac:dyDescent="0.3">
      <c r="A7" s="195"/>
      <c r="B7" s="195"/>
      <c r="C7" s="9" t="s">
        <v>1782</v>
      </c>
      <c r="D7" s="9" t="s">
        <v>1783</v>
      </c>
      <c r="E7" s="9" t="s">
        <v>1784</v>
      </c>
      <c r="F7" s="9" t="s">
        <v>1785</v>
      </c>
      <c r="G7" s="9" t="s">
        <v>1786</v>
      </c>
      <c r="H7" s="9" t="s">
        <v>1787</v>
      </c>
      <c r="I7" s="9" t="s">
        <v>1788</v>
      </c>
      <c r="J7" s="195" t="s">
        <v>879</v>
      </c>
    </row>
    <row r="8" spans="1:10" ht="24" customHeight="1" x14ac:dyDescent="0.3">
      <c r="A8" s="13" t="s">
        <v>80</v>
      </c>
      <c r="B8" s="13" t="s">
        <v>888</v>
      </c>
      <c r="C8" s="149">
        <v>30</v>
      </c>
      <c r="D8" s="149">
        <v>0</v>
      </c>
      <c r="E8" s="149">
        <v>0</v>
      </c>
      <c r="F8" s="149">
        <v>80.36</v>
      </c>
      <c r="G8" s="149">
        <v>0</v>
      </c>
      <c r="H8" s="149">
        <v>28.74</v>
      </c>
      <c r="I8" s="149">
        <v>3.3719999999999999</v>
      </c>
      <c r="J8" s="149">
        <v>142.47200000000001</v>
      </c>
    </row>
    <row r="9" spans="1:10" ht="24" customHeight="1" x14ac:dyDescent="0.3">
      <c r="A9" s="16" t="s">
        <v>80</v>
      </c>
      <c r="B9" s="16" t="s">
        <v>889</v>
      </c>
      <c r="C9" s="150">
        <v>30</v>
      </c>
      <c r="D9" s="150">
        <v>0</v>
      </c>
      <c r="E9" s="150">
        <v>0</v>
      </c>
      <c r="F9" s="150">
        <v>80.36</v>
      </c>
      <c r="G9" s="150">
        <v>0</v>
      </c>
      <c r="H9" s="150">
        <v>28.74</v>
      </c>
      <c r="I9" s="150">
        <v>3.3719999999999999</v>
      </c>
      <c r="J9" s="150">
        <v>142.47200000000001</v>
      </c>
    </row>
    <row r="10" spans="1:10" ht="24" customHeight="1" x14ac:dyDescent="0.3">
      <c r="A10" s="16" t="s">
        <v>80</v>
      </c>
      <c r="B10" s="16" t="s">
        <v>890</v>
      </c>
      <c r="C10" s="150">
        <v>31</v>
      </c>
      <c r="D10" s="150">
        <v>0</v>
      </c>
      <c r="E10" s="150">
        <v>0</v>
      </c>
      <c r="F10" s="150">
        <v>80.36</v>
      </c>
      <c r="G10" s="150">
        <v>0</v>
      </c>
      <c r="H10" s="150">
        <v>28.74</v>
      </c>
      <c r="I10" s="150">
        <v>3.3719999999999999</v>
      </c>
      <c r="J10" s="150">
        <v>143.47200000000001</v>
      </c>
    </row>
    <row r="11" spans="1:10" ht="24" customHeight="1" x14ac:dyDescent="0.3">
      <c r="A11" s="16" t="s">
        <v>80</v>
      </c>
      <c r="B11" s="16" t="s">
        <v>891</v>
      </c>
      <c r="C11" s="150">
        <v>31</v>
      </c>
      <c r="D11" s="150">
        <v>0</v>
      </c>
      <c r="E11" s="150">
        <v>0</v>
      </c>
      <c r="F11" s="150">
        <v>80.36</v>
      </c>
      <c r="G11" s="150">
        <v>0</v>
      </c>
      <c r="H11" s="150">
        <v>28.74</v>
      </c>
      <c r="I11" s="150">
        <v>3.3719999999999999</v>
      </c>
      <c r="J11" s="150">
        <v>143.47200000000001</v>
      </c>
    </row>
    <row r="12" spans="1:10" ht="24" customHeight="1" x14ac:dyDescent="0.3">
      <c r="A12" s="16" t="s">
        <v>80</v>
      </c>
      <c r="B12" s="16" t="s">
        <v>892</v>
      </c>
      <c r="C12" s="150">
        <v>34</v>
      </c>
      <c r="D12" s="150">
        <v>0</v>
      </c>
      <c r="E12" s="150">
        <v>0</v>
      </c>
      <c r="F12" s="150">
        <v>80.36</v>
      </c>
      <c r="G12" s="150">
        <v>0</v>
      </c>
      <c r="H12" s="150">
        <v>28.74</v>
      </c>
      <c r="I12" s="150">
        <v>3.3719999999999999</v>
      </c>
      <c r="J12" s="150">
        <v>146.47200000000001</v>
      </c>
    </row>
    <row r="13" spans="1:10" ht="24" customHeight="1" x14ac:dyDescent="0.3">
      <c r="A13" s="16" t="s">
        <v>80</v>
      </c>
      <c r="B13" s="16" t="s">
        <v>893</v>
      </c>
      <c r="C13" s="150">
        <v>34</v>
      </c>
      <c r="D13" s="150">
        <v>0</v>
      </c>
      <c r="E13" s="150">
        <v>0</v>
      </c>
      <c r="F13" s="150">
        <v>80.36</v>
      </c>
      <c r="G13" s="150">
        <v>0</v>
      </c>
      <c r="H13" s="150">
        <v>28.74</v>
      </c>
      <c r="I13" s="150">
        <v>3.3719999999999999</v>
      </c>
      <c r="J13" s="150">
        <v>146.47200000000001</v>
      </c>
    </row>
    <row r="14" spans="1:10" ht="24" customHeight="1" x14ac:dyDescent="0.3">
      <c r="A14" s="16" t="s">
        <v>80</v>
      </c>
      <c r="B14" s="16" t="s">
        <v>894</v>
      </c>
      <c r="C14" s="150">
        <v>33</v>
      </c>
      <c r="D14" s="150">
        <v>0</v>
      </c>
      <c r="E14" s="150">
        <v>0</v>
      </c>
      <c r="F14" s="150">
        <v>80.36</v>
      </c>
      <c r="G14" s="150">
        <v>0</v>
      </c>
      <c r="H14" s="150">
        <v>28.74</v>
      </c>
      <c r="I14" s="150">
        <v>3.3719999999999999</v>
      </c>
      <c r="J14" s="150">
        <v>145.47200000000001</v>
      </c>
    </row>
    <row r="15" spans="1:10" ht="24" customHeight="1" x14ac:dyDescent="0.3">
      <c r="A15" s="18" t="s">
        <v>80</v>
      </c>
      <c r="B15" s="18" t="s">
        <v>895</v>
      </c>
      <c r="C15" s="151">
        <v>33</v>
      </c>
      <c r="D15" s="151">
        <v>0</v>
      </c>
      <c r="E15" s="151">
        <v>0</v>
      </c>
      <c r="F15" s="151">
        <v>80.36</v>
      </c>
      <c r="G15" s="151">
        <v>0</v>
      </c>
      <c r="H15" s="151">
        <v>28.74</v>
      </c>
      <c r="I15" s="151">
        <v>3.3719999999999999</v>
      </c>
      <c r="J15" s="151">
        <v>145.47200000000001</v>
      </c>
    </row>
    <row r="16" spans="1:10" ht="24" customHeight="1" x14ac:dyDescent="0.3">
      <c r="A16" s="13" t="s">
        <v>80</v>
      </c>
      <c r="B16" s="13" t="s">
        <v>896</v>
      </c>
      <c r="C16" s="149">
        <v>31</v>
      </c>
      <c r="D16" s="149">
        <v>0</v>
      </c>
      <c r="E16" s="149">
        <v>0</v>
      </c>
      <c r="F16" s="149">
        <v>80.36</v>
      </c>
      <c r="G16" s="149">
        <v>0</v>
      </c>
      <c r="H16" s="149">
        <v>28.74</v>
      </c>
      <c r="I16" s="149">
        <v>3.3719999999999999</v>
      </c>
      <c r="J16" s="149">
        <v>143.47200000000001</v>
      </c>
    </row>
    <row r="17" spans="1:10" ht="24" customHeight="1" x14ac:dyDescent="0.3">
      <c r="A17" s="16" t="s">
        <v>80</v>
      </c>
      <c r="B17" s="16" t="s">
        <v>897</v>
      </c>
      <c r="C17" s="150">
        <v>31</v>
      </c>
      <c r="D17" s="150">
        <v>0</v>
      </c>
      <c r="E17" s="150">
        <v>0</v>
      </c>
      <c r="F17" s="150">
        <v>80.36</v>
      </c>
      <c r="G17" s="150">
        <v>0</v>
      </c>
      <c r="H17" s="150">
        <v>28.74</v>
      </c>
      <c r="I17" s="150">
        <v>3.3719999999999999</v>
      </c>
      <c r="J17" s="150">
        <v>143.47200000000001</v>
      </c>
    </row>
    <row r="18" spans="1:10" ht="24" customHeight="1" x14ac:dyDescent="0.3">
      <c r="A18" s="16" t="s">
        <v>80</v>
      </c>
      <c r="B18" s="16" t="s">
        <v>898</v>
      </c>
      <c r="C18" s="150">
        <v>29</v>
      </c>
      <c r="D18" s="150">
        <v>0</v>
      </c>
      <c r="E18" s="150">
        <v>0</v>
      </c>
      <c r="F18" s="150">
        <v>80.36</v>
      </c>
      <c r="G18" s="150">
        <v>0</v>
      </c>
      <c r="H18" s="150">
        <v>28.74</v>
      </c>
      <c r="I18" s="150">
        <v>3.3719999999999999</v>
      </c>
      <c r="J18" s="150">
        <v>141.47200000000001</v>
      </c>
    </row>
    <row r="19" spans="1:10" ht="24" customHeight="1" x14ac:dyDescent="0.3">
      <c r="A19" s="16" t="s">
        <v>80</v>
      </c>
      <c r="B19" s="16" t="s">
        <v>899</v>
      </c>
      <c r="C19" s="150">
        <v>29</v>
      </c>
      <c r="D19" s="150">
        <v>0</v>
      </c>
      <c r="E19" s="150">
        <v>0</v>
      </c>
      <c r="F19" s="150">
        <v>80.36</v>
      </c>
      <c r="G19" s="150">
        <v>0</v>
      </c>
      <c r="H19" s="150">
        <v>28.74</v>
      </c>
      <c r="I19" s="150">
        <v>3.3719999999999999</v>
      </c>
      <c r="J19" s="150">
        <v>141.47200000000001</v>
      </c>
    </row>
    <row r="20" spans="1:10" ht="24" customHeight="1" x14ac:dyDescent="0.3">
      <c r="A20" s="16" t="s">
        <v>80</v>
      </c>
      <c r="B20" s="16" t="s">
        <v>900</v>
      </c>
      <c r="C20" s="150">
        <v>32</v>
      </c>
      <c r="D20" s="150">
        <v>0</v>
      </c>
      <c r="E20" s="150">
        <v>0</v>
      </c>
      <c r="F20" s="150">
        <v>80.36</v>
      </c>
      <c r="G20" s="150">
        <v>0</v>
      </c>
      <c r="H20" s="150">
        <v>28.74</v>
      </c>
      <c r="I20" s="150">
        <v>3.3719999999999999</v>
      </c>
      <c r="J20" s="150">
        <v>144.47200000000001</v>
      </c>
    </row>
    <row r="21" spans="1:10" ht="24" customHeight="1" x14ac:dyDescent="0.3">
      <c r="A21" s="16" t="s">
        <v>80</v>
      </c>
      <c r="B21" s="16" t="s">
        <v>901</v>
      </c>
      <c r="C21" s="150">
        <v>32</v>
      </c>
      <c r="D21" s="150">
        <v>0</v>
      </c>
      <c r="E21" s="150">
        <v>0</v>
      </c>
      <c r="F21" s="150">
        <v>80.36</v>
      </c>
      <c r="G21" s="150">
        <v>0</v>
      </c>
      <c r="H21" s="150">
        <v>28.74</v>
      </c>
      <c r="I21" s="150">
        <v>3.3719999999999999</v>
      </c>
      <c r="J21" s="150">
        <v>144.47200000000001</v>
      </c>
    </row>
    <row r="22" spans="1:10" ht="24" customHeight="1" x14ac:dyDescent="0.3">
      <c r="A22" s="16" t="s">
        <v>80</v>
      </c>
      <c r="B22" s="16" t="s">
        <v>902</v>
      </c>
      <c r="C22" s="150">
        <v>31</v>
      </c>
      <c r="D22" s="150">
        <v>0</v>
      </c>
      <c r="E22" s="150">
        <v>0</v>
      </c>
      <c r="F22" s="150">
        <v>80.36</v>
      </c>
      <c r="G22" s="150">
        <v>0</v>
      </c>
      <c r="H22" s="150">
        <v>28.74</v>
      </c>
      <c r="I22" s="150">
        <v>3.3719999999999999</v>
      </c>
      <c r="J22" s="150">
        <v>143.47200000000001</v>
      </c>
    </row>
    <row r="23" spans="1:10" ht="24" customHeight="1" x14ac:dyDescent="0.3">
      <c r="A23" s="18" t="s">
        <v>80</v>
      </c>
      <c r="B23" s="18" t="s">
        <v>903</v>
      </c>
      <c r="C23" s="151">
        <v>31</v>
      </c>
      <c r="D23" s="151">
        <v>0</v>
      </c>
      <c r="E23" s="151">
        <v>0</v>
      </c>
      <c r="F23" s="151">
        <v>80.36</v>
      </c>
      <c r="G23" s="151">
        <v>0</v>
      </c>
      <c r="H23" s="151">
        <v>28.74</v>
      </c>
      <c r="I23" s="151">
        <v>3.3719999999999999</v>
      </c>
      <c r="J23" s="151">
        <v>143.47200000000001</v>
      </c>
    </row>
    <row r="24" spans="1:10" ht="24" customHeight="1" x14ac:dyDescent="0.3">
      <c r="A24" s="13" t="s">
        <v>80</v>
      </c>
      <c r="B24" s="13" t="s">
        <v>904</v>
      </c>
      <c r="C24" s="149">
        <v>32</v>
      </c>
      <c r="D24" s="149">
        <v>0</v>
      </c>
      <c r="E24" s="149">
        <v>0</v>
      </c>
      <c r="F24" s="149">
        <v>79.27</v>
      </c>
      <c r="G24" s="149">
        <v>0</v>
      </c>
      <c r="H24" s="149">
        <v>28.74</v>
      </c>
      <c r="I24" s="149">
        <v>3.3719999999999999</v>
      </c>
      <c r="J24" s="149">
        <v>143.38200000000001</v>
      </c>
    </row>
    <row r="25" spans="1:10" ht="24" customHeight="1" x14ac:dyDescent="0.3">
      <c r="A25" s="16" t="s">
        <v>80</v>
      </c>
      <c r="B25" s="16" t="s">
        <v>905</v>
      </c>
      <c r="C25" s="150">
        <v>32</v>
      </c>
      <c r="D25" s="150">
        <v>0</v>
      </c>
      <c r="E25" s="150">
        <v>0</v>
      </c>
      <c r="F25" s="150">
        <v>79.27</v>
      </c>
      <c r="G25" s="150">
        <v>0</v>
      </c>
      <c r="H25" s="150">
        <v>28.74</v>
      </c>
      <c r="I25" s="150">
        <v>3.3719999999999999</v>
      </c>
      <c r="J25" s="150">
        <v>143.38200000000001</v>
      </c>
    </row>
    <row r="26" spans="1:10" ht="24" customHeight="1" x14ac:dyDescent="0.3">
      <c r="A26" s="16" t="s">
        <v>80</v>
      </c>
      <c r="B26" s="16" t="s">
        <v>906</v>
      </c>
      <c r="C26" s="150">
        <v>33</v>
      </c>
      <c r="D26" s="150">
        <v>0</v>
      </c>
      <c r="E26" s="150">
        <v>0</v>
      </c>
      <c r="F26" s="150">
        <v>79.27</v>
      </c>
      <c r="G26" s="150">
        <v>0</v>
      </c>
      <c r="H26" s="150">
        <v>28.74</v>
      </c>
      <c r="I26" s="150">
        <v>3.3719999999999999</v>
      </c>
      <c r="J26" s="150">
        <v>144.38200000000001</v>
      </c>
    </row>
    <row r="27" spans="1:10" ht="24" customHeight="1" x14ac:dyDescent="0.3">
      <c r="A27" s="16" t="s">
        <v>80</v>
      </c>
      <c r="B27" s="16" t="s">
        <v>907</v>
      </c>
      <c r="C27" s="150">
        <v>33</v>
      </c>
      <c r="D27" s="150">
        <v>0</v>
      </c>
      <c r="E27" s="150">
        <v>0</v>
      </c>
      <c r="F27" s="150">
        <v>79.27</v>
      </c>
      <c r="G27" s="150">
        <v>0</v>
      </c>
      <c r="H27" s="150">
        <v>28.74</v>
      </c>
      <c r="I27" s="150">
        <v>3.3719999999999999</v>
      </c>
      <c r="J27" s="150">
        <v>144.38200000000001</v>
      </c>
    </row>
    <row r="28" spans="1:10" ht="24" customHeight="1" x14ac:dyDescent="0.3">
      <c r="A28" s="16" t="s">
        <v>80</v>
      </c>
      <c r="B28" s="16" t="s">
        <v>908</v>
      </c>
      <c r="C28" s="150">
        <v>32</v>
      </c>
      <c r="D28" s="150">
        <v>0</v>
      </c>
      <c r="E28" s="150">
        <v>0</v>
      </c>
      <c r="F28" s="150">
        <v>79.27</v>
      </c>
      <c r="G28" s="150">
        <v>0</v>
      </c>
      <c r="H28" s="150">
        <v>28.74</v>
      </c>
      <c r="I28" s="150">
        <v>3.3719999999999999</v>
      </c>
      <c r="J28" s="150">
        <v>143.38200000000001</v>
      </c>
    </row>
    <row r="29" spans="1:10" ht="24" customHeight="1" x14ac:dyDescent="0.3">
      <c r="A29" s="16" t="s">
        <v>80</v>
      </c>
      <c r="B29" s="16" t="s">
        <v>909</v>
      </c>
      <c r="C29" s="150">
        <v>32</v>
      </c>
      <c r="D29" s="150">
        <v>0</v>
      </c>
      <c r="E29" s="150">
        <v>0</v>
      </c>
      <c r="F29" s="150">
        <v>79.27</v>
      </c>
      <c r="G29" s="150">
        <v>0</v>
      </c>
      <c r="H29" s="150">
        <v>28.74</v>
      </c>
      <c r="I29" s="150">
        <v>3.3719999999999999</v>
      </c>
      <c r="J29" s="150">
        <v>143.38200000000001</v>
      </c>
    </row>
    <row r="30" spans="1:10" ht="24" customHeight="1" x14ac:dyDescent="0.3">
      <c r="A30" s="16" t="s">
        <v>80</v>
      </c>
      <c r="B30" s="16" t="s">
        <v>910</v>
      </c>
      <c r="C30" s="150">
        <v>34</v>
      </c>
      <c r="D30" s="150">
        <v>0</v>
      </c>
      <c r="E30" s="150">
        <v>0</v>
      </c>
      <c r="F30" s="150">
        <v>79.27</v>
      </c>
      <c r="G30" s="150">
        <v>0</v>
      </c>
      <c r="H30" s="150">
        <v>28.74</v>
      </c>
      <c r="I30" s="150">
        <v>3.3719999999999999</v>
      </c>
      <c r="J30" s="150">
        <v>145.38200000000001</v>
      </c>
    </row>
    <row r="31" spans="1:10" ht="24" customHeight="1" x14ac:dyDescent="0.3">
      <c r="A31" s="18" t="s">
        <v>80</v>
      </c>
      <c r="B31" s="18" t="s">
        <v>911</v>
      </c>
      <c r="C31" s="151">
        <v>34</v>
      </c>
      <c r="D31" s="151">
        <v>0</v>
      </c>
      <c r="E31" s="151">
        <v>0</v>
      </c>
      <c r="F31" s="151">
        <v>79.27</v>
      </c>
      <c r="G31" s="151">
        <v>0</v>
      </c>
      <c r="H31" s="151">
        <v>28.74</v>
      </c>
      <c r="I31" s="151">
        <v>3.3719999999999999</v>
      </c>
      <c r="J31" s="151">
        <v>145.38200000000001</v>
      </c>
    </row>
    <row r="32" spans="1:10" ht="24" customHeight="1" x14ac:dyDescent="0.3">
      <c r="A32" s="13" t="s">
        <v>80</v>
      </c>
      <c r="B32" s="13" t="s">
        <v>912</v>
      </c>
      <c r="C32" s="149">
        <v>32</v>
      </c>
      <c r="D32" s="149">
        <v>0</v>
      </c>
      <c r="E32" s="149">
        <v>0</v>
      </c>
      <c r="F32" s="149">
        <v>79.27</v>
      </c>
      <c r="G32" s="149">
        <v>0</v>
      </c>
      <c r="H32" s="149">
        <v>28.74</v>
      </c>
      <c r="I32" s="149">
        <v>3.3719999999999999</v>
      </c>
      <c r="J32" s="149">
        <v>143.38200000000001</v>
      </c>
    </row>
    <row r="33" spans="1:10" ht="24" customHeight="1" x14ac:dyDescent="0.3">
      <c r="A33" s="16" t="s">
        <v>80</v>
      </c>
      <c r="B33" s="16" t="s">
        <v>913</v>
      </c>
      <c r="C33" s="150">
        <v>32</v>
      </c>
      <c r="D33" s="150">
        <v>0</v>
      </c>
      <c r="E33" s="150">
        <v>0</v>
      </c>
      <c r="F33" s="150">
        <v>79.27</v>
      </c>
      <c r="G33" s="150">
        <v>0</v>
      </c>
      <c r="H33" s="150">
        <v>28.74</v>
      </c>
      <c r="I33" s="150">
        <v>3.3719999999999999</v>
      </c>
      <c r="J33" s="150">
        <v>143.38200000000001</v>
      </c>
    </row>
    <row r="34" spans="1:10" ht="24" customHeight="1" x14ac:dyDescent="0.3">
      <c r="A34" s="16" t="s">
        <v>80</v>
      </c>
      <c r="B34" s="16" t="s">
        <v>914</v>
      </c>
      <c r="C34" s="150">
        <v>32</v>
      </c>
      <c r="D34" s="150">
        <v>0</v>
      </c>
      <c r="E34" s="150">
        <v>0</v>
      </c>
      <c r="F34" s="150">
        <v>79.27</v>
      </c>
      <c r="G34" s="150">
        <v>0</v>
      </c>
      <c r="H34" s="150">
        <v>28.74</v>
      </c>
      <c r="I34" s="150">
        <v>3.3719999999999999</v>
      </c>
      <c r="J34" s="150">
        <v>143.38200000000001</v>
      </c>
    </row>
    <row r="35" spans="1:10" ht="24" customHeight="1" x14ac:dyDescent="0.3">
      <c r="A35" s="16" t="s">
        <v>80</v>
      </c>
      <c r="B35" s="16" t="s">
        <v>915</v>
      </c>
      <c r="C35" s="150">
        <v>32</v>
      </c>
      <c r="D35" s="150">
        <v>0</v>
      </c>
      <c r="E35" s="150">
        <v>0</v>
      </c>
      <c r="F35" s="150">
        <v>79.27</v>
      </c>
      <c r="G35" s="150">
        <v>0</v>
      </c>
      <c r="H35" s="150">
        <v>28.74</v>
      </c>
      <c r="I35" s="150">
        <v>3.3719999999999999</v>
      </c>
      <c r="J35" s="150">
        <v>143.38200000000001</v>
      </c>
    </row>
    <row r="36" spans="1:10" ht="24" customHeight="1" x14ac:dyDescent="0.3">
      <c r="A36" s="16" t="s">
        <v>80</v>
      </c>
      <c r="B36" s="16" t="s">
        <v>916</v>
      </c>
      <c r="C36" s="150">
        <v>33</v>
      </c>
      <c r="D36" s="150">
        <v>0</v>
      </c>
      <c r="E36" s="150">
        <v>0</v>
      </c>
      <c r="F36" s="150">
        <v>79.27</v>
      </c>
      <c r="G36" s="150">
        <v>0</v>
      </c>
      <c r="H36" s="150">
        <v>28.74</v>
      </c>
      <c r="I36" s="150">
        <v>3.3719999999999999</v>
      </c>
      <c r="J36" s="150">
        <v>144.38200000000001</v>
      </c>
    </row>
    <row r="37" spans="1:10" ht="24" customHeight="1" x14ac:dyDescent="0.3">
      <c r="A37" s="16" t="s">
        <v>80</v>
      </c>
      <c r="B37" s="16" t="s">
        <v>917</v>
      </c>
      <c r="C37" s="150">
        <v>33</v>
      </c>
      <c r="D37" s="150">
        <v>0</v>
      </c>
      <c r="E37" s="150">
        <v>0</v>
      </c>
      <c r="F37" s="150">
        <v>79.27</v>
      </c>
      <c r="G37" s="150">
        <v>0</v>
      </c>
      <c r="H37" s="150">
        <v>28.74</v>
      </c>
      <c r="I37" s="150">
        <v>3.3719999999999999</v>
      </c>
      <c r="J37" s="150">
        <v>144.38200000000001</v>
      </c>
    </row>
    <row r="38" spans="1:10" ht="24" customHeight="1" x14ac:dyDescent="0.3">
      <c r="A38" s="16" t="s">
        <v>80</v>
      </c>
      <c r="B38" s="16" t="s">
        <v>918</v>
      </c>
      <c r="C38" s="150">
        <v>34</v>
      </c>
      <c r="D38" s="150">
        <v>0</v>
      </c>
      <c r="E38" s="150">
        <v>0</v>
      </c>
      <c r="F38" s="150">
        <v>79.27</v>
      </c>
      <c r="G38" s="150">
        <v>0</v>
      </c>
      <c r="H38" s="150">
        <v>28.74</v>
      </c>
      <c r="I38" s="150">
        <v>3.3719999999999999</v>
      </c>
      <c r="J38" s="150">
        <v>145.38200000000001</v>
      </c>
    </row>
    <row r="39" spans="1:10" ht="24" customHeight="1" x14ac:dyDescent="0.3">
      <c r="A39" s="18" t="s">
        <v>80</v>
      </c>
      <c r="B39" s="18" t="s">
        <v>919</v>
      </c>
      <c r="C39" s="151">
        <v>34</v>
      </c>
      <c r="D39" s="151">
        <v>0</v>
      </c>
      <c r="E39" s="151">
        <v>0</v>
      </c>
      <c r="F39" s="151">
        <v>79.27</v>
      </c>
      <c r="G39" s="151">
        <v>0</v>
      </c>
      <c r="H39" s="151">
        <v>28.74</v>
      </c>
      <c r="I39" s="151">
        <v>3.3719999999999999</v>
      </c>
      <c r="J39" s="151">
        <v>145.38200000000001</v>
      </c>
    </row>
    <row r="40" spans="1:10" ht="24" customHeight="1" x14ac:dyDescent="0.3">
      <c r="A40" s="13" t="s">
        <v>80</v>
      </c>
      <c r="B40" s="13" t="s">
        <v>920</v>
      </c>
      <c r="C40" s="149">
        <v>34</v>
      </c>
      <c r="D40" s="149">
        <v>0</v>
      </c>
      <c r="E40" s="149">
        <v>0</v>
      </c>
      <c r="F40" s="149">
        <v>72.53</v>
      </c>
      <c r="G40" s="149">
        <v>0</v>
      </c>
      <c r="H40" s="149">
        <v>28.74</v>
      </c>
      <c r="I40" s="149">
        <v>3.3719999999999999</v>
      </c>
      <c r="J40" s="149">
        <v>138.642</v>
      </c>
    </row>
    <row r="41" spans="1:10" ht="24" customHeight="1" x14ac:dyDescent="0.3">
      <c r="A41" s="16" t="s">
        <v>80</v>
      </c>
      <c r="B41" s="16" t="s">
        <v>921</v>
      </c>
      <c r="C41" s="150">
        <v>34</v>
      </c>
      <c r="D41" s="150">
        <v>0</v>
      </c>
      <c r="E41" s="150">
        <v>0</v>
      </c>
      <c r="F41" s="150">
        <v>72.53</v>
      </c>
      <c r="G41" s="150">
        <v>0</v>
      </c>
      <c r="H41" s="150">
        <v>28.74</v>
      </c>
      <c r="I41" s="150">
        <v>3.3719999999999999</v>
      </c>
      <c r="J41" s="150">
        <v>138.642</v>
      </c>
    </row>
    <row r="42" spans="1:10" ht="24" customHeight="1" x14ac:dyDescent="0.3">
      <c r="A42" s="16" t="s">
        <v>80</v>
      </c>
      <c r="B42" s="16" t="s">
        <v>922</v>
      </c>
      <c r="C42" s="150">
        <v>34</v>
      </c>
      <c r="D42" s="150">
        <v>0</v>
      </c>
      <c r="E42" s="150">
        <v>0</v>
      </c>
      <c r="F42" s="150">
        <v>72.53</v>
      </c>
      <c r="G42" s="150">
        <v>0</v>
      </c>
      <c r="H42" s="150">
        <v>28.74</v>
      </c>
      <c r="I42" s="150">
        <v>3.3719999999999999</v>
      </c>
      <c r="J42" s="150">
        <v>138.642</v>
      </c>
    </row>
    <row r="43" spans="1:10" ht="24" customHeight="1" x14ac:dyDescent="0.3">
      <c r="A43" s="16" t="s">
        <v>80</v>
      </c>
      <c r="B43" s="16" t="s">
        <v>923</v>
      </c>
      <c r="C43" s="150">
        <v>34</v>
      </c>
      <c r="D43" s="150">
        <v>0</v>
      </c>
      <c r="E43" s="150">
        <v>0</v>
      </c>
      <c r="F43" s="150">
        <v>72.53</v>
      </c>
      <c r="G43" s="150">
        <v>0</v>
      </c>
      <c r="H43" s="150">
        <v>28.74</v>
      </c>
      <c r="I43" s="150">
        <v>3.3719999999999999</v>
      </c>
      <c r="J43" s="150">
        <v>138.642</v>
      </c>
    </row>
    <row r="44" spans="1:10" ht="24" customHeight="1" x14ac:dyDescent="0.3">
      <c r="A44" s="16" t="s">
        <v>80</v>
      </c>
      <c r="B44" s="16" t="s">
        <v>924</v>
      </c>
      <c r="C44" s="150">
        <v>31</v>
      </c>
      <c r="D44" s="150">
        <v>0</v>
      </c>
      <c r="E44" s="150">
        <v>0</v>
      </c>
      <c r="F44" s="150">
        <v>72.53</v>
      </c>
      <c r="G44" s="150">
        <v>0</v>
      </c>
      <c r="H44" s="150">
        <v>28.74</v>
      </c>
      <c r="I44" s="150">
        <v>3.3719999999999999</v>
      </c>
      <c r="J44" s="150">
        <v>135.642</v>
      </c>
    </row>
    <row r="45" spans="1:10" ht="24" customHeight="1" x14ac:dyDescent="0.3">
      <c r="A45" s="16" t="s">
        <v>80</v>
      </c>
      <c r="B45" s="16" t="s">
        <v>925</v>
      </c>
      <c r="C45" s="150">
        <v>31</v>
      </c>
      <c r="D45" s="150">
        <v>0</v>
      </c>
      <c r="E45" s="150">
        <v>0</v>
      </c>
      <c r="F45" s="150">
        <v>72.53</v>
      </c>
      <c r="G45" s="150">
        <v>0</v>
      </c>
      <c r="H45" s="150">
        <v>28.74</v>
      </c>
      <c r="I45" s="150">
        <v>3.3719999999999999</v>
      </c>
      <c r="J45" s="150">
        <v>135.642</v>
      </c>
    </row>
    <row r="46" spans="1:10" ht="24" customHeight="1" x14ac:dyDescent="0.3">
      <c r="A46" s="16" t="s">
        <v>80</v>
      </c>
      <c r="B46" s="16" t="s">
        <v>926</v>
      </c>
      <c r="C46" s="150">
        <v>32</v>
      </c>
      <c r="D46" s="150">
        <v>0</v>
      </c>
      <c r="E46" s="150">
        <v>0</v>
      </c>
      <c r="F46" s="150">
        <v>72.53</v>
      </c>
      <c r="G46" s="150">
        <v>0</v>
      </c>
      <c r="H46" s="150">
        <v>28.74</v>
      </c>
      <c r="I46" s="150">
        <v>3.3719999999999999</v>
      </c>
      <c r="J46" s="150">
        <v>136.642</v>
      </c>
    </row>
    <row r="47" spans="1:10" ht="24" customHeight="1" x14ac:dyDescent="0.3">
      <c r="A47" s="18" t="s">
        <v>80</v>
      </c>
      <c r="B47" s="18" t="s">
        <v>927</v>
      </c>
      <c r="C47" s="151">
        <v>32</v>
      </c>
      <c r="D47" s="151">
        <v>0</v>
      </c>
      <c r="E47" s="151">
        <v>0</v>
      </c>
      <c r="F47" s="151">
        <v>72.53</v>
      </c>
      <c r="G47" s="151">
        <v>0</v>
      </c>
      <c r="H47" s="151">
        <v>28.74</v>
      </c>
      <c r="I47" s="151">
        <v>3.3719999999999999</v>
      </c>
      <c r="J47" s="151">
        <v>136.642</v>
      </c>
    </row>
    <row r="48" spans="1:10" ht="24" customHeight="1" x14ac:dyDescent="0.3">
      <c r="A48" s="13" t="s">
        <v>80</v>
      </c>
      <c r="B48" s="13" t="s">
        <v>928</v>
      </c>
      <c r="C48" s="149">
        <v>31</v>
      </c>
      <c r="D48" s="149">
        <v>0</v>
      </c>
      <c r="E48" s="149">
        <v>0</v>
      </c>
      <c r="F48" s="149">
        <v>72.53</v>
      </c>
      <c r="G48" s="149">
        <v>0</v>
      </c>
      <c r="H48" s="149">
        <v>28.74</v>
      </c>
      <c r="I48" s="149">
        <v>3.3719999999999999</v>
      </c>
      <c r="J48" s="149">
        <v>135.642</v>
      </c>
    </row>
    <row r="49" spans="1:10" ht="24" customHeight="1" x14ac:dyDescent="0.3">
      <c r="A49" s="16" t="s">
        <v>80</v>
      </c>
      <c r="B49" s="16" t="s">
        <v>929</v>
      </c>
      <c r="C49" s="150">
        <v>31</v>
      </c>
      <c r="D49" s="150">
        <v>0</v>
      </c>
      <c r="E49" s="150">
        <v>0</v>
      </c>
      <c r="F49" s="150">
        <v>72.53</v>
      </c>
      <c r="G49" s="150">
        <v>0</v>
      </c>
      <c r="H49" s="150">
        <v>28.74</v>
      </c>
      <c r="I49" s="150">
        <v>3.3719999999999999</v>
      </c>
      <c r="J49" s="150">
        <v>135.642</v>
      </c>
    </row>
    <row r="50" spans="1:10" ht="24" customHeight="1" x14ac:dyDescent="0.3">
      <c r="A50" s="16" t="s">
        <v>80</v>
      </c>
      <c r="B50" s="16" t="s">
        <v>930</v>
      </c>
      <c r="C50" s="150">
        <v>31</v>
      </c>
      <c r="D50" s="150">
        <v>0</v>
      </c>
      <c r="E50" s="150">
        <v>0</v>
      </c>
      <c r="F50" s="150">
        <v>72.53</v>
      </c>
      <c r="G50" s="150">
        <v>0</v>
      </c>
      <c r="H50" s="150">
        <v>28.74</v>
      </c>
      <c r="I50" s="150">
        <v>3.3719999999999999</v>
      </c>
      <c r="J50" s="150">
        <v>135.642</v>
      </c>
    </row>
    <row r="51" spans="1:10" ht="24" customHeight="1" x14ac:dyDescent="0.3">
      <c r="A51" s="16" t="s">
        <v>80</v>
      </c>
      <c r="B51" s="16" t="s">
        <v>931</v>
      </c>
      <c r="C51" s="150">
        <v>31</v>
      </c>
      <c r="D51" s="150">
        <v>0</v>
      </c>
      <c r="E51" s="150">
        <v>0</v>
      </c>
      <c r="F51" s="150">
        <v>72.53</v>
      </c>
      <c r="G51" s="150">
        <v>0</v>
      </c>
      <c r="H51" s="150">
        <v>28.74</v>
      </c>
      <c r="I51" s="150">
        <v>3.3719999999999999</v>
      </c>
      <c r="J51" s="150">
        <v>135.642</v>
      </c>
    </row>
    <row r="52" spans="1:10" ht="24" customHeight="1" x14ac:dyDescent="0.3">
      <c r="A52" s="16" t="s">
        <v>80</v>
      </c>
      <c r="B52" s="16" t="s">
        <v>932</v>
      </c>
      <c r="C52" s="150">
        <v>31</v>
      </c>
      <c r="D52" s="150">
        <v>0</v>
      </c>
      <c r="E52" s="150">
        <v>0</v>
      </c>
      <c r="F52" s="150">
        <v>72.53</v>
      </c>
      <c r="G52" s="150">
        <v>0</v>
      </c>
      <c r="H52" s="150">
        <v>28.74</v>
      </c>
      <c r="I52" s="150">
        <v>3.3719999999999999</v>
      </c>
      <c r="J52" s="150">
        <v>135.642</v>
      </c>
    </row>
    <row r="53" spans="1:10" ht="24" customHeight="1" x14ac:dyDescent="0.3">
      <c r="A53" s="16" t="s">
        <v>80</v>
      </c>
      <c r="B53" s="16" t="s">
        <v>933</v>
      </c>
      <c r="C53" s="150">
        <v>31</v>
      </c>
      <c r="D53" s="150">
        <v>0</v>
      </c>
      <c r="E53" s="150">
        <v>0</v>
      </c>
      <c r="F53" s="150">
        <v>72.53</v>
      </c>
      <c r="G53" s="150">
        <v>0</v>
      </c>
      <c r="H53" s="150">
        <v>28.74</v>
      </c>
      <c r="I53" s="150">
        <v>3.3719999999999999</v>
      </c>
      <c r="J53" s="150">
        <v>135.642</v>
      </c>
    </row>
    <row r="54" spans="1:10" ht="24" customHeight="1" x14ac:dyDescent="0.3">
      <c r="A54" s="16" t="s">
        <v>80</v>
      </c>
      <c r="B54" s="16" t="s">
        <v>934</v>
      </c>
      <c r="C54" s="150">
        <v>30</v>
      </c>
      <c r="D54" s="150">
        <v>0</v>
      </c>
      <c r="E54" s="150">
        <v>0</v>
      </c>
      <c r="F54" s="150">
        <v>72.53</v>
      </c>
      <c r="G54" s="150">
        <v>0</v>
      </c>
      <c r="H54" s="150">
        <v>28.74</v>
      </c>
      <c r="I54" s="150">
        <v>3.3719999999999999</v>
      </c>
      <c r="J54" s="150">
        <v>134.642</v>
      </c>
    </row>
    <row r="55" spans="1:10" ht="24" customHeight="1" x14ac:dyDescent="0.3">
      <c r="A55" s="18" t="s">
        <v>935</v>
      </c>
      <c r="B55" s="18" t="s">
        <v>81</v>
      </c>
      <c r="C55" s="151">
        <v>30</v>
      </c>
      <c r="D55" s="151">
        <v>0</v>
      </c>
      <c r="E55" s="151">
        <v>0</v>
      </c>
      <c r="F55" s="151">
        <v>72.53</v>
      </c>
      <c r="G55" s="151">
        <v>0</v>
      </c>
      <c r="H55" s="151">
        <v>28.74</v>
      </c>
      <c r="I55" s="151">
        <v>3.3719999999999999</v>
      </c>
      <c r="J55" s="151">
        <v>134.642</v>
      </c>
    </row>
    <row r="56" spans="1:10" ht="15.6" x14ac:dyDescent="0.3">
      <c r="A56" s="200" t="s">
        <v>1154</v>
      </c>
      <c r="B56" s="201"/>
      <c r="C56" s="153">
        <v>767</v>
      </c>
      <c r="D56" s="153">
        <v>0</v>
      </c>
      <c r="E56" s="153">
        <v>0</v>
      </c>
      <c r="F56" s="153">
        <v>1857.28</v>
      </c>
      <c r="G56" s="153">
        <v>0</v>
      </c>
      <c r="H56" s="153">
        <v>689.76</v>
      </c>
      <c r="I56" s="153">
        <v>80.927999999999997</v>
      </c>
      <c r="J56" s="153">
        <v>3394.9679999999998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1789</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1790</v>
      </c>
      <c r="B5" s="225"/>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5" t="s">
        <v>1791</v>
      </c>
      <c r="B6" s="225"/>
      <c r="C6" s="155" t="s">
        <v>1792</v>
      </c>
      <c r="D6" s="155" t="s">
        <v>1793</v>
      </c>
      <c r="E6" s="155" t="s">
        <v>1794</v>
      </c>
      <c r="F6" s="155" t="s">
        <v>1795</v>
      </c>
      <c r="G6" s="155" t="s">
        <v>1796</v>
      </c>
      <c r="H6" s="155" t="s">
        <v>1797</v>
      </c>
      <c r="I6" s="155" t="s">
        <v>1798</v>
      </c>
      <c r="J6" s="155" t="s">
        <v>1799</v>
      </c>
      <c r="K6" s="155" t="s">
        <v>1800</v>
      </c>
      <c r="L6" s="155" t="s">
        <v>1801</v>
      </c>
      <c r="M6" s="155" t="s">
        <v>1802</v>
      </c>
      <c r="N6" s="155" t="s">
        <v>1803</v>
      </c>
      <c r="O6" s="155" t="s">
        <v>1804</v>
      </c>
      <c r="P6" s="155" t="s">
        <v>1805</v>
      </c>
      <c r="Q6" s="155" t="s">
        <v>1806</v>
      </c>
      <c r="R6" s="155" t="s">
        <v>1807</v>
      </c>
      <c r="S6" s="155" t="s">
        <v>1808</v>
      </c>
      <c r="T6" s="155" t="s">
        <v>1809</v>
      </c>
      <c r="U6" s="155" t="s">
        <v>1810</v>
      </c>
      <c r="V6" s="155" t="s">
        <v>1811</v>
      </c>
      <c r="W6" s="155" t="s">
        <v>1812</v>
      </c>
      <c r="X6" s="155" t="s">
        <v>1813</v>
      </c>
      <c r="Y6" s="155" t="s">
        <v>1814</v>
      </c>
      <c r="Z6" s="155" t="s">
        <v>1815</v>
      </c>
      <c r="AA6" s="155" t="s">
        <v>1816</v>
      </c>
      <c r="AB6" s="155" t="s">
        <v>1817</v>
      </c>
      <c r="AC6" s="155" t="s">
        <v>1818</v>
      </c>
      <c r="AD6" s="155" t="s">
        <v>1819</v>
      </c>
      <c r="AE6" s="155" t="s">
        <v>1820</v>
      </c>
      <c r="AF6" s="155" t="s">
        <v>1821</v>
      </c>
      <c r="AG6" s="155" t="s">
        <v>1822</v>
      </c>
      <c r="AH6" s="155" t="s">
        <v>1823</v>
      </c>
      <c r="AI6" s="155" t="s">
        <v>1824</v>
      </c>
      <c r="AJ6" s="155" t="s">
        <v>1825</v>
      </c>
      <c r="AK6" s="155" t="s">
        <v>1826</v>
      </c>
      <c r="AL6" s="155" t="s">
        <v>1827</v>
      </c>
      <c r="AM6" s="155" t="s">
        <v>1828</v>
      </c>
      <c r="AN6" s="155" t="s">
        <v>1829</v>
      </c>
      <c r="AO6" s="155" t="s">
        <v>1830</v>
      </c>
      <c r="AP6" s="155" t="s">
        <v>1831</v>
      </c>
      <c r="AQ6" s="155" t="s">
        <v>1832</v>
      </c>
      <c r="AR6" s="155" t="s">
        <v>1833</v>
      </c>
      <c r="AS6" s="155" t="s">
        <v>1834</v>
      </c>
      <c r="AT6" s="155" t="s">
        <v>1835</v>
      </c>
      <c r="AU6" s="155" t="s">
        <v>1836</v>
      </c>
      <c r="AV6" s="155" t="s">
        <v>1837</v>
      </c>
      <c r="AW6" s="155" t="s">
        <v>1838</v>
      </c>
      <c r="AX6" s="155" t="s">
        <v>1839</v>
      </c>
      <c r="AY6" s="155" t="s">
        <v>1840</v>
      </c>
      <c r="AZ6" s="155" t="s">
        <v>1841</v>
      </c>
      <c r="BA6" s="155" t="s">
        <v>1842</v>
      </c>
      <c r="BB6" s="155" t="s">
        <v>1843</v>
      </c>
      <c r="BC6" s="155" t="s">
        <v>1844</v>
      </c>
      <c r="BD6" s="155" t="s">
        <v>1845</v>
      </c>
      <c r="BE6" s="155" t="s">
        <v>1846</v>
      </c>
      <c r="BF6" s="155" t="s">
        <v>1847</v>
      </c>
      <c r="BG6" s="155" t="s">
        <v>1848</v>
      </c>
      <c r="BH6" s="155" t="s">
        <v>1849</v>
      </c>
      <c r="BI6" s="155" t="s">
        <v>1850</v>
      </c>
      <c r="BJ6" s="155" t="s">
        <v>1851</v>
      </c>
      <c r="BK6" s="155" t="s">
        <v>1852</v>
      </c>
      <c r="BL6" s="155" t="s">
        <v>1853</v>
      </c>
      <c r="BM6" s="155" t="s">
        <v>1854</v>
      </c>
      <c r="BN6" s="155" t="s">
        <v>1855</v>
      </c>
      <c r="BO6" s="155" t="s">
        <v>1856</v>
      </c>
      <c r="BP6" s="155" t="s">
        <v>1857</v>
      </c>
      <c r="BQ6" s="155" t="s">
        <v>1858</v>
      </c>
      <c r="BR6" s="155" t="s">
        <v>1859</v>
      </c>
      <c r="BS6" s="155" t="s">
        <v>1860</v>
      </c>
      <c r="BT6" s="155" t="s">
        <v>1861</v>
      </c>
      <c r="BU6" s="155" t="s">
        <v>1862</v>
      </c>
      <c r="BV6" s="155" t="s">
        <v>1863</v>
      </c>
      <c r="BW6" s="155" t="s">
        <v>1864</v>
      </c>
      <c r="BX6" s="155" t="s">
        <v>1865</v>
      </c>
      <c r="BY6" s="155" t="s">
        <v>1866</v>
      </c>
      <c r="BZ6" s="155" t="s">
        <v>1867</v>
      </c>
      <c r="CA6" s="155" t="s">
        <v>1868</v>
      </c>
      <c r="CB6" s="155" t="s">
        <v>1869</v>
      </c>
      <c r="CC6" s="155" t="s">
        <v>1870</v>
      </c>
      <c r="CD6" s="155" t="s">
        <v>1871</v>
      </c>
      <c r="CE6" s="155" t="s">
        <v>1872</v>
      </c>
      <c r="CF6" s="155" t="s">
        <v>1873</v>
      </c>
      <c r="CG6" s="155" t="s">
        <v>1874</v>
      </c>
      <c r="CH6" s="155" t="s">
        <v>1875</v>
      </c>
      <c r="CI6" s="155" t="s">
        <v>1876</v>
      </c>
      <c r="CJ6" s="155" t="s">
        <v>1877</v>
      </c>
      <c r="CK6" s="155" t="s">
        <v>1878</v>
      </c>
      <c r="CL6" s="155" t="s">
        <v>1879</v>
      </c>
      <c r="CM6" s="155" t="s">
        <v>1880</v>
      </c>
      <c r="CN6" s="155" t="s">
        <v>1881</v>
      </c>
      <c r="CO6" s="155" t="s">
        <v>1882</v>
      </c>
      <c r="CP6" s="155" t="s">
        <v>1883</v>
      </c>
      <c r="CQ6" s="155" t="s">
        <v>1884</v>
      </c>
      <c r="CR6" s="155" t="s">
        <v>1885</v>
      </c>
      <c r="CS6" s="155" t="s">
        <v>1886</v>
      </c>
      <c r="CT6" s="155" t="s">
        <v>1887</v>
      </c>
      <c r="CU6" s="155" t="s">
        <v>1888</v>
      </c>
      <c r="CV6" s="155" t="s">
        <v>1889</v>
      </c>
      <c r="CW6" s="155" t="s">
        <v>1890</v>
      </c>
      <c r="CX6" s="155" t="s">
        <v>1891</v>
      </c>
      <c r="CY6" s="155" t="s">
        <v>1892</v>
      </c>
      <c r="CZ6" s="155" t="s">
        <v>1893</v>
      </c>
      <c r="DA6" s="155" t="s">
        <v>1894</v>
      </c>
      <c r="DB6" s="155" t="s">
        <v>1895</v>
      </c>
      <c r="DC6" s="155" t="s">
        <v>1896</v>
      </c>
      <c r="DD6" s="155" t="s">
        <v>1897</v>
      </c>
      <c r="DE6" s="155" t="s">
        <v>1898</v>
      </c>
      <c r="DF6" s="155" t="s">
        <v>1899</v>
      </c>
      <c r="DG6" s="155" t="s">
        <v>1900</v>
      </c>
      <c r="DH6" s="155" t="s">
        <v>1901</v>
      </c>
      <c r="DI6" s="155" t="s">
        <v>1902</v>
      </c>
      <c r="DJ6" s="155" t="s">
        <v>1903</v>
      </c>
      <c r="DK6" s="155" t="s">
        <v>1904</v>
      </c>
      <c r="DL6" s="155" t="s">
        <v>1905</v>
      </c>
      <c r="DM6" s="155" t="s">
        <v>1906</v>
      </c>
      <c r="DN6" s="155" t="s">
        <v>1907</v>
      </c>
      <c r="DO6" s="155" t="s">
        <v>1908</v>
      </c>
      <c r="DP6" s="155" t="s">
        <v>1909</v>
      </c>
      <c r="DQ6" s="155" t="s">
        <v>1910</v>
      </c>
      <c r="DR6" s="155" t="s">
        <v>1911</v>
      </c>
      <c r="DS6" s="155" t="s">
        <v>1912</v>
      </c>
      <c r="DT6" s="155" t="s">
        <v>1913</v>
      </c>
      <c r="DU6" s="155" t="s">
        <v>1914</v>
      </c>
      <c r="DV6" s="155" t="s">
        <v>1915</v>
      </c>
      <c r="DW6" s="155" t="s">
        <v>1916</v>
      </c>
      <c r="DX6" s="155" t="s">
        <v>1917</v>
      </c>
      <c r="DY6" s="155" t="s">
        <v>1918</v>
      </c>
      <c r="DZ6" s="155" t="s">
        <v>1919</v>
      </c>
      <c r="EA6" s="155" t="s">
        <v>1920</v>
      </c>
      <c r="EB6" s="155" t="s">
        <v>1921</v>
      </c>
      <c r="EC6" s="155" t="s">
        <v>1922</v>
      </c>
      <c r="ED6" s="155" t="s">
        <v>1923</v>
      </c>
      <c r="EE6" s="155" t="s">
        <v>1924</v>
      </c>
      <c r="EF6" s="155" t="s">
        <v>1925</v>
      </c>
      <c r="EG6" s="155" t="s">
        <v>1926</v>
      </c>
      <c r="EH6" s="155" t="s">
        <v>1927</v>
      </c>
      <c r="EI6" s="155" t="s">
        <v>1928</v>
      </c>
      <c r="EJ6" s="155" t="s">
        <v>1929</v>
      </c>
      <c r="EK6" s="155" t="s">
        <v>1930</v>
      </c>
      <c r="EL6" s="155" t="s">
        <v>1931</v>
      </c>
      <c r="EM6" s="155" t="s">
        <v>1932</v>
      </c>
      <c r="EN6" s="155" t="s">
        <v>1933</v>
      </c>
      <c r="EO6" s="155" t="s">
        <v>1934</v>
      </c>
      <c r="EP6" s="155" t="s">
        <v>1935</v>
      </c>
      <c r="EQ6" s="155" t="s">
        <v>1936</v>
      </c>
      <c r="ER6" s="155" t="s">
        <v>1937</v>
      </c>
      <c r="ES6" s="155" t="s">
        <v>1938</v>
      </c>
      <c r="ET6" s="155" t="s">
        <v>1939</v>
      </c>
      <c r="EU6" s="155" t="s">
        <v>1940</v>
      </c>
      <c r="EV6" s="155" t="s">
        <v>1941</v>
      </c>
      <c r="EW6" s="155" t="s">
        <v>1942</v>
      </c>
      <c r="EX6" s="155" t="s">
        <v>1943</v>
      </c>
      <c r="EY6" s="155" t="s">
        <v>1944</v>
      </c>
      <c r="EZ6" s="155" t="s">
        <v>1945</v>
      </c>
      <c r="FA6" s="155" t="s">
        <v>1946</v>
      </c>
      <c r="FB6" s="155" t="s">
        <v>1947</v>
      </c>
      <c r="FC6" s="155" t="s">
        <v>1948</v>
      </c>
      <c r="FD6" s="155" t="s">
        <v>1949</v>
      </c>
      <c r="FE6" s="155" t="s">
        <v>1950</v>
      </c>
      <c r="FF6" s="155" t="s">
        <v>1951</v>
      </c>
      <c r="FG6" s="155" t="s">
        <v>1952</v>
      </c>
      <c r="FH6" s="155" t="s">
        <v>1953</v>
      </c>
      <c r="FI6" s="155" t="s">
        <v>1954</v>
      </c>
      <c r="FJ6" s="155" t="s">
        <v>1955</v>
      </c>
      <c r="FK6" s="155" t="s">
        <v>1956</v>
      </c>
      <c r="FL6" s="155" t="s">
        <v>1957</v>
      </c>
      <c r="FM6" s="155" t="s">
        <v>1958</v>
      </c>
      <c r="FN6" s="155" t="s">
        <v>1959</v>
      </c>
      <c r="FO6" s="155" t="s">
        <v>1960</v>
      </c>
      <c r="FP6" s="155" t="s">
        <v>1961</v>
      </c>
      <c r="FQ6" s="155" t="s">
        <v>1962</v>
      </c>
      <c r="FR6" s="155" t="s">
        <v>1963</v>
      </c>
      <c r="FS6" s="155" t="s">
        <v>1964</v>
      </c>
      <c r="FT6" s="155" t="s">
        <v>1965</v>
      </c>
      <c r="FU6" s="155" t="s">
        <v>1966</v>
      </c>
      <c r="FV6" s="155" t="s">
        <v>1967</v>
      </c>
      <c r="FW6" s="155" t="s">
        <v>1968</v>
      </c>
      <c r="FX6" s="155" t="s">
        <v>1969</v>
      </c>
      <c r="FY6" s="155" t="s">
        <v>1970</v>
      </c>
      <c r="FZ6" s="155" t="s">
        <v>1971</v>
      </c>
      <c r="GA6" s="155" t="s">
        <v>1972</v>
      </c>
      <c r="GB6" s="155" t="s">
        <v>1973</v>
      </c>
      <c r="GC6" s="155" t="s">
        <v>1974</v>
      </c>
      <c r="GD6" s="155" t="s">
        <v>1975</v>
      </c>
      <c r="GE6" s="155" t="s">
        <v>1976</v>
      </c>
      <c r="GF6" s="155" t="s">
        <v>1977</v>
      </c>
      <c r="GG6" s="155" t="s">
        <v>1978</v>
      </c>
      <c r="GH6" s="155" t="s">
        <v>1979</v>
      </c>
      <c r="GI6" s="155" t="s">
        <v>1980</v>
      </c>
      <c r="GJ6" s="155" t="s">
        <v>1981</v>
      </c>
      <c r="GK6" s="155" t="s">
        <v>1982</v>
      </c>
      <c r="GL6" s="155" t="s">
        <v>1983</v>
      </c>
      <c r="GM6" s="155" t="s">
        <v>1984</v>
      </c>
      <c r="GN6" s="155" t="s">
        <v>1985</v>
      </c>
      <c r="GO6" s="155" t="s">
        <v>1986</v>
      </c>
      <c r="GP6" s="155" t="s">
        <v>1987</v>
      </c>
      <c r="GQ6" s="155" t="s">
        <v>1988</v>
      </c>
      <c r="GR6" s="155" t="s">
        <v>1989</v>
      </c>
      <c r="GS6" s="155" t="s">
        <v>1990</v>
      </c>
      <c r="GT6" s="155" t="s">
        <v>1991</v>
      </c>
      <c r="GU6" s="155" t="s">
        <v>1992</v>
      </c>
      <c r="GV6" s="155" t="s">
        <v>1993</v>
      </c>
      <c r="GW6" s="155" t="s">
        <v>1994</v>
      </c>
      <c r="GX6" s="155" t="s">
        <v>1995</v>
      </c>
      <c r="GY6" s="155" t="s">
        <v>1996</v>
      </c>
      <c r="GZ6" s="155" t="s">
        <v>1997</v>
      </c>
      <c r="HA6" s="155" t="s">
        <v>1998</v>
      </c>
      <c r="HB6" s="155" t="s">
        <v>1999</v>
      </c>
      <c r="HC6" s="155" t="s">
        <v>2000</v>
      </c>
      <c r="HD6" s="155" t="s">
        <v>2001</v>
      </c>
      <c r="HE6" s="155" t="s">
        <v>2002</v>
      </c>
      <c r="HF6" s="155" t="s">
        <v>2003</v>
      </c>
      <c r="HG6" s="155" t="s">
        <v>2004</v>
      </c>
      <c r="HH6" s="155" t="s">
        <v>2005</v>
      </c>
      <c r="HI6" s="155" t="s">
        <v>2006</v>
      </c>
      <c r="HJ6" s="155" t="s">
        <v>2007</v>
      </c>
      <c r="HK6" s="155" t="s">
        <v>2008</v>
      </c>
      <c r="HL6" s="155" t="s">
        <v>2009</v>
      </c>
      <c r="HM6" s="155" t="s">
        <v>2010</v>
      </c>
      <c r="HN6" s="155" t="s">
        <v>2011</v>
      </c>
      <c r="HO6" s="155" t="s">
        <v>2012</v>
      </c>
      <c r="HP6" s="155" t="s">
        <v>2013</v>
      </c>
      <c r="HQ6" s="155" t="s">
        <v>2014</v>
      </c>
      <c r="HR6" s="155" t="s">
        <v>2015</v>
      </c>
      <c r="HS6" s="155" t="s">
        <v>2016</v>
      </c>
      <c r="HT6" s="155" t="s">
        <v>2017</v>
      </c>
      <c r="HU6" s="155" t="s">
        <v>2018</v>
      </c>
      <c r="HV6" s="155" t="s">
        <v>2019</v>
      </c>
      <c r="HW6" s="155" t="s">
        <v>2020</v>
      </c>
      <c r="HX6" s="155" t="s">
        <v>2021</v>
      </c>
      <c r="HY6" s="155" t="s">
        <v>2022</v>
      </c>
      <c r="HZ6" s="155" t="s">
        <v>2023</v>
      </c>
      <c r="IA6" s="155" t="s">
        <v>2024</v>
      </c>
      <c r="IB6" s="155" t="s">
        <v>2025</v>
      </c>
      <c r="IC6" s="155" t="s">
        <v>2026</v>
      </c>
      <c r="ID6" s="155" t="s">
        <v>2027</v>
      </c>
      <c r="IE6" s="155" t="s">
        <v>2028</v>
      </c>
      <c r="IF6" s="155" t="s">
        <v>2029</v>
      </c>
      <c r="IG6" s="155" t="s">
        <v>2030</v>
      </c>
      <c r="IH6" s="155" t="s">
        <v>2031</v>
      </c>
      <c r="II6" s="155" t="s">
        <v>2032</v>
      </c>
      <c r="IJ6" s="155" t="s">
        <v>2033</v>
      </c>
      <c r="IK6" s="155" t="s">
        <v>2034</v>
      </c>
      <c r="IL6" s="155" t="s">
        <v>2035</v>
      </c>
      <c r="IM6" s="155" t="s">
        <v>2036</v>
      </c>
      <c r="IN6" s="155" t="s">
        <v>2037</v>
      </c>
      <c r="IO6" s="155" t="s">
        <v>2038</v>
      </c>
      <c r="IP6" s="155" t="s">
        <v>2039</v>
      </c>
      <c r="IQ6" s="155" t="s">
        <v>2040</v>
      </c>
      <c r="IR6" s="155" t="s">
        <v>2041</v>
      </c>
      <c r="IS6" s="155" t="s">
        <v>2042</v>
      </c>
      <c r="IT6" s="155" t="s">
        <v>2043</v>
      </c>
      <c r="IU6" s="155" t="s">
        <v>2044</v>
      </c>
      <c r="IV6" s="155" t="s">
        <v>2045</v>
      </c>
      <c r="IW6" s="155" t="s">
        <v>2046</v>
      </c>
      <c r="IX6" s="155" t="s">
        <v>2047</v>
      </c>
      <c r="IY6" s="155" t="s">
        <v>2048</v>
      </c>
      <c r="IZ6" s="155" t="s">
        <v>2049</v>
      </c>
      <c r="JA6" s="155" t="s">
        <v>2050</v>
      </c>
      <c r="JB6" s="155" t="s">
        <v>2051</v>
      </c>
      <c r="JC6" s="155" t="s">
        <v>2052</v>
      </c>
      <c r="JD6" s="155" t="s">
        <v>2053</v>
      </c>
      <c r="JE6" s="155" t="s">
        <v>2054</v>
      </c>
      <c r="JF6" s="155" t="s">
        <v>2055</v>
      </c>
      <c r="JG6" s="155" t="s">
        <v>2056</v>
      </c>
      <c r="JH6" s="155" t="s">
        <v>2057</v>
      </c>
      <c r="JI6" s="155" t="s">
        <v>2058</v>
      </c>
      <c r="JJ6" s="155" t="s">
        <v>2059</v>
      </c>
      <c r="JK6" s="155" t="s">
        <v>2060</v>
      </c>
      <c r="JL6" s="155" t="s">
        <v>2061</v>
      </c>
      <c r="JM6" s="155" t="s">
        <v>2062</v>
      </c>
      <c r="JN6" s="155" t="s">
        <v>2063</v>
      </c>
      <c r="JO6" s="155" t="s">
        <v>2064</v>
      </c>
      <c r="JP6" s="155" t="s">
        <v>2065</v>
      </c>
      <c r="JQ6" s="155" t="s">
        <v>2066</v>
      </c>
      <c r="JR6" s="155" t="s">
        <v>2067</v>
      </c>
      <c r="JS6" s="155" t="s">
        <v>2068</v>
      </c>
      <c r="JT6" s="155" t="s">
        <v>2069</v>
      </c>
      <c r="JU6" s="155" t="s">
        <v>2070</v>
      </c>
      <c r="JV6" s="155" t="s">
        <v>2071</v>
      </c>
      <c r="JW6" s="155" t="s">
        <v>2072</v>
      </c>
      <c r="JX6" s="155" t="s">
        <v>2073</v>
      </c>
      <c r="JY6" s="155" t="s">
        <v>2074</v>
      </c>
      <c r="JZ6" s="155" t="s">
        <v>2075</v>
      </c>
      <c r="KA6" s="155" t="s">
        <v>2076</v>
      </c>
      <c r="KB6" s="155" t="s">
        <v>2077</v>
      </c>
      <c r="KC6" s="155" t="s">
        <v>2078</v>
      </c>
      <c r="KD6" s="155" t="s">
        <v>2079</v>
      </c>
      <c r="KE6" s="155" t="s">
        <v>2080</v>
      </c>
      <c r="KF6" s="155" t="s">
        <v>2081</v>
      </c>
      <c r="KG6" s="155" t="s">
        <v>2082</v>
      </c>
      <c r="KH6" s="155" t="s">
        <v>2083</v>
      </c>
      <c r="KI6" s="155" t="s">
        <v>2084</v>
      </c>
    </row>
    <row r="7" spans="1:295" ht="27" customHeight="1" x14ac:dyDescent="0.3">
      <c r="A7" s="225" t="s">
        <v>17</v>
      </c>
      <c r="B7" s="225"/>
      <c r="C7" s="226" t="s">
        <v>2085</v>
      </c>
      <c r="D7" s="226"/>
      <c r="E7" s="226"/>
      <c r="F7" s="226" t="s">
        <v>2086</v>
      </c>
      <c r="G7" s="226" t="s">
        <v>2087</v>
      </c>
      <c r="H7" s="226"/>
      <c r="I7" s="226"/>
      <c r="J7" s="226"/>
      <c r="K7" s="226" t="s">
        <v>2088</v>
      </c>
      <c r="L7" s="226"/>
      <c r="M7" s="226"/>
      <c r="N7" s="226" t="s">
        <v>2089</v>
      </c>
      <c r="O7" s="226" t="s">
        <v>2090</v>
      </c>
      <c r="P7" s="226"/>
      <c r="Q7" s="226" t="s">
        <v>2091</v>
      </c>
      <c r="R7" s="226"/>
      <c r="S7" s="226" t="s">
        <v>2092</v>
      </c>
      <c r="T7" s="226"/>
      <c r="U7" s="226" t="s">
        <v>2093</v>
      </c>
      <c r="V7" s="226"/>
      <c r="W7" s="226"/>
      <c r="X7" s="226" t="s">
        <v>2094</v>
      </c>
      <c r="Y7" s="226"/>
      <c r="Z7" s="226"/>
      <c r="AA7" s="226" t="s">
        <v>2095</v>
      </c>
      <c r="AB7" s="226"/>
      <c r="AC7" s="226"/>
      <c r="AD7" s="226"/>
      <c r="AE7" s="226"/>
      <c r="AF7" s="226"/>
      <c r="AG7" s="226"/>
      <c r="AH7" s="226"/>
      <c r="AI7" s="226"/>
      <c r="AJ7" s="226" t="s">
        <v>2096</v>
      </c>
      <c r="AK7" s="226"/>
      <c r="AL7" s="226"/>
      <c r="AM7" s="226" t="s">
        <v>2097</v>
      </c>
      <c r="AN7" s="226"/>
      <c r="AO7" s="226" t="s">
        <v>2098</v>
      </c>
      <c r="AP7" s="226"/>
      <c r="AQ7" s="226" t="s">
        <v>2099</v>
      </c>
      <c r="AR7" s="226"/>
      <c r="AS7" s="226"/>
      <c r="AT7" s="226" t="s">
        <v>2100</v>
      </c>
      <c r="AU7" s="226"/>
      <c r="AV7" s="226" t="s">
        <v>2101</v>
      </c>
      <c r="AW7" s="226"/>
      <c r="AX7" s="226" t="s">
        <v>2100</v>
      </c>
      <c r="AY7" s="226"/>
      <c r="AZ7" s="226"/>
      <c r="BA7" s="226" t="s">
        <v>2102</v>
      </c>
      <c r="BB7" s="226" t="s">
        <v>2103</v>
      </c>
      <c r="BC7" s="226" t="s">
        <v>2104</v>
      </c>
      <c r="BD7" s="226"/>
      <c r="BE7" s="226"/>
      <c r="BF7" s="226" t="s">
        <v>2105</v>
      </c>
      <c r="BG7" s="226"/>
      <c r="BH7" s="226"/>
      <c r="BI7" s="226"/>
      <c r="BJ7" s="226"/>
      <c r="BK7" s="226" t="s">
        <v>2106</v>
      </c>
      <c r="BL7" s="226" t="s">
        <v>2107</v>
      </c>
      <c r="BM7" s="226"/>
      <c r="BN7" s="226" t="s">
        <v>2108</v>
      </c>
      <c r="BO7" s="226"/>
      <c r="BP7" s="226"/>
      <c r="BQ7" s="226" t="s">
        <v>2109</v>
      </c>
      <c r="BR7" s="226"/>
      <c r="BS7" s="226"/>
      <c r="BT7" s="226"/>
      <c r="BU7" s="226" t="s">
        <v>2110</v>
      </c>
      <c r="BV7" s="226" t="s">
        <v>2111</v>
      </c>
      <c r="BW7" s="226" t="s">
        <v>2112</v>
      </c>
      <c r="BX7" s="226"/>
      <c r="BY7" s="226"/>
      <c r="BZ7" s="226"/>
      <c r="CA7" s="226" t="s">
        <v>2113</v>
      </c>
      <c r="CB7" s="226"/>
      <c r="CC7" s="226"/>
      <c r="CD7" s="226"/>
      <c r="CE7" s="226"/>
      <c r="CF7" s="226" t="s">
        <v>2114</v>
      </c>
      <c r="CG7" s="226"/>
      <c r="CH7" s="226"/>
      <c r="CI7" s="226"/>
      <c r="CJ7" s="226" t="s">
        <v>2115</v>
      </c>
      <c r="CK7" s="226"/>
      <c r="CL7" s="226" t="s">
        <v>2116</v>
      </c>
      <c r="CM7" s="226"/>
      <c r="CN7" s="226" t="s">
        <v>2117</v>
      </c>
      <c r="CO7" s="226" t="s">
        <v>2118</v>
      </c>
      <c r="CP7" s="226"/>
      <c r="CQ7" s="226"/>
      <c r="CR7" s="226" t="s">
        <v>2119</v>
      </c>
      <c r="CS7" s="226"/>
      <c r="CT7" s="226"/>
      <c r="CU7" s="226"/>
      <c r="CV7" s="226"/>
      <c r="CW7" s="226" t="s">
        <v>2120</v>
      </c>
      <c r="CX7" s="226" t="s">
        <v>2121</v>
      </c>
      <c r="CY7" s="226"/>
      <c r="CZ7" s="226"/>
      <c r="DA7" s="226"/>
      <c r="DB7" s="226"/>
      <c r="DC7" s="226"/>
      <c r="DD7" s="226" t="s">
        <v>2122</v>
      </c>
      <c r="DE7" s="226"/>
      <c r="DF7" s="226"/>
      <c r="DG7" s="226" t="s">
        <v>2123</v>
      </c>
      <c r="DH7" s="226"/>
      <c r="DI7" s="226" t="s">
        <v>2124</v>
      </c>
      <c r="DJ7" s="226"/>
      <c r="DK7" s="226" t="s">
        <v>2125</v>
      </c>
      <c r="DL7" s="226" t="s">
        <v>2126</v>
      </c>
      <c r="DM7" s="226"/>
      <c r="DN7" s="226"/>
      <c r="DO7" s="226"/>
      <c r="DP7" s="226"/>
      <c r="DQ7" s="226" t="s">
        <v>2127</v>
      </c>
      <c r="DR7" s="226" t="s">
        <v>2128</v>
      </c>
      <c r="DS7" s="226" t="s">
        <v>2129</v>
      </c>
      <c r="DT7" s="226"/>
      <c r="DU7" s="226"/>
      <c r="DV7" s="226"/>
      <c r="DW7" s="226"/>
      <c r="DX7" s="226"/>
      <c r="DY7" s="226"/>
      <c r="DZ7" s="226"/>
      <c r="EA7" s="226" t="s">
        <v>2130</v>
      </c>
      <c r="EB7" s="226" t="s">
        <v>2131</v>
      </c>
      <c r="EC7" s="226"/>
      <c r="ED7" s="226"/>
      <c r="EE7" s="226" t="s">
        <v>2130</v>
      </c>
      <c r="EF7" s="226"/>
      <c r="EG7" s="226" t="s">
        <v>2132</v>
      </c>
      <c r="EH7" s="226" t="s">
        <v>2133</v>
      </c>
      <c r="EI7" s="226"/>
      <c r="EJ7" s="226" t="s">
        <v>2134</v>
      </c>
      <c r="EK7" s="226"/>
      <c r="EL7" s="226"/>
      <c r="EM7" s="226"/>
      <c r="EN7" s="226"/>
      <c r="EO7" s="226"/>
      <c r="EP7" s="226"/>
      <c r="EQ7" s="226"/>
      <c r="ER7" s="226"/>
      <c r="ES7" s="226"/>
      <c r="ET7" s="226" t="s">
        <v>2135</v>
      </c>
      <c r="EU7" s="226" t="s">
        <v>2136</v>
      </c>
      <c r="EV7" s="226" t="s">
        <v>2137</v>
      </c>
      <c r="EW7" s="226" t="s">
        <v>2138</v>
      </c>
      <c r="EX7" s="226" t="s">
        <v>2139</v>
      </c>
      <c r="EY7" s="226" t="s">
        <v>2140</v>
      </c>
      <c r="EZ7" s="226" t="s">
        <v>2141</v>
      </c>
      <c r="FA7" s="226"/>
      <c r="FB7" s="226" t="s">
        <v>2142</v>
      </c>
      <c r="FC7" s="226"/>
      <c r="FD7" s="226" t="s">
        <v>2143</v>
      </c>
      <c r="FE7" s="226"/>
      <c r="FF7" s="226"/>
      <c r="FG7" s="226" t="s">
        <v>2144</v>
      </c>
      <c r="FH7" s="226"/>
      <c r="FI7" s="226"/>
      <c r="FJ7" s="226" t="s">
        <v>2145</v>
      </c>
      <c r="FK7" s="226"/>
      <c r="FL7" s="226"/>
      <c r="FM7" s="226" t="s">
        <v>2146</v>
      </c>
      <c r="FN7" s="226"/>
      <c r="FO7" s="226"/>
      <c r="FP7" s="226" t="s">
        <v>2147</v>
      </c>
      <c r="FQ7" s="226"/>
      <c r="FR7" s="226"/>
      <c r="FS7" s="226" t="s">
        <v>2148</v>
      </c>
      <c r="FT7" s="226" t="s">
        <v>2147</v>
      </c>
      <c r="FU7" s="226"/>
      <c r="FV7" s="226"/>
      <c r="FW7" s="226"/>
      <c r="FX7" s="226" t="s">
        <v>2149</v>
      </c>
      <c r="FY7" s="226" t="s">
        <v>2150</v>
      </c>
      <c r="FZ7" s="226" t="s">
        <v>2151</v>
      </c>
      <c r="GA7" s="226" t="s">
        <v>2152</v>
      </c>
      <c r="GB7" s="226" t="s">
        <v>2153</v>
      </c>
      <c r="GC7" s="226" t="s">
        <v>2154</v>
      </c>
      <c r="GD7" s="226"/>
      <c r="GE7" s="226" t="s">
        <v>2155</v>
      </c>
      <c r="GF7" s="226" t="s">
        <v>2156</v>
      </c>
      <c r="GG7" s="226" t="s">
        <v>2157</v>
      </c>
      <c r="GH7" s="226" t="s">
        <v>2158</v>
      </c>
      <c r="GI7" s="226" t="s">
        <v>2159</v>
      </c>
      <c r="GJ7" s="226"/>
      <c r="GK7" s="226" t="s">
        <v>2158</v>
      </c>
      <c r="GL7" s="226" t="s">
        <v>2160</v>
      </c>
      <c r="GM7" s="226"/>
      <c r="GN7" s="226" t="s">
        <v>2161</v>
      </c>
      <c r="GO7" s="226" t="s">
        <v>2162</v>
      </c>
      <c r="GP7" s="226" t="s">
        <v>2157</v>
      </c>
      <c r="GQ7" s="226"/>
      <c r="GR7" s="226" t="s">
        <v>2163</v>
      </c>
      <c r="GS7" s="226"/>
      <c r="GT7" s="226"/>
      <c r="GU7" s="226" t="s">
        <v>2164</v>
      </c>
      <c r="GV7" s="226" t="s">
        <v>2159</v>
      </c>
      <c r="GW7" s="226"/>
      <c r="GX7" s="226" t="s">
        <v>2165</v>
      </c>
      <c r="GY7" s="226" t="s">
        <v>2166</v>
      </c>
      <c r="GZ7" s="226"/>
      <c r="HA7" s="226" t="s">
        <v>2165</v>
      </c>
      <c r="HB7" s="226" t="s">
        <v>2167</v>
      </c>
      <c r="HC7" s="226"/>
      <c r="HD7" s="226" t="s">
        <v>2168</v>
      </c>
      <c r="HE7" s="226" t="s">
        <v>2169</v>
      </c>
      <c r="HF7" s="226" t="s">
        <v>2170</v>
      </c>
      <c r="HG7" s="226" t="s">
        <v>2171</v>
      </c>
      <c r="HH7" s="226" t="s">
        <v>2169</v>
      </c>
      <c r="HI7" s="226" t="s">
        <v>2172</v>
      </c>
      <c r="HJ7" s="226"/>
      <c r="HK7" s="226"/>
      <c r="HL7" s="226"/>
      <c r="HM7" s="226"/>
      <c r="HN7" s="226"/>
      <c r="HO7" s="226" t="s">
        <v>2173</v>
      </c>
      <c r="HP7" s="226"/>
      <c r="HQ7" s="226"/>
      <c r="HR7" s="226"/>
      <c r="HS7" s="226"/>
      <c r="HT7" s="226"/>
      <c r="HU7" s="226"/>
      <c r="HV7" s="226"/>
      <c r="HW7" s="226"/>
      <c r="HX7" s="226"/>
      <c r="HY7" s="226" t="s">
        <v>2174</v>
      </c>
      <c r="HZ7" s="226"/>
      <c r="IA7" s="226" t="s">
        <v>2175</v>
      </c>
      <c r="IB7" s="226"/>
      <c r="IC7" s="226"/>
      <c r="ID7" s="226"/>
      <c r="IE7" s="226"/>
      <c r="IF7" s="226"/>
      <c r="IG7" s="226"/>
      <c r="IH7" s="226"/>
      <c r="II7" s="226"/>
      <c r="IJ7" s="226" t="s">
        <v>2176</v>
      </c>
      <c r="IK7" s="226"/>
      <c r="IL7" s="226"/>
      <c r="IM7" s="226"/>
      <c r="IN7" s="226"/>
      <c r="IO7" s="226" t="s">
        <v>2177</v>
      </c>
      <c r="IP7" s="226"/>
      <c r="IQ7" s="226" t="s">
        <v>2178</v>
      </c>
      <c r="IR7" s="226"/>
      <c r="IS7" s="226" t="s">
        <v>2179</v>
      </c>
      <c r="IT7" s="226"/>
      <c r="IU7" s="226"/>
      <c r="IV7" s="226"/>
      <c r="IW7" s="226" t="s">
        <v>2180</v>
      </c>
      <c r="IX7" s="226"/>
      <c r="IY7" s="226" t="s">
        <v>2181</v>
      </c>
      <c r="IZ7" s="226" t="s">
        <v>2182</v>
      </c>
      <c r="JA7" s="226" t="s">
        <v>2183</v>
      </c>
      <c r="JB7" s="226" t="s">
        <v>2184</v>
      </c>
      <c r="JC7" s="226"/>
      <c r="JD7" s="226" t="s">
        <v>2185</v>
      </c>
      <c r="JE7" s="226"/>
      <c r="JF7" s="226" t="s">
        <v>2186</v>
      </c>
      <c r="JG7" s="226"/>
      <c r="JH7" s="226"/>
      <c r="JI7" s="226" t="s">
        <v>2187</v>
      </c>
      <c r="JJ7" s="226"/>
      <c r="JK7" s="226"/>
      <c r="JL7" s="226"/>
      <c r="JM7" s="226"/>
      <c r="JN7" s="226"/>
      <c r="JO7" s="226" t="s">
        <v>2188</v>
      </c>
      <c r="JP7" s="226"/>
      <c r="JQ7" s="226" t="s">
        <v>2189</v>
      </c>
      <c r="JR7" s="226"/>
      <c r="JS7" s="226"/>
      <c r="JT7" s="226" t="s">
        <v>2190</v>
      </c>
      <c r="JU7" s="226" t="s">
        <v>2191</v>
      </c>
      <c r="JV7" s="226" t="s">
        <v>2192</v>
      </c>
      <c r="JW7" s="226" t="s">
        <v>2175</v>
      </c>
      <c r="JX7" s="226" t="s">
        <v>2193</v>
      </c>
      <c r="JY7" s="226" t="s">
        <v>2194</v>
      </c>
      <c r="JZ7" s="226" t="s">
        <v>2195</v>
      </c>
      <c r="KA7" s="226"/>
      <c r="KB7" s="226"/>
      <c r="KC7" s="226" t="s">
        <v>2196</v>
      </c>
      <c r="KD7" s="226"/>
      <c r="KE7" s="226"/>
      <c r="KF7" s="226" t="s">
        <v>2191</v>
      </c>
      <c r="KG7" s="226" t="s">
        <v>2197</v>
      </c>
      <c r="KH7" s="226" t="s">
        <v>2198</v>
      </c>
      <c r="KI7" s="226"/>
    </row>
    <row r="8" spans="1:295" ht="27" customHeight="1" x14ac:dyDescent="0.3">
      <c r="A8" s="154" t="s">
        <v>76</v>
      </c>
      <c r="B8" s="154" t="s">
        <v>672</v>
      </c>
      <c r="C8" s="155" t="s">
        <v>2199</v>
      </c>
      <c r="D8" s="155" t="s">
        <v>2200</v>
      </c>
      <c r="E8" s="155" t="s">
        <v>2201</v>
      </c>
      <c r="F8" s="155" t="s">
        <v>2202</v>
      </c>
      <c r="G8" s="155" t="s">
        <v>2203</v>
      </c>
      <c r="H8" s="155" t="s">
        <v>525</v>
      </c>
      <c r="I8" s="155" t="s">
        <v>2204</v>
      </c>
      <c r="J8" s="155" t="s">
        <v>2205</v>
      </c>
      <c r="K8" s="155" t="s">
        <v>2206</v>
      </c>
      <c r="L8" s="155" t="s">
        <v>2207</v>
      </c>
      <c r="M8" s="155" t="s">
        <v>499</v>
      </c>
      <c r="N8" s="155" t="s">
        <v>2208</v>
      </c>
      <c r="O8" s="156" t="s">
        <v>2209</v>
      </c>
      <c r="P8" s="155" t="s">
        <v>2210</v>
      </c>
      <c r="Q8" s="155" t="s">
        <v>2211</v>
      </c>
      <c r="R8" s="155" t="s">
        <v>2210</v>
      </c>
      <c r="S8" s="155" t="s">
        <v>2212</v>
      </c>
      <c r="T8" s="155" t="s">
        <v>2205</v>
      </c>
      <c r="U8" s="155" t="s">
        <v>2213</v>
      </c>
      <c r="V8" s="155" t="s">
        <v>2214</v>
      </c>
      <c r="W8" s="155" t="s">
        <v>2215</v>
      </c>
      <c r="X8" s="155" t="s">
        <v>2216</v>
      </c>
      <c r="Y8" s="155" t="s">
        <v>2217</v>
      </c>
      <c r="Z8" s="155" t="s">
        <v>2218</v>
      </c>
      <c r="AA8" s="155" t="s">
        <v>2219</v>
      </c>
      <c r="AB8" s="155" t="s">
        <v>2220</v>
      </c>
      <c r="AC8" s="155" t="s">
        <v>2221</v>
      </c>
      <c r="AD8" s="155" t="s">
        <v>2222</v>
      </c>
      <c r="AE8" s="155" t="s">
        <v>2223</v>
      </c>
      <c r="AF8" s="155" t="s">
        <v>2208</v>
      </c>
      <c r="AG8" s="155" t="s">
        <v>2209</v>
      </c>
      <c r="AH8" s="155" t="s">
        <v>2224</v>
      </c>
      <c r="AI8" s="155" t="s">
        <v>2225</v>
      </c>
      <c r="AJ8" s="156" t="s">
        <v>248</v>
      </c>
      <c r="AK8" s="156" t="s">
        <v>251</v>
      </c>
      <c r="AL8" s="155" t="s">
        <v>2226</v>
      </c>
      <c r="AM8" s="155" t="s">
        <v>248</v>
      </c>
      <c r="AN8" s="155" t="s">
        <v>251</v>
      </c>
      <c r="AO8" s="155" t="s">
        <v>2227</v>
      </c>
      <c r="AP8" s="155" t="s">
        <v>2228</v>
      </c>
      <c r="AQ8" s="155" t="s">
        <v>2229</v>
      </c>
      <c r="AR8" s="155" t="s">
        <v>2230</v>
      </c>
      <c r="AS8" s="155" t="s">
        <v>2231</v>
      </c>
      <c r="AT8" s="156" t="s">
        <v>2232</v>
      </c>
      <c r="AU8" s="156" t="s">
        <v>2233</v>
      </c>
      <c r="AV8" s="155" t="s">
        <v>2234</v>
      </c>
      <c r="AW8" s="155" t="s">
        <v>2235</v>
      </c>
      <c r="AX8" s="155" t="s">
        <v>555</v>
      </c>
      <c r="AY8" s="155" t="s">
        <v>2236</v>
      </c>
      <c r="AZ8" s="155" t="s">
        <v>2237</v>
      </c>
      <c r="BA8" s="155" t="s">
        <v>2238</v>
      </c>
      <c r="BB8" s="156" t="s">
        <v>2239</v>
      </c>
      <c r="BC8" s="155" t="s">
        <v>583</v>
      </c>
      <c r="BD8" s="155" t="s">
        <v>2240</v>
      </c>
      <c r="BE8" s="155" t="s">
        <v>2241</v>
      </c>
      <c r="BF8" s="155" t="s">
        <v>2232</v>
      </c>
      <c r="BG8" s="155" t="s">
        <v>2233</v>
      </c>
      <c r="BH8" s="155" t="s">
        <v>2242</v>
      </c>
      <c r="BI8" s="155" t="s">
        <v>2243</v>
      </c>
      <c r="BJ8" s="155" t="s">
        <v>2244</v>
      </c>
      <c r="BK8" s="155" t="s">
        <v>2245</v>
      </c>
      <c r="BL8" s="155" t="s">
        <v>2246</v>
      </c>
      <c r="BM8" s="155" t="s">
        <v>2247</v>
      </c>
      <c r="BN8" s="155" t="s">
        <v>2239</v>
      </c>
      <c r="BO8" s="155" t="s">
        <v>2248</v>
      </c>
      <c r="BP8" s="155" t="s">
        <v>2249</v>
      </c>
      <c r="BQ8" s="155" t="s">
        <v>2250</v>
      </c>
      <c r="BR8" s="155" t="s">
        <v>2251</v>
      </c>
      <c r="BS8" s="155" t="s">
        <v>2252</v>
      </c>
      <c r="BT8" s="155" t="s">
        <v>2253</v>
      </c>
      <c r="BU8" s="155" t="s">
        <v>2253</v>
      </c>
      <c r="BV8" s="155" t="s">
        <v>2254</v>
      </c>
      <c r="BW8" s="155" t="s">
        <v>2255</v>
      </c>
      <c r="BX8" s="155" t="s">
        <v>2256</v>
      </c>
      <c r="BY8" s="155" t="s">
        <v>2257</v>
      </c>
      <c r="BZ8" s="155" t="s">
        <v>2258</v>
      </c>
      <c r="CA8" s="155" t="s">
        <v>2259</v>
      </c>
      <c r="CB8" s="155" t="s">
        <v>2260</v>
      </c>
      <c r="CC8" s="155" t="s">
        <v>2261</v>
      </c>
      <c r="CD8" s="155" t="s">
        <v>2262</v>
      </c>
      <c r="CE8" s="155" t="s">
        <v>2263</v>
      </c>
      <c r="CF8" s="155" t="s">
        <v>2264</v>
      </c>
      <c r="CG8" s="155" t="s">
        <v>2265</v>
      </c>
      <c r="CH8" s="155" t="s">
        <v>2266</v>
      </c>
      <c r="CI8" s="155" t="s">
        <v>2267</v>
      </c>
      <c r="CJ8" s="155" t="s">
        <v>2268</v>
      </c>
      <c r="CK8" s="155" t="s">
        <v>2269</v>
      </c>
      <c r="CL8" s="155" t="s">
        <v>2270</v>
      </c>
      <c r="CM8" s="155" t="s">
        <v>2271</v>
      </c>
      <c r="CN8" s="155" t="s">
        <v>2272</v>
      </c>
      <c r="CO8" s="155" t="s">
        <v>2273</v>
      </c>
      <c r="CP8" s="155" t="s">
        <v>2274</v>
      </c>
      <c r="CQ8" s="155" t="s">
        <v>2275</v>
      </c>
      <c r="CR8" s="155" t="s">
        <v>2276</v>
      </c>
      <c r="CS8" s="155" t="s">
        <v>2277</v>
      </c>
      <c r="CT8" s="155" t="s">
        <v>2278</v>
      </c>
      <c r="CU8" s="155" t="s">
        <v>608</v>
      </c>
      <c r="CV8" s="155" t="s">
        <v>2279</v>
      </c>
      <c r="CW8" s="155" t="s">
        <v>2280</v>
      </c>
      <c r="CX8" s="155" t="s">
        <v>2281</v>
      </c>
      <c r="CY8" s="155" t="s">
        <v>494</v>
      </c>
      <c r="CZ8" s="155" t="s">
        <v>2282</v>
      </c>
      <c r="DA8" s="155" t="s">
        <v>2283</v>
      </c>
      <c r="DB8" s="155" t="s">
        <v>2284</v>
      </c>
      <c r="DC8" s="155" t="s">
        <v>2285</v>
      </c>
      <c r="DD8" s="155" t="s">
        <v>2266</v>
      </c>
      <c r="DE8" s="155" t="s">
        <v>2267</v>
      </c>
      <c r="DF8" s="155" t="s">
        <v>2286</v>
      </c>
      <c r="DG8" s="155" t="s">
        <v>2287</v>
      </c>
      <c r="DH8" s="155" t="s">
        <v>2288</v>
      </c>
      <c r="DI8" s="155" t="s">
        <v>2289</v>
      </c>
      <c r="DJ8" s="155" t="s">
        <v>2290</v>
      </c>
      <c r="DK8" s="155" t="s">
        <v>2291</v>
      </c>
      <c r="DL8" s="155" t="s">
        <v>494</v>
      </c>
      <c r="DM8" s="155" t="s">
        <v>2282</v>
      </c>
      <c r="DN8" s="155" t="s">
        <v>2283</v>
      </c>
      <c r="DO8" s="155" t="s">
        <v>424</v>
      </c>
      <c r="DP8" s="155" t="s">
        <v>2292</v>
      </c>
      <c r="DQ8" s="155" t="s">
        <v>2293</v>
      </c>
      <c r="DR8" s="155" t="s">
        <v>2294</v>
      </c>
      <c r="DS8" s="155" t="s">
        <v>2295</v>
      </c>
      <c r="DT8" s="155" t="s">
        <v>2296</v>
      </c>
      <c r="DU8" s="155" t="s">
        <v>2281</v>
      </c>
      <c r="DV8" s="155" t="s">
        <v>494</v>
      </c>
      <c r="DW8" s="155" t="s">
        <v>2286</v>
      </c>
      <c r="DX8" s="155" t="s">
        <v>2294</v>
      </c>
      <c r="DY8" s="155" t="s">
        <v>2297</v>
      </c>
      <c r="DZ8" s="155" t="s">
        <v>2298</v>
      </c>
      <c r="EA8" s="155" t="s">
        <v>2299</v>
      </c>
      <c r="EB8" s="155" t="s">
        <v>2300</v>
      </c>
      <c r="EC8" s="155" t="s">
        <v>2301</v>
      </c>
      <c r="ED8" s="155" t="s">
        <v>2302</v>
      </c>
      <c r="EE8" s="155" t="s">
        <v>2303</v>
      </c>
      <c r="EF8" s="155" t="s">
        <v>2304</v>
      </c>
      <c r="EG8" s="155" t="s">
        <v>2240</v>
      </c>
      <c r="EH8" s="155" t="s">
        <v>2250</v>
      </c>
      <c r="EI8" s="155" t="s">
        <v>2305</v>
      </c>
      <c r="EJ8" s="155" t="s">
        <v>2306</v>
      </c>
      <c r="EK8" s="155" t="s">
        <v>2307</v>
      </c>
      <c r="EL8" s="155" t="s">
        <v>2308</v>
      </c>
      <c r="EM8" s="155" t="s">
        <v>505</v>
      </c>
      <c r="EN8" s="155" t="s">
        <v>2309</v>
      </c>
      <c r="EO8" s="155" t="s">
        <v>2310</v>
      </c>
      <c r="EP8" s="155" t="s">
        <v>2311</v>
      </c>
      <c r="EQ8" s="155" t="s">
        <v>2312</v>
      </c>
      <c r="ER8" s="155" t="s">
        <v>2313</v>
      </c>
      <c r="ES8" s="155" t="s">
        <v>2314</v>
      </c>
      <c r="ET8" s="155" t="s">
        <v>2315</v>
      </c>
      <c r="EU8" s="155" t="s">
        <v>2316</v>
      </c>
      <c r="EV8" s="155" t="s">
        <v>2317</v>
      </c>
      <c r="EW8" s="155" t="s">
        <v>2318</v>
      </c>
      <c r="EX8" s="155" t="s">
        <v>2319</v>
      </c>
      <c r="EY8" s="155" t="s">
        <v>2320</v>
      </c>
      <c r="EZ8" s="155" t="s">
        <v>2321</v>
      </c>
      <c r="FA8" s="155" t="s">
        <v>2322</v>
      </c>
      <c r="FB8" s="155" t="s">
        <v>2304</v>
      </c>
      <c r="FC8" s="155" t="s">
        <v>505</v>
      </c>
      <c r="FD8" s="155" t="s">
        <v>2323</v>
      </c>
      <c r="FE8" s="155" t="s">
        <v>2324</v>
      </c>
      <c r="FF8" s="155" t="s">
        <v>2325</v>
      </c>
      <c r="FG8" s="155" t="s">
        <v>2326</v>
      </c>
      <c r="FH8" s="155" t="s">
        <v>2327</v>
      </c>
      <c r="FI8" s="155" t="s">
        <v>2328</v>
      </c>
      <c r="FJ8" s="155" t="s">
        <v>2259</v>
      </c>
      <c r="FK8" s="155" t="s">
        <v>2260</v>
      </c>
      <c r="FL8" s="155" t="s">
        <v>2329</v>
      </c>
      <c r="FM8" s="155" t="s">
        <v>2297</v>
      </c>
      <c r="FN8" s="155" t="s">
        <v>2298</v>
      </c>
      <c r="FO8" s="155" t="s">
        <v>2330</v>
      </c>
      <c r="FP8" s="155" t="s">
        <v>2331</v>
      </c>
      <c r="FQ8" s="156" t="s">
        <v>2332</v>
      </c>
      <c r="FR8" s="155" t="s">
        <v>2333</v>
      </c>
      <c r="FS8" s="155" t="s">
        <v>2334</v>
      </c>
      <c r="FT8" s="155" t="s">
        <v>2335</v>
      </c>
      <c r="FU8" s="155" t="s">
        <v>2336</v>
      </c>
      <c r="FV8" s="155" t="s">
        <v>2337</v>
      </c>
      <c r="FW8" s="155" t="s">
        <v>2338</v>
      </c>
      <c r="FX8" s="155" t="s">
        <v>2339</v>
      </c>
      <c r="FY8" s="155" t="s">
        <v>2340</v>
      </c>
      <c r="FZ8" s="155" t="s">
        <v>2341</v>
      </c>
      <c r="GA8" s="155" t="s">
        <v>2306</v>
      </c>
      <c r="GB8" s="156" t="s">
        <v>2342</v>
      </c>
      <c r="GC8" s="155" t="s">
        <v>2331</v>
      </c>
      <c r="GD8" s="155" t="s">
        <v>2330</v>
      </c>
      <c r="GE8" s="155" t="s">
        <v>2343</v>
      </c>
      <c r="GF8" s="156" t="s">
        <v>2344</v>
      </c>
      <c r="GG8" s="155" t="s">
        <v>2345</v>
      </c>
      <c r="GH8" s="155" t="s">
        <v>2346</v>
      </c>
      <c r="GI8" s="155" t="s">
        <v>2281</v>
      </c>
      <c r="GJ8" s="155" t="s">
        <v>2347</v>
      </c>
      <c r="GK8" s="155" t="s">
        <v>2348</v>
      </c>
      <c r="GL8" s="155" t="s">
        <v>2349</v>
      </c>
      <c r="GM8" s="155" t="s">
        <v>2350</v>
      </c>
      <c r="GN8" s="155" t="s">
        <v>2351</v>
      </c>
      <c r="GO8" s="155" t="s">
        <v>2352</v>
      </c>
      <c r="GP8" s="155" t="s">
        <v>2353</v>
      </c>
      <c r="GQ8" s="156" t="s">
        <v>2352</v>
      </c>
      <c r="GR8" s="155" t="s">
        <v>2354</v>
      </c>
      <c r="GS8" s="155" t="s">
        <v>2355</v>
      </c>
      <c r="GT8" s="155" t="s">
        <v>2356</v>
      </c>
      <c r="GU8" s="155" t="s">
        <v>2357</v>
      </c>
      <c r="GV8" s="155" t="s">
        <v>50</v>
      </c>
      <c r="GW8" s="155" t="s">
        <v>2358</v>
      </c>
      <c r="GX8" s="155" t="s">
        <v>2359</v>
      </c>
      <c r="GY8" s="155" t="s">
        <v>2360</v>
      </c>
      <c r="GZ8" s="155" t="s">
        <v>2361</v>
      </c>
      <c r="HA8" s="155" t="s">
        <v>2362</v>
      </c>
      <c r="HB8" s="156" t="s">
        <v>2363</v>
      </c>
      <c r="HC8" s="156" t="s">
        <v>2364</v>
      </c>
      <c r="HD8" s="155" t="s">
        <v>2365</v>
      </c>
      <c r="HE8" s="155" t="s">
        <v>2365</v>
      </c>
      <c r="HF8" s="155" t="s">
        <v>626</v>
      </c>
      <c r="HG8" s="155" t="s">
        <v>626</v>
      </c>
      <c r="HH8" s="155" t="s">
        <v>2366</v>
      </c>
      <c r="HI8" s="156" t="s">
        <v>2363</v>
      </c>
      <c r="HJ8" s="156" t="s">
        <v>2364</v>
      </c>
      <c r="HK8" s="155" t="s">
        <v>2367</v>
      </c>
      <c r="HL8" s="155" t="s">
        <v>2368</v>
      </c>
      <c r="HM8" s="155" t="s">
        <v>2369</v>
      </c>
      <c r="HN8" s="155" t="s">
        <v>2370</v>
      </c>
      <c r="HO8" s="155" t="s">
        <v>2371</v>
      </c>
      <c r="HP8" s="155" t="s">
        <v>2372</v>
      </c>
      <c r="HQ8" s="155" t="s">
        <v>2373</v>
      </c>
      <c r="HR8" s="155" t="s">
        <v>2374</v>
      </c>
      <c r="HS8" s="155" t="s">
        <v>2375</v>
      </c>
      <c r="HT8" s="155" t="s">
        <v>2376</v>
      </c>
      <c r="HU8" s="155" t="s">
        <v>2377</v>
      </c>
      <c r="HV8" s="155" t="s">
        <v>2378</v>
      </c>
      <c r="HW8" s="155" t="s">
        <v>2379</v>
      </c>
      <c r="HX8" s="155" t="s">
        <v>2380</v>
      </c>
      <c r="HY8" s="155" t="s">
        <v>2381</v>
      </c>
      <c r="HZ8" s="155" t="s">
        <v>2382</v>
      </c>
      <c r="IA8" s="155" t="s">
        <v>2383</v>
      </c>
      <c r="IB8" s="155" t="s">
        <v>2384</v>
      </c>
      <c r="IC8" s="155" t="s">
        <v>2385</v>
      </c>
      <c r="ID8" s="155" t="s">
        <v>2386</v>
      </c>
      <c r="IE8" s="155" t="s">
        <v>2387</v>
      </c>
      <c r="IF8" s="155" t="s">
        <v>2373</v>
      </c>
      <c r="IG8" s="155" t="s">
        <v>2374</v>
      </c>
      <c r="IH8" s="155" t="s">
        <v>2388</v>
      </c>
      <c r="II8" s="155" t="s">
        <v>2389</v>
      </c>
      <c r="IJ8" s="155" t="s">
        <v>2366</v>
      </c>
      <c r="IK8" s="155" t="s">
        <v>2305</v>
      </c>
      <c r="IL8" s="156" t="s">
        <v>2390</v>
      </c>
      <c r="IM8" s="156" t="s">
        <v>71</v>
      </c>
      <c r="IN8" s="155" t="s">
        <v>2391</v>
      </c>
      <c r="IO8" s="155" t="s">
        <v>71</v>
      </c>
      <c r="IP8" s="155" t="s">
        <v>2392</v>
      </c>
      <c r="IQ8" s="155" t="s">
        <v>2393</v>
      </c>
      <c r="IR8" s="155" t="s">
        <v>2394</v>
      </c>
      <c r="IS8" s="156" t="s">
        <v>2392</v>
      </c>
      <c r="IT8" s="155" t="s">
        <v>2395</v>
      </c>
      <c r="IU8" s="155" t="s">
        <v>2396</v>
      </c>
      <c r="IV8" s="155" t="s">
        <v>2393</v>
      </c>
      <c r="IW8" s="156" t="s">
        <v>2390</v>
      </c>
      <c r="IX8" s="155" t="s">
        <v>2394</v>
      </c>
      <c r="IY8" s="155" t="s">
        <v>663</v>
      </c>
      <c r="IZ8" s="155" t="s">
        <v>663</v>
      </c>
      <c r="JA8" s="155" t="s">
        <v>2397</v>
      </c>
      <c r="JB8" s="155" t="s">
        <v>2398</v>
      </c>
      <c r="JC8" s="155" t="s">
        <v>2399</v>
      </c>
      <c r="JD8" s="155" t="s">
        <v>2400</v>
      </c>
      <c r="JE8" s="155" t="s">
        <v>2401</v>
      </c>
      <c r="JF8" s="155" t="s">
        <v>2399</v>
      </c>
      <c r="JG8" s="155" t="s">
        <v>2402</v>
      </c>
      <c r="JH8" s="155" t="s">
        <v>2403</v>
      </c>
      <c r="JI8" s="155" t="s">
        <v>2402</v>
      </c>
      <c r="JJ8" s="155" t="s">
        <v>2404</v>
      </c>
      <c r="JK8" s="155" t="s">
        <v>2405</v>
      </c>
      <c r="JL8" s="155" t="s">
        <v>2406</v>
      </c>
      <c r="JM8" s="155" t="s">
        <v>2407</v>
      </c>
      <c r="JN8" s="155" t="s">
        <v>2408</v>
      </c>
      <c r="JO8" s="155" t="s">
        <v>2409</v>
      </c>
      <c r="JP8" s="155" t="s">
        <v>2410</v>
      </c>
      <c r="JQ8" s="155" t="s">
        <v>2411</v>
      </c>
      <c r="JR8" s="155" t="s">
        <v>2412</v>
      </c>
      <c r="JS8" s="155" t="s">
        <v>2413</v>
      </c>
      <c r="JT8" s="155" t="s">
        <v>2414</v>
      </c>
      <c r="JU8" s="155" t="s">
        <v>2387</v>
      </c>
      <c r="JV8" s="155" t="s">
        <v>2415</v>
      </c>
      <c r="JW8" s="155" t="s">
        <v>2416</v>
      </c>
      <c r="JX8" s="155" t="s">
        <v>2417</v>
      </c>
      <c r="JY8" s="155" t="s">
        <v>2418</v>
      </c>
      <c r="JZ8" s="155" t="s">
        <v>2419</v>
      </c>
      <c r="KA8" s="155" t="s">
        <v>2367</v>
      </c>
      <c r="KB8" s="155" t="s">
        <v>2420</v>
      </c>
      <c r="KC8" s="155" t="s">
        <v>2419</v>
      </c>
      <c r="KD8" s="155" t="s">
        <v>2368</v>
      </c>
      <c r="KE8" s="155" t="s">
        <v>2421</v>
      </c>
      <c r="KF8" s="155" t="s">
        <v>2422</v>
      </c>
      <c r="KG8" s="155" t="s">
        <v>2422</v>
      </c>
      <c r="KH8" s="155" t="s">
        <v>604</v>
      </c>
      <c r="KI8" s="155" t="s">
        <v>2252</v>
      </c>
    </row>
    <row r="9" spans="1:295" ht="18" customHeight="1" x14ac:dyDescent="0.3">
      <c r="A9" s="157" t="s">
        <v>80</v>
      </c>
      <c r="B9" s="157" t="s">
        <v>888</v>
      </c>
      <c r="C9" s="158">
        <v>0</v>
      </c>
      <c r="D9" s="159">
        <v>17.9086</v>
      </c>
      <c r="E9" s="159">
        <v>-35.8294</v>
      </c>
      <c r="F9" s="159">
        <v>8.7195</v>
      </c>
      <c r="G9" s="159">
        <v>27.023499999999999</v>
      </c>
      <c r="H9" s="160"/>
      <c r="I9" s="159">
        <v>54.219099999999997</v>
      </c>
      <c r="J9" s="159">
        <v>-100.8409</v>
      </c>
      <c r="K9" s="159">
        <v>40.827599999999997</v>
      </c>
      <c r="L9" s="159">
        <v>22.331299999999999</v>
      </c>
      <c r="M9" s="159">
        <v>20.416899999999998</v>
      </c>
      <c r="N9" s="159">
        <v>6.66</v>
      </c>
      <c r="O9" s="159">
        <v>-28.369</v>
      </c>
      <c r="P9" s="159">
        <v>24.2</v>
      </c>
      <c r="Q9" s="159">
        <v>9.9359999999999999</v>
      </c>
      <c r="R9" s="159">
        <v>-24.2</v>
      </c>
      <c r="S9" s="159">
        <v>13.957599999999999</v>
      </c>
      <c r="T9" s="159">
        <v>204.47239999999999</v>
      </c>
      <c r="U9" s="159">
        <v>5.7148000000000003</v>
      </c>
      <c r="V9" s="159">
        <v>5.9326999999999996</v>
      </c>
      <c r="W9" s="159">
        <v>9.0780999999999992</v>
      </c>
      <c r="X9" s="159">
        <v>7.9237000000000002</v>
      </c>
      <c r="Y9" s="159">
        <v>5.9999000000000002</v>
      </c>
      <c r="Z9" s="159">
        <v>7.9457000000000004</v>
      </c>
      <c r="AA9" s="160"/>
      <c r="AB9" s="160"/>
      <c r="AC9" s="159">
        <v>-58.56</v>
      </c>
      <c r="AD9" s="160"/>
      <c r="AE9" s="160"/>
      <c r="AF9" s="159">
        <v>-6.66</v>
      </c>
      <c r="AG9" s="159">
        <v>26.4</v>
      </c>
      <c r="AH9" s="159">
        <v>17.811</v>
      </c>
      <c r="AI9" s="159">
        <v>0.30199999999999999</v>
      </c>
      <c r="AJ9" s="159">
        <v>-36.94</v>
      </c>
      <c r="AK9" s="159">
        <v>-36.99</v>
      </c>
      <c r="AL9" s="159">
        <v>-92</v>
      </c>
      <c r="AM9" s="159">
        <v>37.049999999999997</v>
      </c>
      <c r="AN9" s="159">
        <v>37.39</v>
      </c>
      <c r="AO9" s="159">
        <v>7.6412000000000004</v>
      </c>
      <c r="AP9" s="159">
        <v>15.0367</v>
      </c>
      <c r="AQ9" s="159">
        <v>59.500599999999999</v>
      </c>
      <c r="AR9" s="159">
        <v>61.270800000000001</v>
      </c>
      <c r="AS9" s="159">
        <v>30.966000000000001</v>
      </c>
      <c r="AT9" s="159">
        <v>-40.723599999999998</v>
      </c>
      <c r="AU9" s="159">
        <v>-40.4358</v>
      </c>
      <c r="AV9" s="159">
        <v>8.6523000000000003</v>
      </c>
      <c r="AW9" s="159">
        <v>8.6344999999999992</v>
      </c>
      <c r="AX9" s="160"/>
      <c r="AY9" s="159">
        <v>78.768000000000001</v>
      </c>
      <c r="AZ9" s="159">
        <v>-3.6642000000000001</v>
      </c>
      <c r="BA9" s="159">
        <v>-20.031199999999998</v>
      </c>
      <c r="BB9" s="159">
        <v>-289.79640000000001</v>
      </c>
      <c r="BC9" s="159">
        <v>23.4619</v>
      </c>
      <c r="BD9" s="159">
        <v>-13.5</v>
      </c>
      <c r="BE9" s="159">
        <v>-13.5</v>
      </c>
      <c r="BF9" s="159">
        <v>46.993400000000001</v>
      </c>
      <c r="BG9" s="159">
        <v>45.392299999999999</v>
      </c>
      <c r="BH9" s="159">
        <v>-4.7130000000000001</v>
      </c>
      <c r="BI9" s="160"/>
      <c r="BJ9" s="159">
        <v>-59.135300000000001</v>
      </c>
      <c r="BK9" s="159">
        <v>5.2957000000000001</v>
      </c>
      <c r="BL9" s="159">
        <v>6.1006</v>
      </c>
      <c r="BM9" s="159">
        <v>4.2312000000000003</v>
      </c>
      <c r="BN9" s="159">
        <v>335.9171</v>
      </c>
      <c r="BO9" s="159">
        <v>15.656000000000001</v>
      </c>
      <c r="BP9" s="159">
        <v>15.503399999999999</v>
      </c>
      <c r="BQ9" s="159">
        <v>-127.24379999999999</v>
      </c>
      <c r="BR9" s="159">
        <v>342.01690000000002</v>
      </c>
      <c r="BS9" s="160"/>
      <c r="BT9" s="159">
        <v>-120.35169999999999</v>
      </c>
      <c r="BU9" s="159">
        <v>123.9653</v>
      </c>
      <c r="BV9" s="159">
        <v>77.441299999999998</v>
      </c>
      <c r="BW9" s="159">
        <v>25.94</v>
      </c>
      <c r="BX9" s="159">
        <v>19.57</v>
      </c>
      <c r="BY9" s="159">
        <v>53.98</v>
      </c>
      <c r="BZ9" s="159">
        <v>77.47</v>
      </c>
      <c r="CA9" s="159">
        <v>-45.541200000000003</v>
      </c>
      <c r="CB9" s="159">
        <v>-43.933700000000002</v>
      </c>
      <c r="CC9" s="159">
        <v>113.7441</v>
      </c>
      <c r="CD9" s="159">
        <v>114.4278</v>
      </c>
      <c r="CE9" s="159">
        <v>13.868499999999999</v>
      </c>
      <c r="CF9" s="159">
        <v>-49.973399999999998</v>
      </c>
      <c r="CG9" s="159">
        <v>-48.8279</v>
      </c>
      <c r="CH9" s="159">
        <v>2.7454999999999998</v>
      </c>
      <c r="CI9" s="159">
        <v>-55.724699999999999</v>
      </c>
      <c r="CJ9" s="160"/>
      <c r="CK9" s="160"/>
      <c r="CL9" s="159">
        <v>50.1</v>
      </c>
      <c r="CM9" s="159">
        <v>113.3</v>
      </c>
      <c r="CN9" s="159">
        <v>-13.65</v>
      </c>
      <c r="CO9" s="159">
        <v>48.962299999999999</v>
      </c>
      <c r="CP9" s="159">
        <v>47.272300000000001</v>
      </c>
      <c r="CQ9" s="159">
        <v>47.213000000000001</v>
      </c>
      <c r="CR9" s="159">
        <v>-54.514800000000001</v>
      </c>
      <c r="CS9" s="159">
        <v>-54.34</v>
      </c>
      <c r="CT9" s="160"/>
      <c r="CU9" s="159">
        <v>15.430400000000001</v>
      </c>
      <c r="CV9" s="159">
        <v>-0.48949999999999999</v>
      </c>
      <c r="CW9" s="159">
        <v>13.0541</v>
      </c>
      <c r="CX9" s="159">
        <v>44.54</v>
      </c>
      <c r="CY9" s="159">
        <v>61.21</v>
      </c>
      <c r="CZ9" s="159">
        <v>37.507300000000001</v>
      </c>
      <c r="DA9" s="159">
        <v>35.600299999999997</v>
      </c>
      <c r="DB9" s="159">
        <v>-28.1</v>
      </c>
      <c r="DC9" s="159">
        <v>-0.69779999999999998</v>
      </c>
      <c r="DD9" s="159">
        <v>55.836199999999998</v>
      </c>
      <c r="DE9" s="159">
        <v>56.011200000000002</v>
      </c>
      <c r="DF9" s="159">
        <v>-89.865300000000005</v>
      </c>
      <c r="DG9" s="159">
        <v>-1E-4</v>
      </c>
      <c r="DH9" s="159">
        <v>-17.037500000000001</v>
      </c>
      <c r="DI9" s="159">
        <v>-77.5</v>
      </c>
      <c r="DJ9" s="159">
        <v>-78.3</v>
      </c>
      <c r="DK9" s="159">
        <v>28.0563</v>
      </c>
      <c r="DL9" s="159">
        <v>36.337299999999999</v>
      </c>
      <c r="DM9" s="159">
        <v>61.0687</v>
      </c>
      <c r="DN9" s="159">
        <v>51.580800000000004</v>
      </c>
      <c r="DO9" s="159">
        <v>36.25</v>
      </c>
      <c r="DP9" s="159">
        <v>-12.17</v>
      </c>
      <c r="DQ9" s="159">
        <v>59.210999999999999</v>
      </c>
      <c r="DR9" s="159">
        <v>86.597399999999993</v>
      </c>
      <c r="DS9" s="159">
        <v>-25.27</v>
      </c>
      <c r="DT9" s="159">
        <v>-25.44</v>
      </c>
      <c r="DU9" s="159">
        <v>95.61</v>
      </c>
      <c r="DV9" s="159">
        <v>61.12</v>
      </c>
      <c r="DW9" s="159">
        <v>87.872699999999995</v>
      </c>
      <c r="DX9" s="159">
        <v>85.818200000000004</v>
      </c>
      <c r="DY9" s="159">
        <v>-28.969899999999999</v>
      </c>
      <c r="DZ9" s="159">
        <v>-30.445499999999999</v>
      </c>
      <c r="EA9" s="159">
        <v>173.22370000000001</v>
      </c>
      <c r="EB9" s="159">
        <v>131.4119</v>
      </c>
      <c r="EC9" s="159">
        <v>126.2594</v>
      </c>
      <c r="ED9" s="159">
        <v>128.90729999999999</v>
      </c>
      <c r="EE9" s="159">
        <v>103.4235</v>
      </c>
      <c r="EF9" s="159">
        <v>94.828100000000006</v>
      </c>
      <c r="EG9" s="159">
        <v>-23.675000000000001</v>
      </c>
      <c r="EH9" s="159">
        <v>139.1353</v>
      </c>
      <c r="EI9" s="159">
        <v>195.2055</v>
      </c>
      <c r="EJ9" s="160"/>
      <c r="EK9" s="159">
        <v>-31.117899999999999</v>
      </c>
      <c r="EL9" s="159">
        <v>-30.5305</v>
      </c>
      <c r="EM9" s="160"/>
      <c r="EN9" s="159">
        <v>5.9199000000000002</v>
      </c>
      <c r="EO9" s="159">
        <v>9.3920999999999992</v>
      </c>
      <c r="EP9" s="159">
        <v>169.02</v>
      </c>
      <c r="EQ9" s="159">
        <v>-83.513300000000001</v>
      </c>
      <c r="ER9" s="159">
        <v>-84.863399999999999</v>
      </c>
      <c r="ES9" s="159">
        <v>-52.545499999999997</v>
      </c>
      <c r="ET9" s="159">
        <v>16.21</v>
      </c>
      <c r="EU9" s="159">
        <v>-13.07</v>
      </c>
      <c r="EV9" s="159">
        <v>96</v>
      </c>
      <c r="EW9" s="159">
        <v>11.323600000000001</v>
      </c>
      <c r="EX9" s="159">
        <v>-34.651400000000002</v>
      </c>
      <c r="EY9" s="159">
        <v>-34.192599999999999</v>
      </c>
      <c r="EZ9" s="159">
        <v>-33.317399999999999</v>
      </c>
      <c r="FA9" s="159">
        <v>8.6264000000000003</v>
      </c>
      <c r="FB9" s="159">
        <v>-92.793199999999999</v>
      </c>
      <c r="FC9" s="159">
        <v>48.216299999999997</v>
      </c>
      <c r="FD9" s="160"/>
      <c r="FE9" s="160"/>
      <c r="FF9" s="160"/>
      <c r="FG9" s="159">
        <v>40.130699999999997</v>
      </c>
      <c r="FH9" s="159">
        <v>39.812899999999999</v>
      </c>
      <c r="FI9" s="159">
        <v>38.579099999999997</v>
      </c>
      <c r="FJ9" s="159">
        <v>44.375900000000001</v>
      </c>
      <c r="FK9" s="159">
        <v>45.548099999999998</v>
      </c>
      <c r="FL9" s="159">
        <v>-75.020399999999995</v>
      </c>
      <c r="FM9" s="159">
        <v>32.718600000000002</v>
      </c>
      <c r="FN9" s="159">
        <v>32.6629</v>
      </c>
      <c r="FO9" s="159">
        <v>-50.027500000000003</v>
      </c>
      <c r="FP9" s="159">
        <v>-32.081099999999999</v>
      </c>
      <c r="FQ9" s="159">
        <v>-42.369399999999999</v>
      </c>
      <c r="FR9" s="159">
        <v>-39.659999999999997</v>
      </c>
      <c r="FS9" s="159">
        <v>19.288</v>
      </c>
      <c r="FT9" s="159">
        <v>0.89139999999999997</v>
      </c>
      <c r="FU9" s="159">
        <v>-12.35</v>
      </c>
      <c r="FV9" s="159">
        <v>20.69</v>
      </c>
      <c r="FW9" s="159">
        <v>-43.611800000000002</v>
      </c>
      <c r="FX9" s="159">
        <v>10.4795</v>
      </c>
      <c r="FY9" s="159">
        <v>-14.69</v>
      </c>
      <c r="FZ9" s="159">
        <v>4.4509999999999996</v>
      </c>
      <c r="GA9" s="159">
        <v>4.3033000000000001</v>
      </c>
      <c r="GB9" s="159">
        <v>12.22</v>
      </c>
      <c r="GC9" s="159">
        <v>33.131599999999999</v>
      </c>
      <c r="GD9" s="159">
        <v>49.828400000000002</v>
      </c>
      <c r="GE9" s="159">
        <v>15.17</v>
      </c>
      <c r="GF9" s="159">
        <v>64.113900000000001</v>
      </c>
      <c r="GG9" s="159">
        <v>26.9</v>
      </c>
      <c r="GH9" s="159">
        <v>-16.256</v>
      </c>
      <c r="GI9" s="160"/>
      <c r="GJ9" s="159">
        <v>3.37</v>
      </c>
      <c r="GK9" s="159">
        <v>1.544</v>
      </c>
      <c r="GL9" s="160"/>
      <c r="GM9" s="160"/>
      <c r="GN9" s="159">
        <v>-12.7323</v>
      </c>
      <c r="GO9" s="159">
        <v>-24.028400000000001</v>
      </c>
      <c r="GP9" s="159">
        <v>20.146000000000001</v>
      </c>
      <c r="GQ9" s="159">
        <v>37.394199999999998</v>
      </c>
      <c r="GR9" s="159">
        <v>57.594999999999999</v>
      </c>
      <c r="GS9" s="159">
        <v>59.143000000000001</v>
      </c>
      <c r="GT9" s="159">
        <v>-122.50920000000001</v>
      </c>
      <c r="GU9" s="159">
        <v>-18.659400000000002</v>
      </c>
      <c r="GV9" s="159">
        <v>29.802900000000001</v>
      </c>
      <c r="GW9" s="159">
        <v>-33.982999999999997</v>
      </c>
      <c r="GX9" s="159">
        <v>11.912800000000001</v>
      </c>
      <c r="GY9" s="159">
        <v>0</v>
      </c>
      <c r="GZ9" s="159">
        <v>0</v>
      </c>
      <c r="HA9" s="159">
        <v>13.0428</v>
      </c>
      <c r="HB9" s="159">
        <v>205.84200000000001</v>
      </c>
      <c r="HC9" s="159">
        <v>206.6293</v>
      </c>
      <c r="HD9" s="159">
        <v>285.39999999999998</v>
      </c>
      <c r="HE9" s="159">
        <v>-282.77080000000001</v>
      </c>
      <c r="HF9" s="159">
        <v>-526.72709999999995</v>
      </c>
      <c r="HG9" s="159">
        <v>527.77909999999997</v>
      </c>
      <c r="HH9" s="159">
        <v>528.44569999999999</v>
      </c>
      <c r="HI9" s="159">
        <v>-194.54390000000001</v>
      </c>
      <c r="HJ9" s="159">
        <v>-196.30760000000001</v>
      </c>
      <c r="HK9" s="159">
        <v>-59.121299999999998</v>
      </c>
      <c r="HL9" s="159">
        <v>-50.908299999999997</v>
      </c>
      <c r="HM9" s="159">
        <v>64.952799999999996</v>
      </c>
      <c r="HN9" s="159">
        <v>64.320099999999996</v>
      </c>
      <c r="HO9" s="160"/>
      <c r="HP9" s="159">
        <v>-163.29050000000001</v>
      </c>
      <c r="HQ9" s="159">
        <v>65.218599999999995</v>
      </c>
      <c r="HR9" s="159">
        <v>64.262799999999999</v>
      </c>
      <c r="HS9" s="159">
        <v>-63.552799999999998</v>
      </c>
      <c r="HT9" s="159">
        <v>-62.7532</v>
      </c>
      <c r="HU9" s="159">
        <v>82.67</v>
      </c>
      <c r="HV9" s="159">
        <v>81.88</v>
      </c>
      <c r="HW9" s="159">
        <v>33.299999999999997</v>
      </c>
      <c r="HX9" s="159">
        <v>33.9</v>
      </c>
      <c r="HY9" s="159">
        <v>22.705300000000001</v>
      </c>
      <c r="HZ9" s="159">
        <v>34.159999999999997</v>
      </c>
      <c r="IA9" s="159">
        <v>-296.55360000000002</v>
      </c>
      <c r="IB9" s="159">
        <v>107.3608</v>
      </c>
      <c r="IC9" s="159">
        <v>107.0283</v>
      </c>
      <c r="ID9" s="159">
        <v>14.5</v>
      </c>
      <c r="IE9" s="159">
        <v>-25.6</v>
      </c>
      <c r="IF9" s="159">
        <v>-62.7</v>
      </c>
      <c r="IG9" s="159">
        <v>-62.1</v>
      </c>
      <c r="IH9" s="159">
        <v>1.2822</v>
      </c>
      <c r="II9" s="159">
        <v>1.1950000000000001</v>
      </c>
      <c r="IJ9" s="159">
        <v>-514.86130000000003</v>
      </c>
      <c r="IK9" s="159">
        <v>-169.1884</v>
      </c>
      <c r="IL9" s="159">
        <v>354.42630000000003</v>
      </c>
      <c r="IM9" s="159">
        <v>298.16680000000002</v>
      </c>
      <c r="IN9" s="159">
        <v>8.5531000000000006</v>
      </c>
      <c r="IO9" s="159">
        <v>-287.2842</v>
      </c>
      <c r="IP9" s="159">
        <v>290.0179</v>
      </c>
      <c r="IQ9" s="159">
        <v>-146.62479999999999</v>
      </c>
      <c r="IR9" s="159">
        <v>-181.32650000000001</v>
      </c>
      <c r="IS9" s="159">
        <v>-286.54230000000001</v>
      </c>
      <c r="IT9" s="159">
        <v>66.038700000000006</v>
      </c>
      <c r="IU9" s="159">
        <v>65.654300000000006</v>
      </c>
      <c r="IV9" s="159">
        <v>146.32210000000001</v>
      </c>
      <c r="IW9" s="159">
        <v>-346.92910000000001</v>
      </c>
      <c r="IX9" s="159">
        <v>184.63810000000001</v>
      </c>
      <c r="IY9" s="159">
        <v>-159.39279999999999</v>
      </c>
      <c r="IZ9" s="159">
        <v>160.82650000000001</v>
      </c>
      <c r="JA9" s="159">
        <v>-8.8317999999999994</v>
      </c>
      <c r="JB9" s="160"/>
      <c r="JC9" s="159">
        <v>9.52</v>
      </c>
      <c r="JD9" s="160"/>
      <c r="JE9" s="160"/>
      <c r="JF9" s="159">
        <v>-9.68</v>
      </c>
      <c r="JG9" s="159">
        <v>-7.28</v>
      </c>
      <c r="JH9" s="160"/>
      <c r="JI9" s="159">
        <v>7.4143999999999997</v>
      </c>
      <c r="JJ9" s="159">
        <v>-42.629100000000001</v>
      </c>
      <c r="JK9" s="159">
        <v>-27.538</v>
      </c>
      <c r="JL9" s="159">
        <v>34.9</v>
      </c>
      <c r="JM9" s="159">
        <v>52.526000000000003</v>
      </c>
      <c r="JN9" s="159">
        <v>53.503999999999998</v>
      </c>
      <c r="JO9" s="159">
        <v>11.246700000000001</v>
      </c>
      <c r="JP9" s="159">
        <v>13.1921</v>
      </c>
      <c r="JQ9" s="159">
        <v>42.811599999999999</v>
      </c>
      <c r="JR9" s="159">
        <v>41.948500000000003</v>
      </c>
      <c r="JS9" s="159">
        <v>42.662500000000001</v>
      </c>
      <c r="JT9" s="160"/>
      <c r="JU9" s="159">
        <v>27.8</v>
      </c>
      <c r="JV9" s="159">
        <v>21.846599999999999</v>
      </c>
      <c r="JW9" s="159">
        <v>5.88</v>
      </c>
      <c r="JX9" s="160"/>
      <c r="JY9" s="159">
        <v>-46.932499999999997</v>
      </c>
      <c r="JZ9" s="159">
        <v>76.874899999999997</v>
      </c>
      <c r="KA9" s="159">
        <v>59.714700000000001</v>
      </c>
      <c r="KB9" s="159">
        <v>-47.642400000000002</v>
      </c>
      <c r="KC9" s="159">
        <v>-75.789100000000005</v>
      </c>
      <c r="KD9" s="159">
        <v>49.272100000000002</v>
      </c>
      <c r="KE9" s="159">
        <v>25.032599999999999</v>
      </c>
      <c r="KF9" s="159">
        <v>-35.5</v>
      </c>
      <c r="KG9" s="159">
        <v>35.1</v>
      </c>
      <c r="KH9" s="160"/>
      <c r="KI9" s="159">
        <v>181.58690000000001</v>
      </c>
    </row>
    <row r="10" spans="1:295" ht="18" customHeight="1" x14ac:dyDescent="0.3">
      <c r="A10" s="157" t="s">
        <v>80</v>
      </c>
      <c r="B10" s="157" t="s">
        <v>889</v>
      </c>
      <c r="C10" s="161">
        <v>0</v>
      </c>
      <c r="D10" s="162">
        <v>18.227</v>
      </c>
      <c r="E10" s="162">
        <v>-36.5702</v>
      </c>
      <c r="F10" s="162">
        <v>8.0266999999999999</v>
      </c>
      <c r="G10" s="162">
        <v>26.37</v>
      </c>
      <c r="H10" s="163"/>
      <c r="I10" s="162">
        <v>53.0075</v>
      </c>
      <c r="J10" s="162">
        <v>-111.8857</v>
      </c>
      <c r="K10" s="162">
        <v>39.959499999999998</v>
      </c>
      <c r="L10" s="162">
        <v>20.221399999999999</v>
      </c>
      <c r="M10" s="162">
        <v>19.9956</v>
      </c>
      <c r="N10" s="162">
        <v>0</v>
      </c>
      <c r="O10" s="162">
        <v>-24.655000000000001</v>
      </c>
      <c r="P10" s="162">
        <v>22</v>
      </c>
      <c r="Q10" s="162">
        <v>9.1080000000000005</v>
      </c>
      <c r="R10" s="162">
        <v>-22</v>
      </c>
      <c r="S10" s="162">
        <v>13.8894</v>
      </c>
      <c r="T10" s="162">
        <v>229.55699999999999</v>
      </c>
      <c r="U10" s="162">
        <v>5.5282999999999998</v>
      </c>
      <c r="V10" s="162">
        <v>5.2409999999999997</v>
      </c>
      <c r="W10" s="162">
        <v>8.7281999999999993</v>
      </c>
      <c r="X10" s="162">
        <v>7.6452</v>
      </c>
      <c r="Y10" s="162">
        <v>6.1405000000000003</v>
      </c>
      <c r="Z10" s="162">
        <v>8.3590999999999998</v>
      </c>
      <c r="AA10" s="163"/>
      <c r="AB10" s="163"/>
      <c r="AC10" s="162">
        <v>-59.68</v>
      </c>
      <c r="AD10" s="163"/>
      <c r="AE10" s="163"/>
      <c r="AF10" s="162">
        <v>0</v>
      </c>
      <c r="AG10" s="162">
        <v>24.2</v>
      </c>
      <c r="AH10" s="162">
        <v>16.777999999999999</v>
      </c>
      <c r="AI10" s="162">
        <v>0.29699999999999999</v>
      </c>
      <c r="AJ10" s="162">
        <v>-41.53</v>
      </c>
      <c r="AK10" s="162">
        <v>-41.87</v>
      </c>
      <c r="AL10" s="162">
        <v>-83.72</v>
      </c>
      <c r="AM10" s="162">
        <v>42.2</v>
      </c>
      <c r="AN10" s="162">
        <v>41.94</v>
      </c>
      <c r="AO10" s="162">
        <v>6.7240000000000002</v>
      </c>
      <c r="AP10" s="162">
        <v>15.415800000000001</v>
      </c>
      <c r="AQ10" s="162">
        <v>57.145299999999999</v>
      </c>
      <c r="AR10" s="162">
        <v>58.971400000000003</v>
      </c>
      <c r="AS10" s="162">
        <v>30.957699999999999</v>
      </c>
      <c r="AT10" s="162">
        <v>-46.483800000000002</v>
      </c>
      <c r="AU10" s="162">
        <v>-45.614600000000003</v>
      </c>
      <c r="AV10" s="162">
        <v>32.754800000000003</v>
      </c>
      <c r="AW10" s="162">
        <v>27.5379</v>
      </c>
      <c r="AX10" s="163"/>
      <c r="AY10" s="162">
        <v>75.1511</v>
      </c>
      <c r="AZ10" s="162">
        <v>-1.5704</v>
      </c>
      <c r="BA10" s="162">
        <v>-4.5118</v>
      </c>
      <c r="BB10" s="162">
        <v>-316.94069999999999</v>
      </c>
      <c r="BC10" s="162">
        <v>23.925999999999998</v>
      </c>
      <c r="BD10" s="162">
        <v>-13.9</v>
      </c>
      <c r="BE10" s="162">
        <v>-13.8</v>
      </c>
      <c r="BF10" s="162">
        <v>52.070799999999998</v>
      </c>
      <c r="BG10" s="162">
        <v>50.556600000000003</v>
      </c>
      <c r="BH10" s="162">
        <v>-4.2179000000000002</v>
      </c>
      <c r="BI10" s="163"/>
      <c r="BJ10" s="162">
        <v>-63.034399999999998</v>
      </c>
      <c r="BK10" s="162">
        <v>4.9721000000000002</v>
      </c>
      <c r="BL10" s="162">
        <v>5.9211</v>
      </c>
      <c r="BM10" s="162">
        <v>4.0777999999999999</v>
      </c>
      <c r="BN10" s="162">
        <v>361.15589999999997</v>
      </c>
      <c r="BO10" s="162">
        <v>7.9653</v>
      </c>
      <c r="BP10" s="162">
        <v>7.8433000000000002</v>
      </c>
      <c r="BQ10" s="162">
        <v>-119.1532</v>
      </c>
      <c r="BR10" s="162">
        <v>346.03660000000002</v>
      </c>
      <c r="BS10" s="163"/>
      <c r="BT10" s="162">
        <v>-129.0735</v>
      </c>
      <c r="BU10" s="162">
        <v>129.7166</v>
      </c>
      <c r="BV10" s="162">
        <v>73.868600000000001</v>
      </c>
      <c r="BW10" s="162">
        <v>25.46</v>
      </c>
      <c r="BX10" s="162">
        <v>18.77</v>
      </c>
      <c r="BY10" s="162">
        <v>51.26</v>
      </c>
      <c r="BZ10" s="162">
        <v>74.94</v>
      </c>
      <c r="CA10" s="162">
        <v>-44.603499999999997</v>
      </c>
      <c r="CB10" s="162">
        <v>-43.13</v>
      </c>
      <c r="CC10" s="162">
        <v>114.6467</v>
      </c>
      <c r="CD10" s="162">
        <v>115.4547</v>
      </c>
      <c r="CE10" s="162">
        <v>14.9831</v>
      </c>
      <c r="CF10" s="162">
        <v>-48.706099999999999</v>
      </c>
      <c r="CG10" s="162">
        <v>-49.204900000000002</v>
      </c>
      <c r="CH10" s="162">
        <v>3.7856000000000001</v>
      </c>
      <c r="CI10" s="162">
        <v>-53.479700000000001</v>
      </c>
      <c r="CJ10" s="163"/>
      <c r="CK10" s="163"/>
      <c r="CL10" s="162">
        <v>53.4</v>
      </c>
      <c r="CM10" s="162">
        <v>104.8</v>
      </c>
      <c r="CN10" s="162">
        <v>-13.23</v>
      </c>
      <c r="CO10" s="162">
        <v>47.254899999999999</v>
      </c>
      <c r="CP10" s="162">
        <v>45.784199999999998</v>
      </c>
      <c r="CQ10" s="162">
        <v>46.197699999999998</v>
      </c>
      <c r="CR10" s="162">
        <v>-59.0167</v>
      </c>
      <c r="CS10" s="162">
        <v>-58.839700000000001</v>
      </c>
      <c r="CT10" s="163"/>
      <c r="CU10" s="162">
        <v>19.152200000000001</v>
      </c>
      <c r="CV10" s="162">
        <v>2.2515999999999998</v>
      </c>
      <c r="CW10" s="162">
        <v>12.4885</v>
      </c>
      <c r="CX10" s="162">
        <v>41.72</v>
      </c>
      <c r="CY10" s="162">
        <v>58.8</v>
      </c>
      <c r="CZ10" s="162">
        <v>36.101100000000002</v>
      </c>
      <c r="DA10" s="162">
        <v>33.842500000000001</v>
      </c>
      <c r="DB10" s="162">
        <v>-27.34</v>
      </c>
      <c r="DC10" s="162">
        <v>-0.69779999999999998</v>
      </c>
      <c r="DD10" s="162">
        <v>52.363100000000003</v>
      </c>
      <c r="DE10" s="162">
        <v>54.2453</v>
      </c>
      <c r="DF10" s="162">
        <v>-79.281800000000004</v>
      </c>
      <c r="DG10" s="162">
        <v>0</v>
      </c>
      <c r="DH10" s="162">
        <v>-16.536799999999999</v>
      </c>
      <c r="DI10" s="162">
        <v>-72.599999999999994</v>
      </c>
      <c r="DJ10" s="162">
        <v>-73.5</v>
      </c>
      <c r="DK10" s="162">
        <v>27.880600000000001</v>
      </c>
      <c r="DL10" s="162">
        <v>34.579500000000003</v>
      </c>
      <c r="DM10" s="162">
        <v>56.372199999999999</v>
      </c>
      <c r="DN10" s="162">
        <v>49.237099999999998</v>
      </c>
      <c r="DO10" s="162">
        <v>34.380000000000003</v>
      </c>
      <c r="DP10" s="162">
        <v>-11.18</v>
      </c>
      <c r="DQ10" s="162">
        <v>59.103000000000002</v>
      </c>
      <c r="DR10" s="162">
        <v>75.086799999999997</v>
      </c>
      <c r="DS10" s="162">
        <v>-30.46</v>
      </c>
      <c r="DT10" s="162">
        <v>-30.71</v>
      </c>
      <c r="DU10" s="162">
        <v>101.43</v>
      </c>
      <c r="DV10" s="162">
        <v>59.19</v>
      </c>
      <c r="DW10" s="162">
        <v>78.109099999999998</v>
      </c>
      <c r="DX10" s="162">
        <v>80.781800000000004</v>
      </c>
      <c r="DY10" s="162">
        <v>-32.762799999999999</v>
      </c>
      <c r="DZ10" s="162">
        <v>-33.527299999999997</v>
      </c>
      <c r="EA10" s="162">
        <v>163.36330000000001</v>
      </c>
      <c r="EB10" s="162">
        <v>123.6306</v>
      </c>
      <c r="EC10" s="162">
        <v>120.1763</v>
      </c>
      <c r="ED10" s="162">
        <v>121.0959</v>
      </c>
      <c r="EE10" s="162">
        <v>110.03060000000001</v>
      </c>
      <c r="EF10" s="162">
        <v>93.458799999999997</v>
      </c>
      <c r="EG10" s="162">
        <v>-24.812000000000001</v>
      </c>
      <c r="EH10" s="162">
        <v>132.08609999999999</v>
      </c>
      <c r="EI10" s="162">
        <v>198.81319999999999</v>
      </c>
      <c r="EJ10" s="163"/>
      <c r="EK10" s="162">
        <v>-32.783499999999997</v>
      </c>
      <c r="EL10" s="162">
        <v>-31.7437</v>
      </c>
      <c r="EM10" s="163"/>
      <c r="EN10" s="162">
        <v>14.8786</v>
      </c>
      <c r="EO10" s="162">
        <v>13.4315</v>
      </c>
      <c r="EP10" s="162">
        <v>167.48400000000001</v>
      </c>
      <c r="EQ10" s="162">
        <v>-85.772900000000007</v>
      </c>
      <c r="ER10" s="162">
        <v>-88.503399999999999</v>
      </c>
      <c r="ES10" s="162">
        <v>-57.451900000000002</v>
      </c>
      <c r="ET10" s="162">
        <v>0</v>
      </c>
      <c r="EU10" s="162">
        <v>-21.71</v>
      </c>
      <c r="EV10" s="162">
        <v>103.7</v>
      </c>
      <c r="EW10" s="162">
        <v>10.927</v>
      </c>
      <c r="EX10" s="162">
        <v>-12.0153</v>
      </c>
      <c r="EY10" s="162">
        <v>-33.472799999999999</v>
      </c>
      <c r="EZ10" s="162">
        <v>-32.435299999999998</v>
      </c>
      <c r="FA10" s="162">
        <v>7.4706000000000001</v>
      </c>
      <c r="FB10" s="162">
        <v>-80.261799999999994</v>
      </c>
      <c r="FC10" s="162">
        <v>63.173099999999998</v>
      </c>
      <c r="FD10" s="163"/>
      <c r="FE10" s="163"/>
      <c r="FF10" s="163"/>
      <c r="FG10" s="162">
        <v>39.894100000000002</v>
      </c>
      <c r="FH10" s="162">
        <v>40.309100000000001</v>
      </c>
      <c r="FI10" s="162">
        <v>38.898299999999999</v>
      </c>
      <c r="FJ10" s="162">
        <v>43.371200000000002</v>
      </c>
      <c r="FK10" s="162">
        <v>44.543399999999998</v>
      </c>
      <c r="FL10" s="162">
        <v>-84.565399999999997</v>
      </c>
      <c r="FM10" s="162">
        <v>34.211500000000001</v>
      </c>
      <c r="FN10" s="162">
        <v>33.5274</v>
      </c>
      <c r="FO10" s="162">
        <v>-52.953499999999998</v>
      </c>
      <c r="FP10" s="162">
        <v>-32.882599999999996</v>
      </c>
      <c r="FQ10" s="162">
        <v>-47.884599999999999</v>
      </c>
      <c r="FR10" s="162">
        <v>-39.99</v>
      </c>
      <c r="FS10" s="162">
        <v>19.068300000000001</v>
      </c>
      <c r="FT10" s="162">
        <v>0.82189999999999996</v>
      </c>
      <c r="FU10" s="162">
        <v>-12.34</v>
      </c>
      <c r="FV10" s="162">
        <v>17.100000000000001</v>
      </c>
      <c r="FW10" s="162">
        <v>-48.945</v>
      </c>
      <c r="FX10" s="162">
        <v>10.255800000000001</v>
      </c>
      <c r="FY10" s="162">
        <v>-14.648999999999999</v>
      </c>
      <c r="FZ10" s="162">
        <v>4.4989999999999997</v>
      </c>
      <c r="GA10" s="162">
        <v>3.9266000000000001</v>
      </c>
      <c r="GB10" s="162">
        <v>10.11</v>
      </c>
      <c r="GC10" s="162">
        <v>34.3157</v>
      </c>
      <c r="GD10" s="162">
        <v>52.689</v>
      </c>
      <c r="GE10" s="163"/>
      <c r="GF10" s="162">
        <v>61.864600000000003</v>
      </c>
      <c r="GG10" s="162">
        <v>24.4</v>
      </c>
      <c r="GH10" s="162">
        <v>-16.759499999999999</v>
      </c>
      <c r="GI10" s="163"/>
      <c r="GJ10" s="162">
        <v>3.6802000000000001</v>
      </c>
      <c r="GK10" s="162">
        <v>1.4366000000000001</v>
      </c>
      <c r="GL10" s="163"/>
      <c r="GM10" s="163"/>
      <c r="GN10" s="163"/>
      <c r="GO10" s="162">
        <v>-23.818300000000001</v>
      </c>
      <c r="GP10" s="162">
        <v>20.471</v>
      </c>
      <c r="GQ10" s="162">
        <v>37.226199999999999</v>
      </c>
      <c r="GR10" s="162">
        <v>55.519199999999998</v>
      </c>
      <c r="GS10" s="162">
        <v>56.692999999999998</v>
      </c>
      <c r="GT10" s="162">
        <v>-123.3133</v>
      </c>
      <c r="GU10" s="162">
        <v>-18.028700000000001</v>
      </c>
      <c r="GV10" s="162">
        <v>30.197299999999998</v>
      </c>
      <c r="GW10" s="162">
        <v>-31.902000000000001</v>
      </c>
      <c r="GX10" s="163"/>
      <c r="GY10" s="162">
        <v>0</v>
      </c>
      <c r="GZ10" s="163"/>
      <c r="HA10" s="163"/>
      <c r="HB10" s="162">
        <v>205.458</v>
      </c>
      <c r="HC10" s="162">
        <v>205.17930000000001</v>
      </c>
      <c r="HD10" s="162">
        <v>283.3</v>
      </c>
      <c r="HE10" s="162">
        <v>-283.23579999999998</v>
      </c>
      <c r="HF10" s="162">
        <v>-527.8116</v>
      </c>
      <c r="HG10" s="162">
        <v>531.54459999999995</v>
      </c>
      <c r="HH10" s="162">
        <v>530.0181</v>
      </c>
      <c r="HI10" s="162">
        <v>-195.8819</v>
      </c>
      <c r="HJ10" s="162">
        <v>-194.43549999999999</v>
      </c>
      <c r="HK10" s="162">
        <v>-62.1798</v>
      </c>
      <c r="HL10" s="162">
        <v>-53.885800000000003</v>
      </c>
      <c r="HM10" s="162">
        <v>63.9178</v>
      </c>
      <c r="HN10" s="162">
        <v>63.448099999999997</v>
      </c>
      <c r="HO10" s="163"/>
      <c r="HP10" s="163"/>
      <c r="HQ10" s="162">
        <v>64.054000000000002</v>
      </c>
      <c r="HR10" s="162">
        <v>62.922400000000003</v>
      </c>
      <c r="HS10" s="162">
        <v>-60.862900000000003</v>
      </c>
      <c r="HT10" s="162">
        <v>-60.446199999999997</v>
      </c>
      <c r="HU10" s="162">
        <v>84.97</v>
      </c>
      <c r="HV10" s="162">
        <v>85.66</v>
      </c>
      <c r="HW10" s="162">
        <v>31.8</v>
      </c>
      <c r="HX10" s="162">
        <v>31.8</v>
      </c>
      <c r="HY10" s="162">
        <v>22.416899999999998</v>
      </c>
      <c r="HZ10" s="162">
        <v>32.56</v>
      </c>
      <c r="IA10" s="162">
        <v>-290.74220000000003</v>
      </c>
      <c r="IB10" s="162">
        <v>107.4421</v>
      </c>
      <c r="IC10" s="162">
        <v>108.17359999999999</v>
      </c>
      <c r="ID10" s="163"/>
      <c r="IE10" s="162">
        <v>-27.8</v>
      </c>
      <c r="IF10" s="162">
        <v>-61.7</v>
      </c>
      <c r="IG10" s="162">
        <v>-61.2</v>
      </c>
      <c r="IH10" s="163"/>
      <c r="II10" s="162">
        <v>1.0567</v>
      </c>
      <c r="IJ10" s="162">
        <v>-522.19889999999998</v>
      </c>
      <c r="IK10" s="162">
        <v>-178.261</v>
      </c>
      <c r="IL10" s="162">
        <v>350.76580000000001</v>
      </c>
      <c r="IM10" s="162">
        <v>290.69319999999999</v>
      </c>
      <c r="IN10" s="162">
        <v>13.480700000000001</v>
      </c>
      <c r="IO10" s="162">
        <v>-285.39490000000001</v>
      </c>
      <c r="IP10" s="162">
        <v>280.73779999999999</v>
      </c>
      <c r="IQ10" s="162">
        <v>-140.9427</v>
      </c>
      <c r="IR10" s="162">
        <v>-180.44929999999999</v>
      </c>
      <c r="IS10" s="162">
        <v>-280.25409999999999</v>
      </c>
      <c r="IT10" s="162">
        <v>67.769099999999995</v>
      </c>
      <c r="IU10" s="162">
        <v>67.572199999999995</v>
      </c>
      <c r="IV10" s="162">
        <v>143.15799999999999</v>
      </c>
      <c r="IW10" s="162">
        <v>-341.66930000000002</v>
      </c>
      <c r="IX10" s="162">
        <v>183.8605</v>
      </c>
      <c r="IY10" s="162">
        <v>-154.3509</v>
      </c>
      <c r="IZ10" s="162">
        <v>155.06899999999999</v>
      </c>
      <c r="JA10" s="162">
        <v>-8.7521000000000004</v>
      </c>
      <c r="JB10" s="163"/>
      <c r="JC10" s="162">
        <v>8</v>
      </c>
      <c r="JD10" s="163"/>
      <c r="JE10" s="163"/>
      <c r="JF10" s="162">
        <v>-8.56</v>
      </c>
      <c r="JG10" s="162">
        <v>-8.16</v>
      </c>
      <c r="JH10" s="163"/>
      <c r="JI10" s="162">
        <v>8.4398</v>
      </c>
      <c r="JJ10" s="162">
        <v>-43.917000000000002</v>
      </c>
      <c r="JK10" s="162">
        <v>-27.245000000000001</v>
      </c>
      <c r="JL10" s="162">
        <v>35.4</v>
      </c>
      <c r="JM10" s="162">
        <v>50.674999999999997</v>
      </c>
      <c r="JN10" s="162">
        <v>51.506999999999998</v>
      </c>
      <c r="JO10" s="162">
        <v>11.065</v>
      </c>
      <c r="JP10" s="162">
        <v>13.190899999999999</v>
      </c>
      <c r="JQ10" s="162">
        <v>41.940199999999997</v>
      </c>
      <c r="JR10" s="162">
        <v>40.850499999999997</v>
      </c>
      <c r="JS10" s="162">
        <v>41.872799999999998</v>
      </c>
      <c r="JT10" s="163"/>
      <c r="JU10" s="162">
        <v>29.6</v>
      </c>
      <c r="JV10" s="162">
        <v>22.1203</v>
      </c>
      <c r="JW10" s="162">
        <v>5.7</v>
      </c>
      <c r="JX10" s="163"/>
      <c r="JY10" s="162">
        <v>-50.6706</v>
      </c>
      <c r="JZ10" s="162">
        <v>78.538399999999996</v>
      </c>
      <c r="KA10" s="162">
        <v>62.369900000000001</v>
      </c>
      <c r="KB10" s="162">
        <v>-50.678199999999997</v>
      </c>
      <c r="KC10" s="162">
        <v>-77.654899999999998</v>
      </c>
      <c r="KD10" s="162">
        <v>52.758000000000003</v>
      </c>
      <c r="KE10" s="162">
        <v>23.616199999999999</v>
      </c>
      <c r="KF10" s="162">
        <v>-36.1</v>
      </c>
      <c r="KG10" s="162">
        <v>37.4</v>
      </c>
      <c r="KH10" s="163"/>
      <c r="KI10" s="162">
        <v>182.4333</v>
      </c>
    </row>
    <row r="11" spans="1:295" ht="18" customHeight="1" x14ac:dyDescent="0.3">
      <c r="A11" s="157" t="s">
        <v>80</v>
      </c>
      <c r="B11" s="157" t="s">
        <v>890</v>
      </c>
      <c r="C11" s="161">
        <v>0</v>
      </c>
      <c r="D11" s="162">
        <v>17.788699999999999</v>
      </c>
      <c r="E11" s="162">
        <v>-35.836599999999997</v>
      </c>
      <c r="F11" s="162">
        <v>8.0424000000000007</v>
      </c>
      <c r="G11" s="162">
        <v>25.8035</v>
      </c>
      <c r="H11" s="163"/>
      <c r="I11" s="162">
        <v>51.791200000000003</v>
      </c>
      <c r="J11" s="162">
        <v>-110.38890000000001</v>
      </c>
      <c r="K11" s="162">
        <v>38.455300000000001</v>
      </c>
      <c r="L11" s="162">
        <v>19.647400000000001</v>
      </c>
      <c r="M11" s="162">
        <v>18.919499999999999</v>
      </c>
      <c r="N11" s="162">
        <v>2.2200000000000002</v>
      </c>
      <c r="O11" s="162">
        <v>-24.602</v>
      </c>
      <c r="P11" s="162">
        <v>22</v>
      </c>
      <c r="Q11" s="163"/>
      <c r="R11" s="162">
        <v>-19.8</v>
      </c>
      <c r="S11" s="162">
        <v>14.122199999999999</v>
      </c>
      <c r="T11" s="162">
        <v>225.85419999999999</v>
      </c>
      <c r="U11" s="162">
        <v>4.9820000000000002</v>
      </c>
      <c r="V11" s="162">
        <v>4.9663000000000004</v>
      </c>
      <c r="W11" s="162">
        <v>8.3773999999999997</v>
      </c>
      <c r="X11" s="162">
        <v>7.6830999999999996</v>
      </c>
      <c r="Y11" s="162">
        <v>5.5030000000000001</v>
      </c>
      <c r="Z11" s="162">
        <v>8.3452000000000002</v>
      </c>
      <c r="AA11" s="163"/>
      <c r="AB11" s="163"/>
      <c r="AC11" s="162">
        <v>-57.48</v>
      </c>
      <c r="AD11" s="163"/>
      <c r="AE11" s="163"/>
      <c r="AF11" s="162">
        <v>-2.2200000000000002</v>
      </c>
      <c r="AG11" s="162">
        <v>22</v>
      </c>
      <c r="AH11" s="162">
        <v>17.579000000000001</v>
      </c>
      <c r="AI11" s="162">
        <v>0.30099999999999999</v>
      </c>
      <c r="AJ11" s="162">
        <v>-39.68</v>
      </c>
      <c r="AK11" s="162">
        <v>-38.520000000000003</v>
      </c>
      <c r="AL11" s="162">
        <v>-84.46</v>
      </c>
      <c r="AM11" s="162">
        <v>39.25</v>
      </c>
      <c r="AN11" s="162">
        <v>39.69</v>
      </c>
      <c r="AO11" s="162">
        <v>7.3300999999999998</v>
      </c>
      <c r="AP11" s="162">
        <v>15.379099999999999</v>
      </c>
      <c r="AQ11" s="162">
        <v>54.940399999999997</v>
      </c>
      <c r="AR11" s="162">
        <v>56.6252</v>
      </c>
      <c r="AS11" s="162">
        <v>22.164400000000001</v>
      </c>
      <c r="AT11" s="162">
        <v>-40.3217</v>
      </c>
      <c r="AU11" s="162">
        <v>-43.213700000000003</v>
      </c>
      <c r="AV11" s="162">
        <v>29.136099999999999</v>
      </c>
      <c r="AW11" s="162">
        <v>25.9468</v>
      </c>
      <c r="AX11" s="163"/>
      <c r="AY11" s="162">
        <v>71.802099999999996</v>
      </c>
      <c r="AZ11" s="162">
        <v>-0.52349999999999997</v>
      </c>
      <c r="BA11" s="162">
        <v>-5.0804999999999998</v>
      </c>
      <c r="BB11" s="162">
        <v>-300.01490000000001</v>
      </c>
      <c r="BC11" s="162">
        <v>24.0533</v>
      </c>
      <c r="BD11" s="162">
        <v>-14.2</v>
      </c>
      <c r="BE11" s="162">
        <v>-14.1</v>
      </c>
      <c r="BF11" s="162">
        <v>49.703099999999999</v>
      </c>
      <c r="BG11" s="162">
        <v>48.075600000000001</v>
      </c>
      <c r="BH11" s="162">
        <v>-4.33</v>
      </c>
      <c r="BI11" s="163"/>
      <c r="BJ11" s="162">
        <v>-60.767000000000003</v>
      </c>
      <c r="BK11" s="162">
        <v>4.4184999999999999</v>
      </c>
      <c r="BL11" s="162">
        <v>6.0708000000000002</v>
      </c>
      <c r="BM11" s="162">
        <v>4.1637000000000004</v>
      </c>
      <c r="BN11" s="162">
        <v>346.6902</v>
      </c>
      <c r="BO11" s="162">
        <v>9.3386999999999993</v>
      </c>
      <c r="BP11" s="162">
        <v>9.2165999999999997</v>
      </c>
      <c r="BQ11" s="162">
        <v>-122.8439</v>
      </c>
      <c r="BR11" s="162">
        <v>330.16969999999998</v>
      </c>
      <c r="BS11" s="163"/>
      <c r="BT11" s="162">
        <v>-98.026399999999995</v>
      </c>
      <c r="BU11" s="162">
        <v>99.315799999999996</v>
      </c>
      <c r="BV11" s="162">
        <v>71.543400000000005</v>
      </c>
      <c r="BW11" s="162">
        <v>24.87</v>
      </c>
      <c r="BX11" s="162">
        <v>17.98</v>
      </c>
      <c r="BY11" s="162">
        <v>49.65</v>
      </c>
      <c r="BZ11" s="162">
        <v>73.83</v>
      </c>
      <c r="CA11" s="162">
        <v>-47.8185</v>
      </c>
      <c r="CB11" s="162">
        <v>-47.6845</v>
      </c>
      <c r="CC11" s="162">
        <v>112.06870000000001</v>
      </c>
      <c r="CD11" s="162">
        <v>113.7816</v>
      </c>
      <c r="CE11" s="162">
        <v>16.599399999999999</v>
      </c>
      <c r="CF11" s="162">
        <v>-36.974200000000003</v>
      </c>
      <c r="CG11" s="162">
        <v>-37.316899999999997</v>
      </c>
      <c r="CH11" s="162">
        <v>1.7158</v>
      </c>
      <c r="CI11" s="162">
        <v>-48.232700000000001</v>
      </c>
      <c r="CJ11" s="163"/>
      <c r="CK11" s="163"/>
      <c r="CL11" s="162">
        <v>46.7</v>
      </c>
      <c r="CM11" s="162">
        <v>96.4</v>
      </c>
      <c r="CN11" s="162">
        <v>-12.89</v>
      </c>
      <c r="CO11" s="162">
        <v>49.756700000000002</v>
      </c>
      <c r="CP11" s="162">
        <v>49.229599999999998</v>
      </c>
      <c r="CQ11" s="162">
        <v>49.184600000000003</v>
      </c>
      <c r="CR11" s="162">
        <v>-57.89</v>
      </c>
      <c r="CS11" s="162">
        <v>-57.636000000000003</v>
      </c>
      <c r="CT11" s="163"/>
      <c r="CU11" s="162">
        <v>19.502199999999998</v>
      </c>
      <c r="CV11" s="162">
        <v>0.93420000000000003</v>
      </c>
      <c r="CW11" s="162">
        <v>12.124000000000001</v>
      </c>
      <c r="CX11" s="162">
        <v>36.479999999999997</v>
      </c>
      <c r="CY11" s="162">
        <v>56.77</v>
      </c>
      <c r="CZ11" s="162">
        <v>34.694800000000001</v>
      </c>
      <c r="DA11" s="162">
        <v>32.9636</v>
      </c>
      <c r="DB11" s="162">
        <v>-26.3</v>
      </c>
      <c r="DC11" s="162">
        <v>-3.1398999999999999</v>
      </c>
      <c r="DD11" s="162">
        <v>47.671199999999999</v>
      </c>
      <c r="DE11" s="162">
        <v>47.683799999999998</v>
      </c>
      <c r="DF11" s="162">
        <v>-77.300700000000006</v>
      </c>
      <c r="DG11" s="162">
        <v>-2.0000000000000001E-4</v>
      </c>
      <c r="DH11" s="162">
        <v>-15.9999</v>
      </c>
      <c r="DI11" s="162">
        <v>-74.900000000000006</v>
      </c>
      <c r="DJ11" s="162">
        <v>-76.599999999999994</v>
      </c>
      <c r="DK11" s="162">
        <v>27.6004</v>
      </c>
      <c r="DL11" s="162">
        <v>32.8217</v>
      </c>
      <c r="DM11" s="162">
        <v>52.615000000000002</v>
      </c>
      <c r="DN11" s="162">
        <v>46.893300000000004</v>
      </c>
      <c r="DO11" s="162">
        <v>32.93</v>
      </c>
      <c r="DP11" s="162">
        <v>-10.52</v>
      </c>
      <c r="DQ11" s="162">
        <v>55.997999999999998</v>
      </c>
      <c r="DR11" s="162">
        <v>76.344300000000004</v>
      </c>
      <c r="DS11" s="162">
        <v>-32.700000000000003</v>
      </c>
      <c r="DT11" s="162">
        <v>-33.049999999999997</v>
      </c>
      <c r="DU11" s="162">
        <v>103.58</v>
      </c>
      <c r="DV11" s="162">
        <v>57.27</v>
      </c>
      <c r="DW11" s="162">
        <v>77.018199999999993</v>
      </c>
      <c r="DX11" s="162">
        <v>74.981800000000007</v>
      </c>
      <c r="DY11" s="162">
        <v>-32.668500000000002</v>
      </c>
      <c r="DZ11" s="162">
        <v>-32.972700000000003</v>
      </c>
      <c r="EA11" s="162">
        <v>160.5831</v>
      </c>
      <c r="EB11" s="162">
        <v>121.316</v>
      </c>
      <c r="EC11" s="162">
        <v>116.2775</v>
      </c>
      <c r="ED11" s="162">
        <v>118.80719999999999</v>
      </c>
      <c r="EE11" s="162">
        <v>82.2637</v>
      </c>
      <c r="EF11" s="162">
        <v>69.504900000000006</v>
      </c>
      <c r="EG11" s="162">
        <v>-25.984000000000002</v>
      </c>
      <c r="EH11" s="162">
        <v>135.4556</v>
      </c>
      <c r="EI11" s="162">
        <v>187.83369999999999</v>
      </c>
      <c r="EJ11" s="163"/>
      <c r="EK11" s="162">
        <v>-32.895299999999999</v>
      </c>
      <c r="EL11" s="162">
        <v>-31.1722</v>
      </c>
      <c r="EM11" s="163"/>
      <c r="EN11" s="162">
        <v>26.2698</v>
      </c>
      <c r="EO11" s="162">
        <v>24.7379</v>
      </c>
      <c r="EP11" s="162">
        <v>50.735999999999997</v>
      </c>
      <c r="EQ11" s="162">
        <v>-72.948999999999998</v>
      </c>
      <c r="ER11" s="162">
        <v>-72.988500000000002</v>
      </c>
      <c r="ES11" s="162">
        <v>-30.6554</v>
      </c>
      <c r="ET11" s="162">
        <v>0</v>
      </c>
      <c r="EU11" s="162">
        <v>-21.29</v>
      </c>
      <c r="EV11" s="162">
        <v>1</v>
      </c>
      <c r="EW11" s="162">
        <v>10.594799999999999</v>
      </c>
      <c r="EX11" s="162">
        <v>7.0702999999999996</v>
      </c>
      <c r="EY11" s="162">
        <v>-35.441200000000002</v>
      </c>
      <c r="EZ11" s="162">
        <v>-34.466799999999999</v>
      </c>
      <c r="FA11" s="162">
        <v>11.678699999999999</v>
      </c>
      <c r="FB11" s="162">
        <v>-67.912099999999995</v>
      </c>
      <c r="FC11" s="162">
        <v>33.119500000000002</v>
      </c>
      <c r="FD11" s="163"/>
      <c r="FE11" s="163"/>
      <c r="FF11" s="163"/>
      <c r="FG11" s="162">
        <v>40.811599999999999</v>
      </c>
      <c r="FH11" s="162">
        <v>41.383499999999998</v>
      </c>
      <c r="FI11" s="162">
        <v>38.983400000000003</v>
      </c>
      <c r="FJ11" s="162">
        <v>47.055199999999999</v>
      </c>
      <c r="FK11" s="162">
        <v>45.380699999999997</v>
      </c>
      <c r="FL11" s="162">
        <v>-84.063100000000006</v>
      </c>
      <c r="FM11" s="162">
        <v>34.379399999999997</v>
      </c>
      <c r="FN11" s="162">
        <v>34.084800000000001</v>
      </c>
      <c r="FO11" s="162">
        <v>-52.934100000000001</v>
      </c>
      <c r="FP11" s="162">
        <v>-32.863599999999998</v>
      </c>
      <c r="FQ11" s="162">
        <v>-46.522300000000001</v>
      </c>
      <c r="FR11" s="162">
        <v>-39.93</v>
      </c>
      <c r="FS11" s="162">
        <v>18.9682</v>
      </c>
      <c r="FT11" s="162">
        <v>0.7742</v>
      </c>
      <c r="FU11" s="162">
        <v>-12.27</v>
      </c>
      <c r="FV11" s="162">
        <v>17.52</v>
      </c>
      <c r="FW11" s="162">
        <v>-48.090400000000002</v>
      </c>
      <c r="FX11" s="162">
        <v>10.3178</v>
      </c>
      <c r="FY11" s="162">
        <v>-14.798</v>
      </c>
      <c r="FZ11" s="162">
        <v>4.37</v>
      </c>
      <c r="GA11" s="162">
        <v>3.7683</v>
      </c>
      <c r="GB11" s="162">
        <v>10.82</v>
      </c>
      <c r="GC11" s="162">
        <v>33.843800000000002</v>
      </c>
      <c r="GD11" s="162">
        <v>52.829000000000001</v>
      </c>
      <c r="GE11" s="162">
        <v>14.78</v>
      </c>
      <c r="GF11" s="162">
        <v>63.519599999999997</v>
      </c>
      <c r="GG11" s="162">
        <v>25.5</v>
      </c>
      <c r="GH11" s="162">
        <v>-15.6159</v>
      </c>
      <c r="GI11" s="163"/>
      <c r="GJ11" s="162">
        <v>3.7875000000000001</v>
      </c>
      <c r="GK11" s="162">
        <v>1.3678999999999999</v>
      </c>
      <c r="GL11" s="163"/>
      <c r="GM11" s="163"/>
      <c r="GN11" s="162">
        <v>-11.699199999999999</v>
      </c>
      <c r="GO11" s="162">
        <v>-22.1021</v>
      </c>
      <c r="GP11" s="162">
        <v>21.253799999999998</v>
      </c>
      <c r="GQ11" s="162">
        <v>34.369100000000003</v>
      </c>
      <c r="GR11" s="162">
        <v>57.476900000000001</v>
      </c>
      <c r="GS11" s="162">
        <v>58.575200000000002</v>
      </c>
      <c r="GT11" s="162">
        <v>-122.7021</v>
      </c>
      <c r="GU11" s="162">
        <v>-17.556000000000001</v>
      </c>
      <c r="GV11" s="162">
        <v>29.077500000000001</v>
      </c>
      <c r="GW11" s="162">
        <v>-30.3552</v>
      </c>
      <c r="GX11" s="163"/>
      <c r="GY11" s="163"/>
      <c r="GZ11" s="163"/>
      <c r="HA11" s="163"/>
      <c r="HB11" s="162">
        <v>205.9468</v>
      </c>
      <c r="HC11" s="162">
        <v>204.9145</v>
      </c>
      <c r="HD11" s="162">
        <v>279.10000000000002</v>
      </c>
      <c r="HE11" s="162">
        <v>-278.51209999999998</v>
      </c>
      <c r="HF11" s="162">
        <v>-521.90520000000004</v>
      </c>
      <c r="HG11" s="162">
        <v>528.29700000000003</v>
      </c>
      <c r="HH11" s="162">
        <v>523.88049999999998</v>
      </c>
      <c r="HI11" s="162">
        <v>-197.79429999999999</v>
      </c>
      <c r="HJ11" s="162">
        <v>-194.12739999999999</v>
      </c>
      <c r="HK11" s="162">
        <v>-59.392899999999997</v>
      </c>
      <c r="HL11" s="162">
        <v>-52.0336</v>
      </c>
      <c r="HM11" s="162">
        <v>68.544499999999999</v>
      </c>
      <c r="HN11" s="162">
        <v>66.607299999999995</v>
      </c>
      <c r="HO11" s="163"/>
      <c r="HP11" s="163"/>
      <c r="HQ11" s="162">
        <v>64.207800000000006</v>
      </c>
      <c r="HR11" s="162">
        <v>64.075999999999993</v>
      </c>
      <c r="HS11" s="162">
        <v>-60.204999999999998</v>
      </c>
      <c r="HT11" s="162">
        <v>-60.051900000000003</v>
      </c>
      <c r="HU11" s="162">
        <v>82.93</v>
      </c>
      <c r="HV11" s="162">
        <v>83.96</v>
      </c>
      <c r="HW11" s="162">
        <v>29.8</v>
      </c>
      <c r="HX11" s="162">
        <v>28.5</v>
      </c>
      <c r="HY11" s="162">
        <v>22.683900000000001</v>
      </c>
      <c r="HZ11" s="162">
        <v>32.64</v>
      </c>
      <c r="IA11" s="162">
        <v>-297.26679999999999</v>
      </c>
      <c r="IB11" s="162">
        <v>109.114</v>
      </c>
      <c r="IC11" s="162">
        <v>108.7812</v>
      </c>
      <c r="ID11" s="162">
        <v>14</v>
      </c>
      <c r="IE11" s="162">
        <v>-27.9</v>
      </c>
      <c r="IF11" s="162">
        <v>-63.2</v>
      </c>
      <c r="IG11" s="162">
        <v>-62.9</v>
      </c>
      <c r="IH11" s="162">
        <v>1.2110000000000001</v>
      </c>
      <c r="II11" s="162">
        <v>1.0192000000000001</v>
      </c>
      <c r="IJ11" s="162">
        <v>-516.74739999999997</v>
      </c>
      <c r="IK11" s="162">
        <v>-159.40610000000001</v>
      </c>
      <c r="IL11" s="162">
        <v>345.62360000000001</v>
      </c>
      <c r="IM11" s="162">
        <v>289.13720000000001</v>
      </c>
      <c r="IN11" s="162">
        <v>10.6945</v>
      </c>
      <c r="IO11" s="162">
        <v>-278.50310000000002</v>
      </c>
      <c r="IP11" s="162">
        <v>283.8963</v>
      </c>
      <c r="IQ11" s="162">
        <v>-143.3974</v>
      </c>
      <c r="IR11" s="162">
        <v>-177.79220000000001</v>
      </c>
      <c r="IS11" s="162">
        <v>-279.70010000000002</v>
      </c>
      <c r="IT11" s="162">
        <v>63.7727</v>
      </c>
      <c r="IU11" s="162">
        <v>63.764600000000002</v>
      </c>
      <c r="IV11" s="162">
        <v>140.84270000000001</v>
      </c>
      <c r="IW11" s="162">
        <v>-336.4246</v>
      </c>
      <c r="IX11" s="162">
        <v>181.63919999999999</v>
      </c>
      <c r="IY11" s="162">
        <v>-152.63890000000001</v>
      </c>
      <c r="IZ11" s="162">
        <v>154.2868</v>
      </c>
      <c r="JA11" s="162">
        <v>-8.1725999999999992</v>
      </c>
      <c r="JB11" s="163"/>
      <c r="JC11" s="162">
        <v>9.0399999999999991</v>
      </c>
      <c r="JD11" s="163"/>
      <c r="JE11" s="163"/>
      <c r="JF11" s="162">
        <v>-8.9600000000000009</v>
      </c>
      <c r="JG11" s="162">
        <v>-8.16</v>
      </c>
      <c r="JH11" s="163"/>
      <c r="JI11" s="162">
        <v>8.9372000000000007</v>
      </c>
      <c r="JJ11" s="162">
        <v>-42.070599999999999</v>
      </c>
      <c r="JK11" s="162">
        <v>-27.6844</v>
      </c>
      <c r="JL11" s="162">
        <v>35.1</v>
      </c>
      <c r="JM11" s="162">
        <v>48.548000000000002</v>
      </c>
      <c r="JN11" s="162">
        <v>47.902999999999999</v>
      </c>
      <c r="JO11" s="162">
        <v>11.056100000000001</v>
      </c>
      <c r="JP11" s="162">
        <v>13.4445</v>
      </c>
      <c r="JQ11" s="162">
        <v>44.6205</v>
      </c>
      <c r="JR11" s="162">
        <v>43.836100000000002</v>
      </c>
      <c r="JS11" s="162">
        <v>44.828899999999997</v>
      </c>
      <c r="JT11" s="163"/>
      <c r="JU11" s="162">
        <v>29</v>
      </c>
      <c r="JV11" s="162">
        <v>22.380199999999999</v>
      </c>
      <c r="JW11" s="162">
        <v>5.44</v>
      </c>
      <c r="JX11" s="163"/>
      <c r="JY11" s="162">
        <v>-48.022599999999997</v>
      </c>
      <c r="JZ11" s="162">
        <v>76.399500000000003</v>
      </c>
      <c r="KA11" s="162">
        <v>60.1432</v>
      </c>
      <c r="KB11" s="162">
        <v>-48.012099999999997</v>
      </c>
      <c r="KC11" s="162">
        <v>-75.178799999999995</v>
      </c>
      <c r="KD11" s="162">
        <v>50.277999999999999</v>
      </c>
      <c r="KE11" s="162">
        <v>23.414300000000001</v>
      </c>
      <c r="KF11" s="162">
        <v>-38.299999999999997</v>
      </c>
      <c r="KG11" s="162">
        <v>40</v>
      </c>
      <c r="KH11" s="163"/>
      <c r="KI11" s="162">
        <v>179.93260000000001</v>
      </c>
    </row>
    <row r="12" spans="1:295" ht="18" customHeight="1" x14ac:dyDescent="0.3">
      <c r="A12" s="157" t="s">
        <v>80</v>
      </c>
      <c r="B12" s="157" t="s">
        <v>891</v>
      </c>
      <c r="C12" s="161">
        <v>0</v>
      </c>
      <c r="D12" s="162">
        <v>17.608799999999999</v>
      </c>
      <c r="E12" s="162">
        <v>-34.945399999999999</v>
      </c>
      <c r="F12" s="162">
        <v>7.6178999999999997</v>
      </c>
      <c r="G12" s="162">
        <v>25.412099999999999</v>
      </c>
      <c r="H12" s="163"/>
      <c r="I12" s="162">
        <v>50.909799999999997</v>
      </c>
      <c r="J12" s="162">
        <v>-107.2563</v>
      </c>
      <c r="K12" s="162">
        <v>37.731099999999998</v>
      </c>
      <c r="L12" s="162">
        <v>19.173400000000001</v>
      </c>
      <c r="M12" s="162">
        <v>18.747399999999999</v>
      </c>
      <c r="N12" s="162">
        <v>4.4400000000000004</v>
      </c>
      <c r="O12" s="162">
        <v>-23.975000000000001</v>
      </c>
      <c r="P12" s="162">
        <v>19.8</v>
      </c>
      <c r="Q12" s="162">
        <v>9.1080000000000005</v>
      </c>
      <c r="R12" s="162">
        <v>-19.8</v>
      </c>
      <c r="S12" s="162">
        <v>13.866400000000001</v>
      </c>
      <c r="T12" s="162">
        <v>216.26079999999999</v>
      </c>
      <c r="U12" s="162">
        <v>4.4619999999999997</v>
      </c>
      <c r="V12" s="162">
        <v>4.4153000000000002</v>
      </c>
      <c r="W12" s="162">
        <v>7.4631999999999996</v>
      </c>
      <c r="X12" s="162">
        <v>7.8520000000000003</v>
      </c>
      <c r="Y12" s="162">
        <v>5.5590999999999999</v>
      </c>
      <c r="Z12" s="162">
        <v>8.3978999999999999</v>
      </c>
      <c r="AA12" s="163"/>
      <c r="AB12" s="163"/>
      <c r="AC12" s="162">
        <v>-56.91</v>
      </c>
      <c r="AD12" s="163"/>
      <c r="AE12" s="163"/>
      <c r="AF12" s="162">
        <v>-4.4400000000000004</v>
      </c>
      <c r="AG12" s="162">
        <v>22</v>
      </c>
      <c r="AH12" s="162">
        <v>16.835000000000001</v>
      </c>
      <c r="AI12" s="162">
        <v>0.29599999999999999</v>
      </c>
      <c r="AJ12" s="162">
        <v>-39.39</v>
      </c>
      <c r="AK12" s="162">
        <v>-39.46</v>
      </c>
      <c r="AL12" s="162">
        <v>-83.55</v>
      </c>
      <c r="AM12" s="162">
        <v>39.67</v>
      </c>
      <c r="AN12" s="162">
        <v>39.35</v>
      </c>
      <c r="AO12" s="162">
        <v>6.5746000000000002</v>
      </c>
      <c r="AP12" s="162">
        <v>15.467499999999999</v>
      </c>
      <c r="AQ12" s="162">
        <v>54.325800000000001</v>
      </c>
      <c r="AR12" s="162">
        <v>56.1496</v>
      </c>
      <c r="AS12" s="162">
        <v>22.607700000000001</v>
      </c>
      <c r="AT12" s="162">
        <v>-44.072600000000001</v>
      </c>
      <c r="AU12" s="162">
        <v>-43.741599999999998</v>
      </c>
      <c r="AV12" s="162">
        <v>29.055800000000001</v>
      </c>
      <c r="AW12" s="162">
        <v>28.529199999999999</v>
      </c>
      <c r="AX12" s="163"/>
      <c r="AY12" s="162">
        <v>70.998400000000004</v>
      </c>
      <c r="AZ12" s="162">
        <v>-1.0468999999999999</v>
      </c>
      <c r="BA12" s="162">
        <v>-7.0877999999999997</v>
      </c>
      <c r="BB12" s="162">
        <v>-286.4701</v>
      </c>
      <c r="BC12" s="162">
        <v>22.9328</v>
      </c>
      <c r="BD12" s="162">
        <v>-14.5</v>
      </c>
      <c r="BE12" s="162">
        <v>-14.3</v>
      </c>
      <c r="BF12" s="162">
        <v>50.633200000000002</v>
      </c>
      <c r="BG12" s="162">
        <v>48.622900000000001</v>
      </c>
      <c r="BH12" s="162">
        <v>-4.4950999999999999</v>
      </c>
      <c r="BI12" s="163"/>
      <c r="BJ12" s="162">
        <v>-59.948900000000002</v>
      </c>
      <c r="BK12" s="162">
        <v>4.0204000000000004</v>
      </c>
      <c r="BL12" s="162">
        <v>0</v>
      </c>
      <c r="BM12" s="162">
        <v>3.72</v>
      </c>
      <c r="BN12" s="162">
        <v>338.72480000000002</v>
      </c>
      <c r="BO12" s="162">
        <v>0.48830000000000001</v>
      </c>
      <c r="BP12" s="162">
        <v>0.3967</v>
      </c>
      <c r="BQ12" s="162">
        <v>-94.932699999999997</v>
      </c>
      <c r="BR12" s="162">
        <v>326.73809999999997</v>
      </c>
      <c r="BS12" s="163"/>
      <c r="BT12" s="162">
        <v>-116.2094</v>
      </c>
      <c r="BU12" s="162">
        <v>117.8916</v>
      </c>
      <c r="BV12" s="162">
        <v>68.270099999999999</v>
      </c>
      <c r="BW12" s="162">
        <v>24.52</v>
      </c>
      <c r="BX12" s="162">
        <v>17.27</v>
      </c>
      <c r="BY12" s="162">
        <v>48.07</v>
      </c>
      <c r="BZ12" s="162">
        <v>72.040000000000006</v>
      </c>
      <c r="CA12" s="162">
        <v>-41.924399999999999</v>
      </c>
      <c r="CB12" s="162">
        <v>-42.192300000000003</v>
      </c>
      <c r="CC12" s="162">
        <v>113.7662</v>
      </c>
      <c r="CD12" s="162">
        <v>113.8796</v>
      </c>
      <c r="CE12" s="162">
        <v>16.415900000000001</v>
      </c>
      <c r="CF12" s="162">
        <v>-38.056100000000001</v>
      </c>
      <c r="CG12" s="162">
        <v>-37.783099999999997</v>
      </c>
      <c r="CH12" s="162">
        <v>1.2159</v>
      </c>
      <c r="CI12" s="162">
        <v>-44.913400000000003</v>
      </c>
      <c r="CJ12" s="163"/>
      <c r="CK12" s="163"/>
      <c r="CL12" s="162">
        <v>50.5</v>
      </c>
      <c r="CM12" s="162">
        <v>87.4</v>
      </c>
      <c r="CN12" s="162">
        <v>-12.29</v>
      </c>
      <c r="CO12" s="162">
        <v>48.266399999999997</v>
      </c>
      <c r="CP12" s="162">
        <v>47.5</v>
      </c>
      <c r="CQ12" s="162">
        <v>47.671300000000002</v>
      </c>
      <c r="CR12" s="162">
        <v>-62.250999999999998</v>
      </c>
      <c r="CS12" s="162">
        <v>-61.664400000000001</v>
      </c>
      <c r="CT12" s="163"/>
      <c r="CU12" s="162">
        <v>27.2059</v>
      </c>
      <c r="CV12" s="162">
        <v>-1.6532</v>
      </c>
      <c r="CW12" s="162">
        <v>11.7766</v>
      </c>
      <c r="CX12" s="162">
        <v>36.85</v>
      </c>
      <c r="CY12" s="162">
        <v>54.84</v>
      </c>
      <c r="CZ12" s="162">
        <v>33.757300000000001</v>
      </c>
      <c r="DA12" s="162">
        <v>32.084699999999998</v>
      </c>
      <c r="DB12" s="162">
        <v>-25.67</v>
      </c>
      <c r="DC12" s="162">
        <v>-3.1398999999999999</v>
      </c>
      <c r="DD12" s="162">
        <v>43.758800000000001</v>
      </c>
      <c r="DE12" s="162">
        <v>44.671599999999998</v>
      </c>
      <c r="DF12" s="162">
        <v>-67.592200000000005</v>
      </c>
      <c r="DG12" s="162">
        <v>-1E-4</v>
      </c>
      <c r="DH12" s="162">
        <v>-15.6053</v>
      </c>
      <c r="DI12" s="162">
        <v>-72.7</v>
      </c>
      <c r="DJ12" s="162">
        <v>-74.3</v>
      </c>
      <c r="DK12" s="162">
        <v>27.435600000000001</v>
      </c>
      <c r="DL12" s="162">
        <v>32.235700000000001</v>
      </c>
      <c r="DM12" s="162">
        <v>49.797199999999997</v>
      </c>
      <c r="DN12" s="162">
        <v>45.1355</v>
      </c>
      <c r="DO12" s="162">
        <v>31.59</v>
      </c>
      <c r="DP12" s="162">
        <v>-10</v>
      </c>
      <c r="DQ12" s="162">
        <v>55.795499999999997</v>
      </c>
      <c r="DR12" s="162">
        <v>65.568700000000007</v>
      </c>
      <c r="DS12" s="162">
        <v>-31.94</v>
      </c>
      <c r="DT12" s="162">
        <v>-32.25</v>
      </c>
      <c r="DU12" s="162">
        <v>100.68</v>
      </c>
      <c r="DV12" s="162">
        <v>56.21</v>
      </c>
      <c r="DW12" s="162">
        <v>66.690899999999999</v>
      </c>
      <c r="DX12" s="162">
        <v>65.763599999999997</v>
      </c>
      <c r="DY12" s="162">
        <v>-33.596800000000002</v>
      </c>
      <c r="DZ12" s="162">
        <v>-32.7727</v>
      </c>
      <c r="EA12" s="162">
        <v>153.10130000000001</v>
      </c>
      <c r="EB12" s="162">
        <v>112.9547</v>
      </c>
      <c r="EC12" s="162">
        <v>107.97620000000001</v>
      </c>
      <c r="ED12" s="162">
        <v>109.9325</v>
      </c>
      <c r="EE12" s="162">
        <v>116.443</v>
      </c>
      <c r="EF12" s="162">
        <v>105.81310000000001</v>
      </c>
      <c r="EG12" s="162">
        <v>-23.137</v>
      </c>
      <c r="EH12" s="162">
        <v>108.9541</v>
      </c>
      <c r="EI12" s="162">
        <v>215.35910000000001</v>
      </c>
      <c r="EJ12" s="163"/>
      <c r="EK12" s="162">
        <v>-31.7439</v>
      </c>
      <c r="EL12" s="162">
        <v>-30.6721</v>
      </c>
      <c r="EM12" s="163"/>
      <c r="EN12" s="162">
        <v>19.712800000000001</v>
      </c>
      <c r="EO12" s="162">
        <v>18.200800000000001</v>
      </c>
      <c r="EP12" s="162">
        <v>182.84399999999999</v>
      </c>
      <c r="EQ12" s="162">
        <v>-92.545500000000004</v>
      </c>
      <c r="ER12" s="162">
        <v>-93.350499999999997</v>
      </c>
      <c r="ES12" s="162">
        <v>-67.241900000000001</v>
      </c>
      <c r="ET12" s="162">
        <v>0</v>
      </c>
      <c r="EU12" s="162">
        <v>-23.88</v>
      </c>
      <c r="EV12" s="162">
        <v>120.1</v>
      </c>
      <c r="EW12" s="162">
        <v>10.370100000000001</v>
      </c>
      <c r="EX12" s="162">
        <v>-3.9775999999999998</v>
      </c>
      <c r="EY12" s="162">
        <v>-33.049100000000003</v>
      </c>
      <c r="EZ12" s="162">
        <v>-32.217199999999998</v>
      </c>
      <c r="FA12" s="162">
        <v>6.7849000000000004</v>
      </c>
      <c r="FB12" s="162">
        <v>-105.2894</v>
      </c>
      <c r="FC12" s="162">
        <v>68.620699999999999</v>
      </c>
      <c r="FD12" s="163"/>
      <c r="FE12" s="163"/>
      <c r="FF12" s="163"/>
      <c r="FG12" s="162">
        <v>40.1616</v>
      </c>
      <c r="FH12" s="162">
        <v>40.008400000000002</v>
      </c>
      <c r="FI12" s="162">
        <v>38.701500000000003</v>
      </c>
      <c r="FJ12" s="162">
        <v>42.7014</v>
      </c>
      <c r="FK12" s="162">
        <v>41.529200000000003</v>
      </c>
      <c r="FL12" s="162">
        <v>-91.933499999999995</v>
      </c>
      <c r="FM12" s="162">
        <v>35.632199999999997</v>
      </c>
      <c r="FN12" s="162">
        <v>34.892099999999999</v>
      </c>
      <c r="FO12" s="162">
        <v>-57.558</v>
      </c>
      <c r="FP12" s="162">
        <v>-35.892499999999998</v>
      </c>
      <c r="FQ12" s="162">
        <v>-48.441299999999998</v>
      </c>
      <c r="FR12" s="162">
        <v>-42.09</v>
      </c>
      <c r="FS12" s="162">
        <v>19.1708</v>
      </c>
      <c r="FT12" s="162">
        <v>0.751</v>
      </c>
      <c r="FU12" s="162">
        <v>-12.43</v>
      </c>
      <c r="FV12" s="162">
        <v>18.54</v>
      </c>
      <c r="FW12" s="162">
        <v>-48.761499999999998</v>
      </c>
      <c r="FX12" s="162">
        <v>10.264799999999999</v>
      </c>
      <c r="FY12" s="162">
        <v>-13.972</v>
      </c>
      <c r="FZ12" s="162">
        <v>4.391</v>
      </c>
      <c r="GA12" s="162">
        <v>2.0451999999999999</v>
      </c>
      <c r="GB12" s="162">
        <v>8.8699999999999992</v>
      </c>
      <c r="GC12" s="162">
        <v>38.970700000000001</v>
      </c>
      <c r="GD12" s="162">
        <v>59.107300000000002</v>
      </c>
      <c r="GE12" s="163"/>
      <c r="GF12" s="162">
        <v>61.838500000000003</v>
      </c>
      <c r="GG12" s="162">
        <v>23.7</v>
      </c>
      <c r="GH12" s="162">
        <v>-16.301500000000001</v>
      </c>
      <c r="GI12" s="163"/>
      <c r="GJ12" s="162">
        <v>3.5396999999999998</v>
      </c>
      <c r="GK12" s="162">
        <v>1.3059000000000001</v>
      </c>
      <c r="GL12" s="163"/>
      <c r="GM12" s="163"/>
      <c r="GN12" s="163"/>
      <c r="GO12" s="162">
        <v>-22.179600000000001</v>
      </c>
      <c r="GP12" s="162">
        <v>20.9984</v>
      </c>
      <c r="GQ12" s="162">
        <v>33.780900000000003</v>
      </c>
      <c r="GR12" s="162">
        <v>57.304000000000002</v>
      </c>
      <c r="GS12" s="162">
        <v>57.421500000000002</v>
      </c>
      <c r="GT12" s="162">
        <v>-120.4569</v>
      </c>
      <c r="GU12" s="162">
        <v>-16.888300000000001</v>
      </c>
      <c r="GV12" s="162">
        <v>29.989000000000001</v>
      </c>
      <c r="GW12" s="162">
        <v>-29.4222</v>
      </c>
      <c r="GX12" s="162">
        <v>13.479100000000001</v>
      </c>
      <c r="GY12" s="163"/>
      <c r="GZ12" s="163"/>
      <c r="HA12" s="162">
        <v>15</v>
      </c>
      <c r="HB12" s="162">
        <v>205.67509999999999</v>
      </c>
      <c r="HC12" s="162">
        <v>203.10890000000001</v>
      </c>
      <c r="HD12" s="162">
        <v>285</v>
      </c>
      <c r="HE12" s="162">
        <v>-282.1463</v>
      </c>
      <c r="HF12" s="162">
        <v>-534.93589999999995</v>
      </c>
      <c r="HG12" s="162">
        <v>536.89689999999996</v>
      </c>
      <c r="HH12" s="162">
        <v>531.82640000000004</v>
      </c>
      <c r="HI12" s="162">
        <v>-195.86529999999999</v>
      </c>
      <c r="HJ12" s="162">
        <v>-193.67</v>
      </c>
      <c r="HK12" s="162">
        <v>-62.453499999999998</v>
      </c>
      <c r="HL12" s="162">
        <v>-55.563499999999998</v>
      </c>
      <c r="HM12" s="162">
        <v>69.294700000000006</v>
      </c>
      <c r="HN12" s="162">
        <v>67.329300000000003</v>
      </c>
      <c r="HO12" s="163"/>
      <c r="HP12" s="163"/>
      <c r="HQ12" s="162">
        <v>62.5379</v>
      </c>
      <c r="HR12" s="162">
        <v>61.648000000000003</v>
      </c>
      <c r="HS12" s="162">
        <v>-58.405799999999999</v>
      </c>
      <c r="HT12" s="162">
        <v>-57.787399999999998</v>
      </c>
      <c r="HU12" s="162">
        <v>87.09</v>
      </c>
      <c r="HV12" s="162">
        <v>86.89</v>
      </c>
      <c r="HW12" s="162">
        <v>28.4</v>
      </c>
      <c r="HX12" s="162">
        <v>28.9</v>
      </c>
      <c r="HY12" s="162">
        <v>22.705300000000001</v>
      </c>
      <c r="HZ12" s="162">
        <v>31.36</v>
      </c>
      <c r="IA12" s="162">
        <v>-284.41120000000001</v>
      </c>
      <c r="IB12" s="162">
        <v>103.9158</v>
      </c>
      <c r="IC12" s="162">
        <v>104.41240000000001</v>
      </c>
      <c r="ID12" s="162">
        <v>13.9</v>
      </c>
      <c r="IE12" s="162">
        <v>-30.2</v>
      </c>
      <c r="IF12" s="162">
        <v>-60.7</v>
      </c>
      <c r="IG12" s="162">
        <v>-60.4</v>
      </c>
      <c r="IH12" s="163"/>
      <c r="II12" s="163"/>
      <c r="IJ12" s="162">
        <v>-525.98800000000006</v>
      </c>
      <c r="IK12" s="162">
        <v>-189.3537</v>
      </c>
      <c r="IL12" s="162">
        <v>336.58260000000001</v>
      </c>
      <c r="IM12" s="162">
        <v>281.55099999999999</v>
      </c>
      <c r="IN12" s="162">
        <v>21.243099999999998</v>
      </c>
      <c r="IO12" s="162">
        <v>-274.56119999999999</v>
      </c>
      <c r="IP12" s="162">
        <v>275.50529999999998</v>
      </c>
      <c r="IQ12" s="162">
        <v>-134.00059999999999</v>
      </c>
      <c r="IR12" s="162">
        <v>-175.30869999999999</v>
      </c>
      <c r="IS12" s="162">
        <v>-268.7176</v>
      </c>
      <c r="IT12" s="162">
        <v>63.828699999999998</v>
      </c>
      <c r="IU12" s="162">
        <v>64.767399999999995</v>
      </c>
      <c r="IV12" s="162">
        <v>136.17310000000001</v>
      </c>
      <c r="IW12" s="162">
        <v>-327.7321</v>
      </c>
      <c r="IX12" s="162">
        <v>178.48580000000001</v>
      </c>
      <c r="IY12" s="162">
        <v>-149.19980000000001</v>
      </c>
      <c r="IZ12" s="162">
        <v>149.04759999999999</v>
      </c>
      <c r="JA12" s="162">
        <v>-8.5680999999999994</v>
      </c>
      <c r="JB12" s="163"/>
      <c r="JC12" s="162">
        <v>7.84</v>
      </c>
      <c r="JD12" s="163"/>
      <c r="JE12" s="163"/>
      <c r="JF12" s="162">
        <v>-8.08</v>
      </c>
      <c r="JG12" s="162">
        <v>-8.32</v>
      </c>
      <c r="JH12" s="163"/>
      <c r="JI12" s="162">
        <v>9.3186999999999998</v>
      </c>
      <c r="JJ12" s="162">
        <v>-43.273099999999999</v>
      </c>
      <c r="JK12" s="162">
        <v>-28.038399999999999</v>
      </c>
      <c r="JL12" s="162">
        <v>36.299999999999997</v>
      </c>
      <c r="JM12" s="162">
        <v>50.82</v>
      </c>
      <c r="JN12" s="162">
        <v>48.866</v>
      </c>
      <c r="JO12" s="163"/>
      <c r="JP12" s="163"/>
      <c r="JQ12" s="162">
        <v>45.101100000000002</v>
      </c>
      <c r="JR12" s="162">
        <v>44.357999999999997</v>
      </c>
      <c r="JS12" s="162">
        <v>45.033200000000001</v>
      </c>
      <c r="JT12" s="163"/>
      <c r="JU12" s="162">
        <v>31.1</v>
      </c>
      <c r="JV12" s="162">
        <v>22.864699999999999</v>
      </c>
      <c r="JW12" s="162">
        <v>5.34</v>
      </c>
      <c r="JX12" s="163"/>
      <c r="JY12" s="162">
        <v>-51.021500000000003</v>
      </c>
      <c r="JZ12" s="162">
        <v>77.9255</v>
      </c>
      <c r="KA12" s="162">
        <v>62.528199999999998</v>
      </c>
      <c r="KB12" s="162">
        <v>-49.941200000000002</v>
      </c>
      <c r="KC12" s="162">
        <v>-77.105900000000005</v>
      </c>
      <c r="KD12" s="162">
        <v>53.895299999999999</v>
      </c>
      <c r="KE12" s="162">
        <v>22.5274</v>
      </c>
      <c r="KF12" s="162">
        <v>-39.1</v>
      </c>
      <c r="KG12" s="162">
        <v>38.5</v>
      </c>
      <c r="KH12" s="163"/>
      <c r="KI12" s="162">
        <v>182.25919999999999</v>
      </c>
    </row>
    <row r="13" spans="1:295" ht="18" customHeight="1" x14ac:dyDescent="0.3">
      <c r="A13" s="157" t="s">
        <v>80</v>
      </c>
      <c r="B13" s="157" t="s">
        <v>892</v>
      </c>
      <c r="C13" s="161">
        <v>0</v>
      </c>
      <c r="D13" s="162">
        <v>17.310700000000001</v>
      </c>
      <c r="E13" s="162">
        <v>-34.360999999999997</v>
      </c>
      <c r="F13" s="162">
        <v>7.7140000000000004</v>
      </c>
      <c r="G13" s="162">
        <v>25.200600000000001</v>
      </c>
      <c r="H13" s="163"/>
      <c r="I13" s="162">
        <v>50.101399999999998</v>
      </c>
      <c r="J13" s="162">
        <v>-106.5789</v>
      </c>
      <c r="K13" s="162">
        <v>37.252899999999997</v>
      </c>
      <c r="L13" s="162">
        <v>18.897400000000001</v>
      </c>
      <c r="M13" s="162">
        <v>18.451000000000001</v>
      </c>
      <c r="N13" s="162">
        <v>6.66</v>
      </c>
      <c r="O13" s="162">
        <v>-23.707000000000001</v>
      </c>
      <c r="P13" s="162">
        <v>19.8</v>
      </c>
      <c r="Q13" s="162">
        <v>9.1080000000000005</v>
      </c>
      <c r="R13" s="162">
        <v>-19.8</v>
      </c>
      <c r="S13" s="162">
        <v>13.975300000000001</v>
      </c>
      <c r="T13" s="162">
        <v>215.3844</v>
      </c>
      <c r="U13" s="162">
        <v>4.5397999999999996</v>
      </c>
      <c r="V13" s="162">
        <v>4.7252000000000001</v>
      </c>
      <c r="W13" s="162">
        <v>7.5247999999999999</v>
      </c>
      <c r="X13" s="162">
        <v>7.7144000000000004</v>
      </c>
      <c r="Y13" s="162">
        <v>5.6441999999999997</v>
      </c>
      <c r="Z13" s="162">
        <v>8.3941999999999997</v>
      </c>
      <c r="AA13" s="163"/>
      <c r="AB13" s="163"/>
      <c r="AC13" s="162">
        <v>-57.07</v>
      </c>
      <c r="AD13" s="163"/>
      <c r="AE13" s="163"/>
      <c r="AF13" s="162">
        <v>-4.4400000000000004</v>
      </c>
      <c r="AG13" s="162">
        <v>22</v>
      </c>
      <c r="AH13" s="162">
        <v>17.233000000000001</v>
      </c>
      <c r="AI13" s="162">
        <v>0.30099999999999999</v>
      </c>
      <c r="AJ13" s="162">
        <v>-35.299999999999997</v>
      </c>
      <c r="AK13" s="162">
        <v>-35.82</v>
      </c>
      <c r="AL13" s="162">
        <v>-92.19</v>
      </c>
      <c r="AM13" s="162">
        <v>35.9</v>
      </c>
      <c r="AN13" s="162">
        <v>35.9</v>
      </c>
      <c r="AO13" s="162">
        <v>6.5465</v>
      </c>
      <c r="AP13" s="162">
        <v>15.458500000000001</v>
      </c>
      <c r="AQ13" s="162">
        <v>54.7883</v>
      </c>
      <c r="AR13" s="162">
        <v>56.436999999999998</v>
      </c>
      <c r="AS13" s="162">
        <v>24.757400000000001</v>
      </c>
      <c r="AT13" s="162">
        <v>-39.785899999999998</v>
      </c>
      <c r="AU13" s="162">
        <v>-39.793199999999999</v>
      </c>
      <c r="AV13" s="162">
        <v>6.1649000000000003</v>
      </c>
      <c r="AW13" s="162">
        <v>6.4547999999999996</v>
      </c>
      <c r="AX13" s="163"/>
      <c r="AY13" s="162">
        <v>74.615300000000005</v>
      </c>
      <c r="AZ13" s="162">
        <v>-4.7111000000000001</v>
      </c>
      <c r="BA13" s="162">
        <v>-25.562100000000001</v>
      </c>
      <c r="BB13" s="162">
        <v>-270.44</v>
      </c>
      <c r="BC13" s="162">
        <v>23.206600000000002</v>
      </c>
      <c r="BD13" s="162">
        <v>-14.6</v>
      </c>
      <c r="BE13" s="162">
        <v>-14.7</v>
      </c>
      <c r="BF13" s="162">
        <v>45.819099999999999</v>
      </c>
      <c r="BG13" s="162">
        <v>45.425400000000003</v>
      </c>
      <c r="BH13" s="162">
        <v>-4.5061</v>
      </c>
      <c r="BI13" s="163"/>
      <c r="BJ13" s="162">
        <v>-55.994999999999997</v>
      </c>
      <c r="BK13" s="162">
        <v>4.1147999999999998</v>
      </c>
      <c r="BL13" s="162">
        <v>0</v>
      </c>
      <c r="BM13" s="162">
        <v>3.6528</v>
      </c>
      <c r="BN13" s="162">
        <v>320.017</v>
      </c>
      <c r="BO13" s="162">
        <v>-3.1128999999999998</v>
      </c>
      <c r="BP13" s="162">
        <v>-3.1739000000000002</v>
      </c>
      <c r="BQ13" s="162">
        <v>-86.694500000000005</v>
      </c>
      <c r="BR13" s="162">
        <v>311.76819999999998</v>
      </c>
      <c r="BS13" s="163"/>
      <c r="BT13" s="162">
        <v>-101.7094</v>
      </c>
      <c r="BU13" s="162">
        <v>104.16070000000001</v>
      </c>
      <c r="BV13" s="162">
        <v>67.252200000000002</v>
      </c>
      <c r="BW13" s="162">
        <v>24.18</v>
      </c>
      <c r="BX13" s="162">
        <v>16.62</v>
      </c>
      <c r="BY13" s="162">
        <v>46.62</v>
      </c>
      <c r="BZ13" s="162">
        <v>70.69</v>
      </c>
      <c r="CA13" s="162">
        <v>-49.292000000000002</v>
      </c>
      <c r="CB13" s="162">
        <v>-47.952500000000001</v>
      </c>
      <c r="CC13" s="162">
        <v>116.4136</v>
      </c>
      <c r="CD13" s="162">
        <v>116.91630000000001</v>
      </c>
      <c r="CE13" s="162">
        <v>17.481100000000001</v>
      </c>
      <c r="CF13" s="162">
        <v>-32.605400000000003</v>
      </c>
      <c r="CG13" s="162">
        <v>-32.839300000000001</v>
      </c>
      <c r="CH13" s="162">
        <v>4.2958999999999996</v>
      </c>
      <c r="CI13" s="162">
        <v>-40.988799999999998</v>
      </c>
      <c r="CJ13" s="163"/>
      <c r="CK13" s="163"/>
      <c r="CL13" s="162">
        <v>55.2</v>
      </c>
      <c r="CM13" s="162">
        <v>82.8</v>
      </c>
      <c r="CN13" s="162">
        <v>-11.92</v>
      </c>
      <c r="CO13" s="162">
        <v>50.457000000000001</v>
      </c>
      <c r="CP13" s="162">
        <v>49.279699999999998</v>
      </c>
      <c r="CQ13" s="162">
        <v>49.058399999999999</v>
      </c>
      <c r="CR13" s="162">
        <v>-57.981999999999999</v>
      </c>
      <c r="CS13" s="162">
        <v>-57.2652</v>
      </c>
      <c r="CT13" s="163"/>
      <c r="CU13" s="162">
        <v>28.532699999999998</v>
      </c>
      <c r="CV13" s="162">
        <v>-6.4194000000000004</v>
      </c>
      <c r="CW13" s="162">
        <v>11.6175</v>
      </c>
      <c r="CX13" s="162">
        <v>34.36</v>
      </c>
      <c r="CY13" s="162">
        <v>53.38</v>
      </c>
      <c r="CZ13" s="162">
        <v>33.757300000000001</v>
      </c>
      <c r="DA13" s="162">
        <v>31.645199999999999</v>
      </c>
      <c r="DB13" s="162">
        <v>-26.14</v>
      </c>
      <c r="DC13" s="163"/>
      <c r="DD13" s="162">
        <v>41.947099999999999</v>
      </c>
      <c r="DE13" s="162">
        <v>41.602800000000002</v>
      </c>
      <c r="DF13" s="162">
        <v>-92.481899999999996</v>
      </c>
      <c r="DG13" s="162">
        <v>-1E-4</v>
      </c>
      <c r="DH13" s="162">
        <v>-15.822699999999999</v>
      </c>
      <c r="DI13" s="162">
        <v>-70.3</v>
      </c>
      <c r="DJ13" s="162">
        <v>-71.900000000000006</v>
      </c>
      <c r="DK13" s="162">
        <v>27.660799999999998</v>
      </c>
      <c r="DL13" s="162">
        <v>31.063800000000001</v>
      </c>
      <c r="DM13" s="162">
        <v>50.266800000000003</v>
      </c>
      <c r="DN13" s="162">
        <v>44.549599999999998</v>
      </c>
      <c r="DO13" s="162">
        <v>30.94</v>
      </c>
      <c r="DP13" s="162">
        <v>-10.29</v>
      </c>
      <c r="DQ13" s="162">
        <v>55.430999999999997</v>
      </c>
      <c r="DR13" s="162">
        <v>91.230199999999996</v>
      </c>
      <c r="DS13" s="162">
        <v>-32.049999999999997</v>
      </c>
      <c r="DT13" s="162">
        <v>-32.35</v>
      </c>
      <c r="DU13" s="162">
        <v>99.63</v>
      </c>
      <c r="DV13" s="162">
        <v>54.4</v>
      </c>
      <c r="DW13" s="162">
        <v>90.709100000000007</v>
      </c>
      <c r="DX13" s="162">
        <v>89.2</v>
      </c>
      <c r="DY13" s="162">
        <v>-33.131300000000003</v>
      </c>
      <c r="DZ13" s="162">
        <v>-32.327300000000001</v>
      </c>
      <c r="EA13" s="162">
        <v>165.99260000000001</v>
      </c>
      <c r="EB13" s="162">
        <v>125.0543</v>
      </c>
      <c r="EC13" s="162">
        <v>119.13930000000001</v>
      </c>
      <c r="ED13" s="162">
        <v>120.9153</v>
      </c>
      <c r="EE13" s="162">
        <v>103.345</v>
      </c>
      <c r="EF13" s="162">
        <v>90.443899999999999</v>
      </c>
      <c r="EG13" s="162">
        <v>-24.010999999999999</v>
      </c>
      <c r="EH13" s="162">
        <v>99.42</v>
      </c>
      <c r="EI13" s="162">
        <v>201.6061</v>
      </c>
      <c r="EJ13" s="163"/>
      <c r="EK13" s="162">
        <v>-33.075600000000001</v>
      </c>
      <c r="EL13" s="162">
        <v>-29.8507</v>
      </c>
      <c r="EM13" s="163"/>
      <c r="EN13" s="162">
        <v>14.102600000000001</v>
      </c>
      <c r="EO13" s="162">
        <v>12.846299999999999</v>
      </c>
      <c r="EP13" s="162">
        <v>155.196</v>
      </c>
      <c r="EQ13" s="162">
        <v>-84.283100000000005</v>
      </c>
      <c r="ER13" s="162">
        <v>-84.317300000000003</v>
      </c>
      <c r="ES13" s="162">
        <v>-56.081800000000001</v>
      </c>
      <c r="ET13" s="162">
        <v>17.28</v>
      </c>
      <c r="EU13" s="162">
        <v>-19.61</v>
      </c>
      <c r="EV13" s="162">
        <v>85.5</v>
      </c>
      <c r="EW13" s="162">
        <v>10.186299999999999</v>
      </c>
      <c r="EX13" s="162">
        <v>-16.8339</v>
      </c>
      <c r="EY13" s="162">
        <v>-33.149799999999999</v>
      </c>
      <c r="EZ13" s="162">
        <v>-32.8127</v>
      </c>
      <c r="FA13" s="162">
        <v>6.5662000000000003</v>
      </c>
      <c r="FB13" s="162">
        <v>-93.247299999999996</v>
      </c>
      <c r="FC13" s="162">
        <v>54.829300000000003</v>
      </c>
      <c r="FD13" s="163"/>
      <c r="FE13" s="163"/>
      <c r="FF13" s="163"/>
      <c r="FG13" s="162">
        <v>39.859000000000002</v>
      </c>
      <c r="FH13" s="162">
        <v>40.565600000000003</v>
      </c>
      <c r="FI13" s="162">
        <v>38.854399999999998</v>
      </c>
      <c r="FJ13" s="162">
        <v>50.236899999999999</v>
      </c>
      <c r="FK13" s="162">
        <v>47.055199999999999</v>
      </c>
      <c r="FL13" s="162">
        <v>-89.756600000000006</v>
      </c>
      <c r="FM13" s="162">
        <v>34.073599999999999</v>
      </c>
      <c r="FN13" s="162">
        <v>34.054299999999998</v>
      </c>
      <c r="FO13" s="162">
        <v>-59.460099999999997</v>
      </c>
      <c r="FP13" s="162">
        <v>-39.228400000000001</v>
      </c>
      <c r="FQ13" s="162">
        <v>-49.349499999999999</v>
      </c>
      <c r="FR13" s="162">
        <v>-43.07</v>
      </c>
      <c r="FS13" s="162">
        <v>18.982800000000001</v>
      </c>
      <c r="FT13" s="162">
        <v>0.73880000000000001</v>
      </c>
      <c r="FU13" s="162">
        <v>-12.22</v>
      </c>
      <c r="FV13" s="162">
        <v>17.86</v>
      </c>
      <c r="FW13" s="162">
        <v>-50.719900000000003</v>
      </c>
      <c r="FX13" s="162">
        <v>10.2202</v>
      </c>
      <c r="FY13" s="162">
        <v>-14.122</v>
      </c>
      <c r="FZ13" s="162">
        <v>4.4059999999999997</v>
      </c>
      <c r="GA13" s="162">
        <v>0</v>
      </c>
      <c r="GB13" s="162">
        <v>7.35</v>
      </c>
      <c r="GC13" s="162">
        <v>41.180300000000003</v>
      </c>
      <c r="GD13" s="162">
        <v>59.168900000000001</v>
      </c>
      <c r="GE13" s="163"/>
      <c r="GF13" s="162">
        <v>59.2027</v>
      </c>
      <c r="GG13" s="162">
        <v>23.1</v>
      </c>
      <c r="GH13" s="162">
        <v>-16.1877</v>
      </c>
      <c r="GI13" s="163"/>
      <c r="GJ13" s="162">
        <v>4.1867000000000001</v>
      </c>
      <c r="GK13" s="162">
        <v>1.2762</v>
      </c>
      <c r="GL13" s="163"/>
      <c r="GM13" s="163"/>
      <c r="GN13" s="162">
        <v>-12.1851</v>
      </c>
      <c r="GO13" s="162">
        <v>-21.8918</v>
      </c>
      <c r="GP13" s="162">
        <v>20.937100000000001</v>
      </c>
      <c r="GQ13" s="162">
        <v>33.6128</v>
      </c>
      <c r="GR13" s="162">
        <v>58.357599999999998</v>
      </c>
      <c r="GS13" s="162">
        <v>59.949599999999997</v>
      </c>
      <c r="GT13" s="162">
        <v>-118.8052</v>
      </c>
      <c r="GU13" s="162">
        <v>-16.466699999999999</v>
      </c>
      <c r="GV13" s="162">
        <v>29.001999999999999</v>
      </c>
      <c r="GW13" s="162">
        <v>-28.188500000000001</v>
      </c>
      <c r="GX13" s="162">
        <v>12.776999999999999</v>
      </c>
      <c r="GY13" s="163"/>
      <c r="GZ13" s="163"/>
      <c r="HA13" s="162">
        <v>14</v>
      </c>
      <c r="HB13" s="162">
        <v>203.4957</v>
      </c>
      <c r="HC13" s="162">
        <v>204.041</v>
      </c>
      <c r="HD13" s="162">
        <v>278.3</v>
      </c>
      <c r="HE13" s="162">
        <v>-277.00069999999999</v>
      </c>
      <c r="HF13" s="162">
        <v>-530.0838</v>
      </c>
      <c r="HG13" s="162">
        <v>533.65639999999996</v>
      </c>
      <c r="HH13" s="162">
        <v>528.64359999999999</v>
      </c>
      <c r="HI13" s="162">
        <v>-194.61949999999999</v>
      </c>
      <c r="HJ13" s="162">
        <v>-191.16159999999999</v>
      </c>
      <c r="HK13" s="162">
        <v>-60.608600000000003</v>
      </c>
      <c r="HL13" s="162">
        <v>-53.351799999999997</v>
      </c>
      <c r="HM13" s="162">
        <v>64.255799999999994</v>
      </c>
      <c r="HN13" s="162">
        <v>65.493799999999993</v>
      </c>
      <c r="HO13" s="163"/>
      <c r="HP13" s="162">
        <v>-158.7011</v>
      </c>
      <c r="HQ13" s="162">
        <v>62.669699999999999</v>
      </c>
      <c r="HR13" s="162">
        <v>62.504899999999999</v>
      </c>
      <c r="HS13" s="162">
        <v>-58.488300000000002</v>
      </c>
      <c r="HT13" s="162">
        <v>-57.831600000000002</v>
      </c>
      <c r="HU13" s="162">
        <v>86.32</v>
      </c>
      <c r="HV13" s="162">
        <v>86.08</v>
      </c>
      <c r="HW13" s="162">
        <v>28.9</v>
      </c>
      <c r="HX13" s="162">
        <v>30.2</v>
      </c>
      <c r="HY13" s="162">
        <v>22.438199999999998</v>
      </c>
      <c r="HZ13" s="162">
        <v>32.159999999999997</v>
      </c>
      <c r="IA13" s="162">
        <v>-282.52600000000001</v>
      </c>
      <c r="IB13" s="162">
        <v>104.2273</v>
      </c>
      <c r="IC13" s="162">
        <v>104.3857</v>
      </c>
      <c r="ID13" s="162">
        <v>13.9</v>
      </c>
      <c r="IE13" s="162">
        <v>-28.6</v>
      </c>
      <c r="IF13" s="162">
        <v>-60.8</v>
      </c>
      <c r="IG13" s="162">
        <v>-60.3</v>
      </c>
      <c r="IH13" s="162">
        <v>1.3577999999999999</v>
      </c>
      <c r="II13" s="163"/>
      <c r="IJ13" s="162">
        <v>-520.02599999999995</v>
      </c>
      <c r="IK13" s="162">
        <v>-172.1885</v>
      </c>
      <c r="IL13" s="162">
        <v>338.03800000000001</v>
      </c>
      <c r="IM13" s="162">
        <v>283.15050000000002</v>
      </c>
      <c r="IN13" s="162">
        <v>16.134</v>
      </c>
      <c r="IO13" s="162">
        <v>-271.2835</v>
      </c>
      <c r="IP13" s="162">
        <v>273.601</v>
      </c>
      <c r="IQ13" s="162">
        <v>-136.0504</v>
      </c>
      <c r="IR13" s="162">
        <v>-173.70689999999999</v>
      </c>
      <c r="IS13" s="162">
        <v>-265.56130000000002</v>
      </c>
      <c r="IT13" s="162">
        <v>67.009399999999999</v>
      </c>
      <c r="IU13" s="162">
        <v>65.112799999999993</v>
      </c>
      <c r="IV13" s="162">
        <v>136.66</v>
      </c>
      <c r="IW13" s="162">
        <v>-330.60640000000001</v>
      </c>
      <c r="IX13" s="162">
        <v>177.2423</v>
      </c>
      <c r="IY13" s="162">
        <v>-150.13550000000001</v>
      </c>
      <c r="IZ13" s="162">
        <v>150.8331</v>
      </c>
      <c r="JA13" s="162">
        <v>-8.4362999999999992</v>
      </c>
      <c r="JB13" s="163"/>
      <c r="JC13" s="162">
        <v>7.84</v>
      </c>
      <c r="JD13" s="163"/>
      <c r="JE13" s="163"/>
      <c r="JF13" s="162">
        <v>-7.76</v>
      </c>
      <c r="JG13" s="162">
        <v>-8.16</v>
      </c>
      <c r="JH13" s="163"/>
      <c r="JI13" s="162">
        <v>8.8211999999999993</v>
      </c>
      <c r="JJ13" s="162">
        <v>-42.656599999999997</v>
      </c>
      <c r="JK13" s="162">
        <v>-28.212399999999999</v>
      </c>
      <c r="JL13" s="162">
        <v>35.200000000000003</v>
      </c>
      <c r="JM13" s="162">
        <v>49.110999999999997</v>
      </c>
      <c r="JN13" s="162">
        <v>48.954000000000001</v>
      </c>
      <c r="JO13" s="163"/>
      <c r="JP13" s="163"/>
      <c r="JQ13" s="162">
        <v>42.0886</v>
      </c>
      <c r="JR13" s="162">
        <v>43.253599999999999</v>
      </c>
      <c r="JS13" s="162">
        <v>41.746200000000002</v>
      </c>
      <c r="JT13" s="163"/>
      <c r="JU13" s="162">
        <v>31.5</v>
      </c>
      <c r="JV13" s="162">
        <v>22.934200000000001</v>
      </c>
      <c r="JW13" s="162">
        <v>5.19</v>
      </c>
      <c r="JX13" s="163"/>
      <c r="JY13" s="162">
        <v>-51.712499999999999</v>
      </c>
      <c r="JZ13" s="162">
        <v>76.882800000000003</v>
      </c>
      <c r="KA13" s="162">
        <v>61.357300000000002</v>
      </c>
      <c r="KB13" s="162">
        <v>-51.3827</v>
      </c>
      <c r="KC13" s="162">
        <v>-75.059600000000003</v>
      </c>
      <c r="KD13" s="162">
        <v>52.164900000000003</v>
      </c>
      <c r="KE13" s="162">
        <v>22.107500000000002</v>
      </c>
      <c r="KF13" s="162">
        <v>-39.700000000000003</v>
      </c>
      <c r="KG13" s="162">
        <v>39.200000000000003</v>
      </c>
      <c r="KH13" s="163"/>
      <c r="KI13" s="162">
        <v>184.72579999999999</v>
      </c>
    </row>
    <row r="14" spans="1:295" ht="18" customHeight="1" x14ac:dyDescent="0.3">
      <c r="A14" s="157" t="s">
        <v>80</v>
      </c>
      <c r="B14" s="157" t="s">
        <v>893</v>
      </c>
      <c r="C14" s="161">
        <v>0</v>
      </c>
      <c r="D14" s="162">
        <v>17.1084</v>
      </c>
      <c r="E14" s="162">
        <v>-34.006799999999998</v>
      </c>
      <c r="F14" s="162">
        <v>7.8196000000000003</v>
      </c>
      <c r="G14" s="162">
        <v>24.971699999999998</v>
      </c>
      <c r="H14" s="163"/>
      <c r="I14" s="162">
        <v>50.098700000000001</v>
      </c>
      <c r="J14" s="162">
        <v>-102.01179999999999</v>
      </c>
      <c r="K14" s="162">
        <v>36.777299999999997</v>
      </c>
      <c r="L14" s="162">
        <v>18.849399999999999</v>
      </c>
      <c r="M14" s="162">
        <v>18.4008</v>
      </c>
      <c r="N14" s="162">
        <v>4.4400000000000004</v>
      </c>
      <c r="O14" s="162">
        <v>-23.184999999999999</v>
      </c>
      <c r="P14" s="163"/>
      <c r="Q14" s="162">
        <v>8.2799999999999994</v>
      </c>
      <c r="R14" s="163"/>
      <c r="S14" s="162">
        <v>13.778</v>
      </c>
      <c r="T14" s="162">
        <v>208.01</v>
      </c>
      <c r="U14" s="162">
        <v>4.3357000000000001</v>
      </c>
      <c r="V14" s="162">
        <v>4.3383000000000003</v>
      </c>
      <c r="W14" s="162">
        <v>7.2386999999999997</v>
      </c>
      <c r="X14" s="162">
        <v>7.5841000000000003</v>
      </c>
      <c r="Y14" s="162">
        <v>5.2847999999999997</v>
      </c>
      <c r="Z14" s="162">
        <v>7.9109999999999996</v>
      </c>
      <c r="AA14" s="163"/>
      <c r="AB14" s="163"/>
      <c r="AC14" s="162">
        <v>-56.97</v>
      </c>
      <c r="AD14" s="163"/>
      <c r="AE14" s="163"/>
      <c r="AF14" s="162">
        <v>-4.4400000000000004</v>
      </c>
      <c r="AG14" s="162">
        <v>22</v>
      </c>
      <c r="AH14" s="162">
        <v>16.538</v>
      </c>
      <c r="AI14" s="162">
        <v>0.29699999999999999</v>
      </c>
      <c r="AJ14" s="162">
        <v>-35.08</v>
      </c>
      <c r="AK14" s="162">
        <v>-35.56</v>
      </c>
      <c r="AL14" s="162">
        <v>-90.93</v>
      </c>
      <c r="AM14" s="162">
        <v>35.79</v>
      </c>
      <c r="AN14" s="162">
        <v>35.369999999999997</v>
      </c>
      <c r="AO14" s="162">
        <v>6.4585999999999997</v>
      </c>
      <c r="AP14" s="162">
        <v>15.442299999999999</v>
      </c>
      <c r="AQ14" s="162">
        <v>53.520299999999999</v>
      </c>
      <c r="AR14" s="162">
        <v>55.257800000000003</v>
      </c>
      <c r="AS14" s="162">
        <v>26.921900000000001</v>
      </c>
      <c r="AT14" s="162">
        <v>-38.580199999999998</v>
      </c>
      <c r="AU14" s="162">
        <v>-38.720100000000002</v>
      </c>
      <c r="AV14" s="162">
        <v>9.3397000000000006</v>
      </c>
      <c r="AW14" s="162">
        <v>9.0510999999999999</v>
      </c>
      <c r="AX14" s="163"/>
      <c r="AY14" s="162">
        <v>73.1417</v>
      </c>
      <c r="AZ14" s="162">
        <v>-4.7111000000000001</v>
      </c>
      <c r="BA14" s="162">
        <v>-25.309899999999999</v>
      </c>
      <c r="BB14" s="162">
        <v>-269.59030000000001</v>
      </c>
      <c r="BC14" s="162">
        <v>24.415400000000002</v>
      </c>
      <c r="BD14" s="162">
        <v>-14.4</v>
      </c>
      <c r="BE14" s="162">
        <v>-14.4</v>
      </c>
      <c r="BF14" s="162">
        <v>45.683199999999999</v>
      </c>
      <c r="BG14" s="162">
        <v>44.352600000000002</v>
      </c>
      <c r="BH14" s="162">
        <v>-4.9086999999999996</v>
      </c>
      <c r="BI14" s="163"/>
      <c r="BJ14" s="162">
        <v>-54.1355</v>
      </c>
      <c r="BK14" s="162">
        <v>4.0658000000000003</v>
      </c>
      <c r="BL14" s="162">
        <v>3.7241</v>
      </c>
      <c r="BM14" s="162">
        <v>3.6459999999999999</v>
      </c>
      <c r="BN14" s="162">
        <v>317.05669999999998</v>
      </c>
      <c r="BO14" s="162">
        <v>4.181</v>
      </c>
      <c r="BP14" s="162">
        <v>3.9674</v>
      </c>
      <c r="BQ14" s="162">
        <v>-96.875</v>
      </c>
      <c r="BR14" s="162">
        <v>311.65050000000002</v>
      </c>
      <c r="BS14" s="163"/>
      <c r="BT14" s="162">
        <v>-98.3035</v>
      </c>
      <c r="BU14" s="162">
        <v>99.4298</v>
      </c>
      <c r="BV14" s="162">
        <v>67.352000000000004</v>
      </c>
      <c r="BW14" s="162">
        <v>23.58</v>
      </c>
      <c r="BX14" s="162">
        <v>16.27</v>
      </c>
      <c r="BY14" s="162">
        <v>45.65</v>
      </c>
      <c r="BZ14" s="162">
        <v>69.209999999999994</v>
      </c>
      <c r="CA14" s="162">
        <v>-52.506999999999998</v>
      </c>
      <c r="CB14" s="162">
        <v>-53.846600000000002</v>
      </c>
      <c r="CC14" s="162">
        <v>120.36669999999999</v>
      </c>
      <c r="CD14" s="162">
        <v>120.98180000000001</v>
      </c>
      <c r="CE14" s="162">
        <v>16.853100000000001</v>
      </c>
      <c r="CF14" s="162">
        <v>-37.681199999999997</v>
      </c>
      <c r="CG14" s="162">
        <v>-38.289499999999997</v>
      </c>
      <c r="CH14" s="162">
        <v>4.1336000000000004</v>
      </c>
      <c r="CI14" s="162">
        <v>-42.926299999999998</v>
      </c>
      <c r="CJ14" s="163"/>
      <c r="CK14" s="163"/>
      <c r="CL14" s="162">
        <v>49.8</v>
      </c>
      <c r="CM14" s="162">
        <v>84.6</v>
      </c>
      <c r="CN14" s="162">
        <v>-11.8</v>
      </c>
      <c r="CO14" s="162">
        <v>45.392899999999997</v>
      </c>
      <c r="CP14" s="162">
        <v>45.008800000000001</v>
      </c>
      <c r="CQ14" s="162">
        <v>46.043199999999999</v>
      </c>
      <c r="CR14" s="162">
        <v>-46.1218</v>
      </c>
      <c r="CS14" s="162">
        <v>-46.445700000000002</v>
      </c>
      <c r="CT14" s="163"/>
      <c r="CU14" s="162">
        <v>18.5078</v>
      </c>
      <c r="CV14" s="162">
        <v>-7.2591999999999999</v>
      </c>
      <c r="CW14" s="162">
        <v>11.3163</v>
      </c>
      <c r="CX14" s="162">
        <v>32.81</v>
      </c>
      <c r="CY14" s="162">
        <v>52.26</v>
      </c>
      <c r="CZ14" s="162">
        <v>33.288600000000002</v>
      </c>
      <c r="DA14" s="162">
        <v>31.645199999999999</v>
      </c>
      <c r="DB14" s="162">
        <v>-25.75</v>
      </c>
      <c r="DC14" s="163"/>
      <c r="DD14" s="162">
        <v>43.186799999999998</v>
      </c>
      <c r="DE14" s="162">
        <v>42.702500000000001</v>
      </c>
      <c r="DF14" s="162">
        <v>-91.781899999999993</v>
      </c>
      <c r="DG14" s="162">
        <v>-1E-4</v>
      </c>
      <c r="DH14" s="162">
        <v>-15.679600000000001</v>
      </c>
      <c r="DI14" s="163"/>
      <c r="DJ14" s="162">
        <v>-69.599999999999994</v>
      </c>
      <c r="DK14" s="162">
        <v>27.287299999999998</v>
      </c>
      <c r="DL14" s="162">
        <v>30.477900000000002</v>
      </c>
      <c r="DM14" s="162">
        <v>49.327500000000001</v>
      </c>
      <c r="DN14" s="162">
        <v>43.377699999999997</v>
      </c>
      <c r="DO14" s="162">
        <v>30.27</v>
      </c>
      <c r="DP14" s="162">
        <v>-10.24</v>
      </c>
      <c r="DQ14" s="162">
        <v>56.484000000000002</v>
      </c>
      <c r="DR14" s="162">
        <v>90.4101</v>
      </c>
      <c r="DS14" s="162">
        <v>-32.1</v>
      </c>
      <c r="DT14" s="162">
        <v>-32.28</v>
      </c>
      <c r="DU14" s="162">
        <v>99.23</v>
      </c>
      <c r="DV14" s="162">
        <v>54.42</v>
      </c>
      <c r="DW14" s="162">
        <v>89.8</v>
      </c>
      <c r="DX14" s="162">
        <v>89.236400000000003</v>
      </c>
      <c r="DY14" s="162">
        <v>-37.562800000000003</v>
      </c>
      <c r="DZ14" s="162">
        <v>-37.127299999999998</v>
      </c>
      <c r="EA14" s="162">
        <v>161.9958</v>
      </c>
      <c r="EB14" s="162">
        <v>121.11069999999999</v>
      </c>
      <c r="EC14" s="162">
        <v>115.4555</v>
      </c>
      <c r="ED14" s="162">
        <v>117.4633</v>
      </c>
      <c r="EE14" s="162">
        <v>102.5932</v>
      </c>
      <c r="EF14" s="162">
        <v>87.489400000000003</v>
      </c>
      <c r="EG14" s="162">
        <v>-24.675999999999998</v>
      </c>
      <c r="EH14" s="162">
        <v>110.31270000000001</v>
      </c>
      <c r="EI14" s="162">
        <v>168.83019999999999</v>
      </c>
      <c r="EJ14" s="163"/>
      <c r="EK14" s="162">
        <v>-32.693800000000003</v>
      </c>
      <c r="EL14" s="162">
        <v>-29.419599999999999</v>
      </c>
      <c r="EM14" s="163"/>
      <c r="EN14" s="162">
        <v>7.6351000000000004</v>
      </c>
      <c r="EO14" s="162">
        <v>5.9085999999999999</v>
      </c>
      <c r="EP14" s="162">
        <v>141.37200000000001</v>
      </c>
      <c r="EQ14" s="162">
        <v>-87.648700000000005</v>
      </c>
      <c r="ER14" s="162">
        <v>-87.788200000000003</v>
      </c>
      <c r="ES14" s="162">
        <v>-51.466999999999999</v>
      </c>
      <c r="ET14" s="162">
        <v>15.86</v>
      </c>
      <c r="EU14" s="162">
        <v>-17.62</v>
      </c>
      <c r="EV14" s="162">
        <v>95.7</v>
      </c>
      <c r="EW14" s="162">
        <v>10.1022</v>
      </c>
      <c r="EX14" s="162">
        <v>-24.631599999999999</v>
      </c>
      <c r="EY14" s="162">
        <v>-34.465400000000002</v>
      </c>
      <c r="EZ14" s="162">
        <v>-33.387099999999997</v>
      </c>
      <c r="FA14" s="162">
        <v>6.9589999999999996</v>
      </c>
      <c r="FB14" s="162">
        <v>-88.497100000000003</v>
      </c>
      <c r="FC14" s="162">
        <v>53.286799999999999</v>
      </c>
      <c r="FD14" s="163"/>
      <c r="FE14" s="163"/>
      <c r="FF14" s="163"/>
      <c r="FG14" s="162">
        <v>40.065399999999997</v>
      </c>
      <c r="FH14" s="162">
        <v>41.234099999999998</v>
      </c>
      <c r="FI14" s="162">
        <v>39.463999999999999</v>
      </c>
      <c r="FJ14" s="162">
        <v>52.413800000000002</v>
      </c>
      <c r="FK14" s="162">
        <v>53.585999999999999</v>
      </c>
      <c r="FL14" s="162">
        <v>-98.631799999999998</v>
      </c>
      <c r="FM14" s="162">
        <v>38.8949</v>
      </c>
      <c r="FN14" s="162">
        <v>38.731499999999997</v>
      </c>
      <c r="FO14" s="162">
        <v>-61.354599999999998</v>
      </c>
      <c r="FP14" s="162">
        <v>-40.832299999999996</v>
      </c>
      <c r="FQ14" s="162">
        <v>-53.399900000000002</v>
      </c>
      <c r="FR14" s="162">
        <v>-43.06</v>
      </c>
      <c r="FS14" s="162">
        <v>19.163499999999999</v>
      </c>
      <c r="FT14" s="162">
        <v>0.74009999999999998</v>
      </c>
      <c r="FU14" s="162">
        <v>-12.38</v>
      </c>
      <c r="FV14" s="162">
        <v>16.11</v>
      </c>
      <c r="FW14" s="162">
        <v>-54.518999999999998</v>
      </c>
      <c r="FX14" s="162">
        <v>10.230399999999999</v>
      </c>
      <c r="FY14" s="162">
        <v>-14.268000000000001</v>
      </c>
      <c r="FZ14" s="162">
        <v>4.5339999999999998</v>
      </c>
      <c r="GA14" s="162">
        <v>0</v>
      </c>
      <c r="GB14" s="162">
        <v>6.67</v>
      </c>
      <c r="GC14" s="162">
        <v>42.490400000000001</v>
      </c>
      <c r="GD14" s="162">
        <v>60.550600000000003</v>
      </c>
      <c r="GE14" s="163"/>
      <c r="GF14" s="162">
        <v>58.1661</v>
      </c>
      <c r="GG14" s="162">
        <v>23</v>
      </c>
      <c r="GH14" s="162">
        <v>-16.125499999999999</v>
      </c>
      <c r="GI14" s="163"/>
      <c r="GJ14" s="162">
        <v>4.0144000000000002</v>
      </c>
      <c r="GK14" s="162">
        <v>1.2717000000000001</v>
      </c>
      <c r="GL14" s="163"/>
      <c r="GM14" s="163"/>
      <c r="GN14" s="162">
        <v>-11.560700000000001</v>
      </c>
      <c r="GO14" s="162">
        <v>-21.510300000000001</v>
      </c>
      <c r="GP14" s="162">
        <v>20.243099999999998</v>
      </c>
      <c r="GQ14" s="162">
        <v>33.6128</v>
      </c>
      <c r="GR14" s="162">
        <v>56.277299999999997</v>
      </c>
      <c r="GS14" s="162">
        <v>60.532600000000002</v>
      </c>
      <c r="GT14" s="162">
        <v>-120.37569999999999</v>
      </c>
      <c r="GU14" s="162">
        <v>-16.273199999999999</v>
      </c>
      <c r="GV14" s="162">
        <v>29.023700000000002</v>
      </c>
      <c r="GW14" s="162">
        <v>-27.915800000000001</v>
      </c>
      <c r="GX14" s="162">
        <v>14.2842</v>
      </c>
      <c r="GY14" s="163"/>
      <c r="GZ14" s="163"/>
      <c r="HA14" s="162">
        <v>15</v>
      </c>
      <c r="HB14" s="162">
        <v>200.6369</v>
      </c>
      <c r="HC14" s="162">
        <v>202.56039999999999</v>
      </c>
      <c r="HD14" s="162">
        <v>285</v>
      </c>
      <c r="HE14" s="162">
        <v>-284.46780000000001</v>
      </c>
      <c r="HF14" s="162">
        <v>-534.23689999999999</v>
      </c>
      <c r="HG14" s="162">
        <v>529.83749999999998</v>
      </c>
      <c r="HH14" s="162">
        <v>532.12450000000001</v>
      </c>
      <c r="HI14" s="162">
        <v>-191.41210000000001</v>
      </c>
      <c r="HJ14" s="162">
        <v>-189.91480000000001</v>
      </c>
      <c r="HK14" s="162">
        <v>-63.379899999999999</v>
      </c>
      <c r="HL14" s="162">
        <v>-57.609499999999997</v>
      </c>
      <c r="HM14" s="162">
        <v>69.604399999999998</v>
      </c>
      <c r="HN14" s="162">
        <v>67.784000000000006</v>
      </c>
      <c r="HO14" s="163"/>
      <c r="HP14" s="163"/>
      <c r="HQ14" s="162">
        <v>62.5379</v>
      </c>
      <c r="HR14" s="162">
        <v>61.790799999999997</v>
      </c>
      <c r="HS14" s="162">
        <v>-56.820500000000003</v>
      </c>
      <c r="HT14" s="162">
        <v>-58.173299999999998</v>
      </c>
      <c r="HU14" s="162">
        <v>84.55</v>
      </c>
      <c r="HV14" s="162">
        <v>85.35</v>
      </c>
      <c r="HW14" s="162">
        <v>29.7</v>
      </c>
      <c r="HX14" s="162">
        <v>30.3</v>
      </c>
      <c r="HY14" s="162">
        <v>22.416899999999998</v>
      </c>
      <c r="HZ14" s="162">
        <v>32.4</v>
      </c>
      <c r="IA14" s="162">
        <v>-283.9556</v>
      </c>
      <c r="IB14" s="162">
        <v>105.6126</v>
      </c>
      <c r="IC14" s="162">
        <v>103.8699</v>
      </c>
      <c r="ID14" s="162">
        <v>13.9</v>
      </c>
      <c r="IE14" s="162">
        <v>-29.6</v>
      </c>
      <c r="IF14" s="162">
        <v>-61.7</v>
      </c>
      <c r="IG14" s="162">
        <v>-62.1</v>
      </c>
      <c r="IH14" s="163"/>
      <c r="II14" s="163"/>
      <c r="IJ14" s="162">
        <v>-519.73320000000001</v>
      </c>
      <c r="IK14" s="162">
        <v>-142.03749999999999</v>
      </c>
      <c r="IL14" s="162">
        <v>338.82560000000001</v>
      </c>
      <c r="IM14" s="162">
        <v>286.56700000000001</v>
      </c>
      <c r="IN14" s="162">
        <v>9.9398</v>
      </c>
      <c r="IO14" s="162">
        <v>-275.52730000000003</v>
      </c>
      <c r="IP14" s="162">
        <v>276.42720000000003</v>
      </c>
      <c r="IQ14" s="162">
        <v>-135.708</v>
      </c>
      <c r="IR14" s="162">
        <v>-178.19540000000001</v>
      </c>
      <c r="IS14" s="162">
        <v>-268.34050000000002</v>
      </c>
      <c r="IT14" s="162">
        <v>64.265000000000001</v>
      </c>
      <c r="IU14" s="162">
        <v>62.639499999999998</v>
      </c>
      <c r="IV14" s="162">
        <v>134.3372</v>
      </c>
      <c r="IW14" s="162">
        <v>-328.32600000000002</v>
      </c>
      <c r="IX14" s="162">
        <v>181.0772</v>
      </c>
      <c r="IY14" s="162">
        <v>-148.90960000000001</v>
      </c>
      <c r="IZ14" s="162">
        <v>148.7527</v>
      </c>
      <c r="JA14" s="162">
        <v>-9.4388000000000005</v>
      </c>
      <c r="JB14" s="163"/>
      <c r="JC14" s="162">
        <v>8.32</v>
      </c>
      <c r="JD14" s="163"/>
      <c r="JE14" s="163"/>
      <c r="JF14" s="162">
        <v>-7.76</v>
      </c>
      <c r="JG14" s="162">
        <v>-8</v>
      </c>
      <c r="JH14" s="163"/>
      <c r="JI14" s="162">
        <v>9.2027000000000001</v>
      </c>
      <c r="JJ14" s="162">
        <v>-43.477499999999999</v>
      </c>
      <c r="JK14" s="162">
        <v>-27.538</v>
      </c>
      <c r="JL14" s="162">
        <v>36.5</v>
      </c>
      <c r="JM14" s="162">
        <v>50.500999999999998</v>
      </c>
      <c r="JN14" s="162">
        <v>50.366999999999997</v>
      </c>
      <c r="JO14" s="163"/>
      <c r="JP14" s="162">
        <v>13.439399999999999</v>
      </c>
      <c r="JQ14" s="162">
        <v>45.376600000000003</v>
      </c>
      <c r="JR14" s="162">
        <v>44.200299999999999</v>
      </c>
      <c r="JS14" s="162">
        <v>44.3279</v>
      </c>
      <c r="JT14" s="163"/>
      <c r="JU14" s="162">
        <v>29.3</v>
      </c>
      <c r="JV14" s="162">
        <v>23.339300000000001</v>
      </c>
      <c r="JW14" s="162">
        <v>5.22</v>
      </c>
      <c r="JX14" s="163"/>
      <c r="JY14" s="162">
        <v>-55.499099999999999</v>
      </c>
      <c r="JZ14" s="162">
        <v>79.493300000000005</v>
      </c>
      <c r="KA14" s="162">
        <v>65.312700000000007</v>
      </c>
      <c r="KB14" s="162">
        <v>-55.4435</v>
      </c>
      <c r="KC14" s="162">
        <v>-79.072999999999993</v>
      </c>
      <c r="KD14" s="162">
        <v>56.044800000000002</v>
      </c>
      <c r="KE14" s="162">
        <v>21.74</v>
      </c>
      <c r="KF14" s="162">
        <v>-38.6</v>
      </c>
      <c r="KG14" s="162">
        <v>39</v>
      </c>
      <c r="KH14" s="163"/>
      <c r="KI14" s="162">
        <v>188.35509999999999</v>
      </c>
    </row>
    <row r="15" spans="1:295" ht="18" customHeight="1" x14ac:dyDescent="0.3">
      <c r="A15" s="157" t="s">
        <v>80</v>
      </c>
      <c r="B15" s="157" t="s">
        <v>894</v>
      </c>
      <c r="C15" s="161">
        <v>0</v>
      </c>
      <c r="D15" s="162">
        <v>16.5672</v>
      </c>
      <c r="E15" s="162">
        <v>-33.154699999999998</v>
      </c>
      <c r="F15" s="162">
        <v>7.6756000000000002</v>
      </c>
      <c r="G15" s="162">
        <v>24.840199999999999</v>
      </c>
      <c r="H15" s="163"/>
      <c r="I15" s="162">
        <v>49.644300000000001</v>
      </c>
      <c r="J15" s="162">
        <v>-98.259900000000002</v>
      </c>
      <c r="K15" s="162">
        <v>36.159799999999997</v>
      </c>
      <c r="L15" s="162">
        <v>18.567399999999999</v>
      </c>
      <c r="M15" s="162">
        <v>17.9772</v>
      </c>
      <c r="N15" s="162">
        <v>4.4400000000000004</v>
      </c>
      <c r="O15" s="162">
        <v>-23.324000000000002</v>
      </c>
      <c r="P15" s="163"/>
      <c r="Q15" s="162">
        <v>9.1080000000000005</v>
      </c>
      <c r="R15" s="163"/>
      <c r="S15" s="162">
        <v>13.6394</v>
      </c>
      <c r="T15" s="162">
        <v>197.13300000000001</v>
      </c>
      <c r="U15" s="162">
        <v>5.0774999999999997</v>
      </c>
      <c r="V15" s="162">
        <v>5.07</v>
      </c>
      <c r="W15" s="162">
        <v>8.6094000000000008</v>
      </c>
      <c r="X15" s="162">
        <v>7.4623999999999997</v>
      </c>
      <c r="Y15" s="162">
        <v>5.5152000000000001</v>
      </c>
      <c r="Z15" s="162">
        <v>7.851</v>
      </c>
      <c r="AA15" s="163"/>
      <c r="AB15" s="163"/>
      <c r="AC15" s="162">
        <v>-57.44</v>
      </c>
      <c r="AD15" s="163"/>
      <c r="AE15" s="163"/>
      <c r="AF15" s="162">
        <v>-4.4400000000000004</v>
      </c>
      <c r="AG15" s="162">
        <v>22</v>
      </c>
      <c r="AH15" s="162">
        <v>17.143999999999998</v>
      </c>
      <c r="AI15" s="162">
        <v>0.3</v>
      </c>
      <c r="AJ15" s="162">
        <v>-35.56</v>
      </c>
      <c r="AK15" s="162">
        <v>-35.33</v>
      </c>
      <c r="AL15" s="162">
        <v>-89.58</v>
      </c>
      <c r="AM15" s="162">
        <v>35.979999999999997</v>
      </c>
      <c r="AN15" s="162">
        <v>35.71</v>
      </c>
      <c r="AO15" s="162">
        <v>6.7534999999999998</v>
      </c>
      <c r="AP15" s="162">
        <v>15.2539</v>
      </c>
      <c r="AQ15" s="162">
        <v>52.929299999999998</v>
      </c>
      <c r="AR15" s="162">
        <v>54.794699999999999</v>
      </c>
      <c r="AS15" s="162">
        <v>32.355200000000004</v>
      </c>
      <c r="AT15" s="162">
        <v>-38.178400000000003</v>
      </c>
      <c r="AU15" s="162">
        <v>-37.851700000000001</v>
      </c>
      <c r="AV15" s="162">
        <v>7.0106000000000002</v>
      </c>
      <c r="AW15" s="162">
        <v>6.8722000000000003</v>
      </c>
      <c r="AX15" s="163"/>
      <c r="AY15" s="162">
        <v>73.409700000000001</v>
      </c>
      <c r="AZ15" s="162">
        <v>-5.2346000000000004</v>
      </c>
      <c r="BA15" s="162">
        <v>-26.540800000000001</v>
      </c>
      <c r="BB15" s="162">
        <v>-267.91910000000001</v>
      </c>
      <c r="BC15" s="162">
        <v>24.886600000000001</v>
      </c>
      <c r="BD15" s="162">
        <v>-14.8</v>
      </c>
      <c r="BE15" s="162">
        <v>-14.8</v>
      </c>
      <c r="BF15" s="162">
        <v>44.977800000000002</v>
      </c>
      <c r="BG15" s="162">
        <v>43.6937</v>
      </c>
      <c r="BH15" s="162">
        <v>-5.0468999999999999</v>
      </c>
      <c r="BI15" s="163"/>
      <c r="BJ15" s="162">
        <v>-53.432600000000001</v>
      </c>
      <c r="BK15" s="162">
        <v>4.2919</v>
      </c>
      <c r="BL15" s="162">
        <v>0</v>
      </c>
      <c r="BM15" s="162">
        <v>3.5657999999999999</v>
      </c>
      <c r="BN15" s="162">
        <v>321.39030000000002</v>
      </c>
      <c r="BO15" s="162">
        <v>16.48</v>
      </c>
      <c r="BP15" s="162">
        <v>16.174800000000001</v>
      </c>
      <c r="BQ15" s="162">
        <v>-118.14019999999999</v>
      </c>
      <c r="BR15" s="162">
        <v>323.20650000000001</v>
      </c>
      <c r="BS15" s="163"/>
      <c r="BT15" s="162">
        <v>-99.221999999999994</v>
      </c>
      <c r="BU15" s="162">
        <v>101.4709</v>
      </c>
      <c r="BV15" s="162">
        <v>67.112499999999997</v>
      </c>
      <c r="BW15" s="162">
        <v>23.05</v>
      </c>
      <c r="BX15" s="162">
        <v>16.170000000000002</v>
      </c>
      <c r="BY15" s="162">
        <v>44.17</v>
      </c>
      <c r="BZ15" s="162">
        <v>67.69</v>
      </c>
      <c r="CA15" s="162">
        <v>-54.784300000000002</v>
      </c>
      <c r="CB15" s="162">
        <v>-55.320099999999996</v>
      </c>
      <c r="CC15" s="162">
        <v>126.5232</v>
      </c>
      <c r="CD15" s="162">
        <v>126.3553</v>
      </c>
      <c r="CE15" s="162">
        <v>15.882099999999999</v>
      </c>
      <c r="CF15" s="162">
        <v>-48.402999999999999</v>
      </c>
      <c r="CG15" s="162">
        <v>-48.442999999999998</v>
      </c>
      <c r="CH15" s="162">
        <v>4.1645000000000003</v>
      </c>
      <c r="CI15" s="162">
        <v>-49.087000000000003</v>
      </c>
      <c r="CJ15" s="163"/>
      <c r="CK15" s="163"/>
      <c r="CL15" s="162">
        <v>33.1</v>
      </c>
      <c r="CM15" s="162">
        <v>98.1</v>
      </c>
      <c r="CN15" s="162">
        <v>-11.8</v>
      </c>
      <c r="CO15" s="162">
        <v>36.122599999999998</v>
      </c>
      <c r="CP15" s="162">
        <v>34.9649</v>
      </c>
      <c r="CQ15" s="162">
        <v>35.3568</v>
      </c>
      <c r="CR15" s="162">
        <v>-30.5306</v>
      </c>
      <c r="CS15" s="162">
        <v>-30.373000000000001</v>
      </c>
      <c r="CT15" s="162">
        <v>1</v>
      </c>
      <c r="CU15" s="162">
        <v>3.0219999999999998</v>
      </c>
      <c r="CV15" s="162">
        <v>-7.9882</v>
      </c>
      <c r="CW15" s="162">
        <v>11.127000000000001</v>
      </c>
      <c r="CX15" s="162">
        <v>35.229999999999997</v>
      </c>
      <c r="CY15" s="162">
        <v>52.43</v>
      </c>
      <c r="CZ15" s="162">
        <v>33.288600000000002</v>
      </c>
      <c r="DA15" s="162">
        <v>31.2057</v>
      </c>
      <c r="DB15" s="162">
        <v>-25.87</v>
      </c>
      <c r="DC15" s="163"/>
      <c r="DD15" s="162">
        <v>48.925899999999999</v>
      </c>
      <c r="DE15" s="162">
        <v>48.852899999999998</v>
      </c>
      <c r="DF15" s="162">
        <v>-97.647300000000001</v>
      </c>
      <c r="DG15" s="162">
        <v>0</v>
      </c>
      <c r="DH15" s="162">
        <v>-15.691000000000001</v>
      </c>
      <c r="DI15" s="163"/>
      <c r="DJ15" s="163"/>
      <c r="DK15" s="162">
        <v>27.534500000000001</v>
      </c>
      <c r="DL15" s="162">
        <v>43.075600000000001</v>
      </c>
      <c r="DM15" s="162">
        <v>49.327500000000001</v>
      </c>
      <c r="DN15" s="162">
        <v>60.955800000000004</v>
      </c>
      <c r="DO15" s="162">
        <v>0</v>
      </c>
      <c r="DP15" s="162">
        <v>-10.16</v>
      </c>
      <c r="DQ15" s="162">
        <v>57.860999999999997</v>
      </c>
      <c r="DR15" s="162">
        <v>94.757900000000006</v>
      </c>
      <c r="DS15" s="162">
        <v>-32.28</v>
      </c>
      <c r="DT15" s="162">
        <v>-32.47</v>
      </c>
      <c r="DU15" s="162">
        <v>98.05</v>
      </c>
      <c r="DV15" s="162">
        <v>53.79</v>
      </c>
      <c r="DW15" s="162">
        <v>96.618200000000002</v>
      </c>
      <c r="DX15" s="162">
        <v>93.636399999999995</v>
      </c>
      <c r="DY15" s="162">
        <v>-39.049500000000002</v>
      </c>
      <c r="DZ15" s="162">
        <v>-38.572699999999998</v>
      </c>
      <c r="EA15" s="162">
        <v>161.5214</v>
      </c>
      <c r="EB15" s="162">
        <v>122.962</v>
      </c>
      <c r="EC15" s="162">
        <v>116.8263</v>
      </c>
      <c r="ED15" s="162">
        <v>118.80540000000001</v>
      </c>
      <c r="EE15" s="162">
        <v>95.209500000000006</v>
      </c>
      <c r="EF15" s="162">
        <v>82.011799999999994</v>
      </c>
      <c r="EG15" s="162">
        <v>-24.899000000000001</v>
      </c>
      <c r="EH15" s="162">
        <v>131.35509999999999</v>
      </c>
      <c r="EI15" s="162">
        <v>131.07490000000001</v>
      </c>
      <c r="EJ15" s="163"/>
      <c r="EK15" s="162">
        <v>-31.814699999999998</v>
      </c>
      <c r="EL15" s="162">
        <v>-30.5611</v>
      </c>
      <c r="EM15" s="163"/>
      <c r="EN15" s="162">
        <v>-4.8886000000000003</v>
      </c>
      <c r="EO15" s="162">
        <v>-4.6776999999999997</v>
      </c>
      <c r="EP15" s="162">
        <v>161.34</v>
      </c>
      <c r="EQ15" s="162">
        <v>-85.374399999999994</v>
      </c>
      <c r="ER15" s="162">
        <v>-86.854900000000001</v>
      </c>
      <c r="ES15" s="162">
        <v>-43.484000000000002</v>
      </c>
      <c r="ET15" s="162">
        <v>0</v>
      </c>
      <c r="EU15" s="162">
        <v>-15.08</v>
      </c>
      <c r="EV15" s="162">
        <v>117.5</v>
      </c>
      <c r="EW15" s="162">
        <v>9.9743999999999993</v>
      </c>
      <c r="EX15" s="162">
        <v>-50.851399999999998</v>
      </c>
      <c r="EY15" s="162">
        <v>-34.272599999999997</v>
      </c>
      <c r="EZ15" s="162">
        <v>-33.610399999999998</v>
      </c>
      <c r="FA15" s="162">
        <v>8.3918999999999997</v>
      </c>
      <c r="FB15" s="162">
        <v>-78.213999999999999</v>
      </c>
      <c r="FC15" s="162">
        <v>45.373800000000003</v>
      </c>
      <c r="FD15" s="163"/>
      <c r="FE15" s="163"/>
      <c r="FF15" s="163"/>
      <c r="FG15" s="162">
        <v>39.764699999999998</v>
      </c>
      <c r="FH15" s="162">
        <v>40.771500000000003</v>
      </c>
      <c r="FI15" s="162">
        <v>38.964300000000001</v>
      </c>
      <c r="FJ15" s="162">
        <v>55.0931</v>
      </c>
      <c r="FK15" s="162">
        <v>54.255800000000001</v>
      </c>
      <c r="FL15" s="162">
        <v>-94.947699999999998</v>
      </c>
      <c r="FM15" s="162">
        <v>41.465699999999998</v>
      </c>
      <c r="FN15" s="162">
        <v>41.003799999999998</v>
      </c>
      <c r="FO15" s="162">
        <v>-58.359099999999998</v>
      </c>
      <c r="FP15" s="162">
        <v>-39.842199999999998</v>
      </c>
      <c r="FQ15" s="162">
        <v>-50.331000000000003</v>
      </c>
      <c r="FR15" s="162">
        <v>-45.07</v>
      </c>
      <c r="FS15" s="162">
        <v>18.909600000000001</v>
      </c>
      <c r="FT15" s="162">
        <v>0.73880000000000001</v>
      </c>
      <c r="FU15" s="162">
        <v>-12.29</v>
      </c>
      <c r="FV15" s="162">
        <v>18.690000000000001</v>
      </c>
      <c r="FW15" s="162">
        <v>-51.217199999999998</v>
      </c>
      <c r="FX15" s="162">
        <v>10.389900000000001</v>
      </c>
      <c r="FY15" s="162">
        <v>-14.561999999999999</v>
      </c>
      <c r="FZ15" s="162">
        <v>1.2749999999999999</v>
      </c>
      <c r="GA15" s="163"/>
      <c r="GB15" s="162">
        <v>6.99</v>
      </c>
      <c r="GC15" s="162">
        <v>41.038600000000002</v>
      </c>
      <c r="GD15" s="162">
        <v>59.220199999999998</v>
      </c>
      <c r="GE15" s="162">
        <v>14.62</v>
      </c>
      <c r="GF15" s="162">
        <v>59.6614</v>
      </c>
      <c r="GG15" s="162">
        <v>24.6</v>
      </c>
      <c r="GH15" s="162">
        <v>-16.038699999999999</v>
      </c>
      <c r="GI15" s="163"/>
      <c r="GJ15" s="162">
        <v>4.0857000000000001</v>
      </c>
      <c r="GK15" s="162">
        <v>1.2675000000000001</v>
      </c>
      <c r="GL15" s="163"/>
      <c r="GM15" s="163"/>
      <c r="GN15" s="162">
        <v>-11.179600000000001</v>
      </c>
      <c r="GO15" s="162">
        <v>-21.1875</v>
      </c>
      <c r="GP15" s="162">
        <v>21.5001</v>
      </c>
      <c r="GQ15" s="162">
        <v>32.856499999999997</v>
      </c>
      <c r="GR15" s="162">
        <v>55.728499999999997</v>
      </c>
      <c r="GS15" s="162">
        <v>58.580500000000001</v>
      </c>
      <c r="GT15" s="162">
        <v>-120.26349999999999</v>
      </c>
      <c r="GU15" s="162">
        <v>-16.0806</v>
      </c>
      <c r="GV15" s="162">
        <v>29.104500000000002</v>
      </c>
      <c r="GW15" s="162">
        <v>-27.500399999999999</v>
      </c>
      <c r="GX15" s="162">
        <v>14.1074</v>
      </c>
      <c r="GY15" s="163"/>
      <c r="GZ15" s="163"/>
      <c r="HA15" s="162">
        <v>15</v>
      </c>
      <c r="HB15" s="162">
        <v>193.90350000000001</v>
      </c>
      <c r="HC15" s="162">
        <v>193.43680000000001</v>
      </c>
      <c r="HD15" s="162">
        <v>283.7</v>
      </c>
      <c r="HE15" s="162">
        <v>-281.34879999999998</v>
      </c>
      <c r="HF15" s="162">
        <v>-509.24790000000002</v>
      </c>
      <c r="HG15" s="162">
        <v>510.34859999999998</v>
      </c>
      <c r="HH15" s="162">
        <v>514.00630000000001</v>
      </c>
      <c r="HI15" s="162">
        <v>-186.017</v>
      </c>
      <c r="HJ15" s="162">
        <v>-183.6636</v>
      </c>
      <c r="HK15" s="162">
        <v>-61.080199999999998</v>
      </c>
      <c r="HL15" s="162">
        <v>-54.604199999999999</v>
      </c>
      <c r="HM15" s="162">
        <v>68.605900000000005</v>
      </c>
      <c r="HN15" s="162">
        <v>65.707599999999999</v>
      </c>
      <c r="HO15" s="163"/>
      <c r="HP15" s="163"/>
      <c r="HQ15" s="162">
        <v>64.372600000000006</v>
      </c>
      <c r="HR15" s="162">
        <v>63.23</v>
      </c>
      <c r="HS15" s="162">
        <v>-57.627000000000002</v>
      </c>
      <c r="HT15" s="162">
        <v>-57.376600000000003</v>
      </c>
      <c r="HU15" s="162">
        <v>70.64</v>
      </c>
      <c r="HV15" s="162">
        <v>70.83</v>
      </c>
      <c r="HW15" s="162">
        <v>31.4</v>
      </c>
      <c r="HX15" s="162">
        <v>31.5</v>
      </c>
      <c r="HY15" s="162">
        <v>22.295100000000001</v>
      </c>
      <c r="HZ15" s="162">
        <v>32.799999999999997</v>
      </c>
      <c r="IA15" s="162">
        <v>-287.42259999999999</v>
      </c>
      <c r="IB15" s="162">
        <v>104.6224</v>
      </c>
      <c r="IC15" s="162">
        <v>104.2974</v>
      </c>
      <c r="ID15" s="162">
        <v>13.9</v>
      </c>
      <c r="IE15" s="162">
        <v>-28.5</v>
      </c>
      <c r="IF15" s="162">
        <v>-61.8</v>
      </c>
      <c r="IG15" s="162">
        <v>-62.1</v>
      </c>
      <c r="IH15" s="162">
        <v>1.2378</v>
      </c>
      <c r="II15" s="162">
        <v>1.149</v>
      </c>
      <c r="IJ15" s="162">
        <v>-503.72250000000003</v>
      </c>
      <c r="IK15" s="162">
        <v>-97.159199999999998</v>
      </c>
      <c r="IL15" s="162">
        <v>326.29770000000002</v>
      </c>
      <c r="IM15" s="162">
        <v>270.7758</v>
      </c>
      <c r="IN15" s="162">
        <v>3.3378999999999999</v>
      </c>
      <c r="IO15" s="162">
        <v>-264.21690000000001</v>
      </c>
      <c r="IP15" s="162">
        <v>264.0145</v>
      </c>
      <c r="IQ15" s="162">
        <v>-147.65880000000001</v>
      </c>
      <c r="IR15" s="162">
        <v>-171.32210000000001</v>
      </c>
      <c r="IS15" s="162">
        <v>-258.55399999999997</v>
      </c>
      <c r="IT15" s="162">
        <v>54.927999999999997</v>
      </c>
      <c r="IU15" s="162">
        <v>53.581499999999998</v>
      </c>
      <c r="IV15" s="162">
        <v>147.0752</v>
      </c>
      <c r="IW15" s="162">
        <v>-318.20839999999998</v>
      </c>
      <c r="IX15" s="162">
        <v>173.0735</v>
      </c>
      <c r="IY15" s="162">
        <v>-143.28049999999999</v>
      </c>
      <c r="IZ15" s="162">
        <v>143.97399999999999</v>
      </c>
      <c r="JA15" s="162">
        <v>-8.4636999999999993</v>
      </c>
      <c r="JB15" s="163"/>
      <c r="JC15" s="162">
        <v>8.7200000000000006</v>
      </c>
      <c r="JD15" s="163"/>
      <c r="JE15" s="163"/>
      <c r="JF15" s="162">
        <v>-9.2799999999999994</v>
      </c>
      <c r="JG15" s="162">
        <v>-7.52</v>
      </c>
      <c r="JH15" s="163"/>
      <c r="JI15" s="162">
        <v>7.9118000000000004</v>
      </c>
      <c r="JJ15" s="162">
        <v>-41.542700000000004</v>
      </c>
      <c r="JK15" s="162">
        <v>-27.9194</v>
      </c>
      <c r="JL15" s="162">
        <v>35.4</v>
      </c>
      <c r="JM15" s="162">
        <v>49.875999999999998</v>
      </c>
      <c r="JN15" s="162">
        <v>49.75</v>
      </c>
      <c r="JO15" s="163"/>
      <c r="JP15" s="162">
        <v>13.4626</v>
      </c>
      <c r="JQ15" s="162">
        <v>43.662599999999998</v>
      </c>
      <c r="JR15" s="162">
        <v>43.687199999999997</v>
      </c>
      <c r="JS15" s="162">
        <v>43.040700000000001</v>
      </c>
      <c r="JT15" s="163"/>
      <c r="JU15" s="162">
        <v>29</v>
      </c>
      <c r="JV15" s="162">
        <v>23.39</v>
      </c>
      <c r="JW15" s="162">
        <v>5.16</v>
      </c>
      <c r="JX15" s="163"/>
      <c r="JY15" s="162">
        <v>-48.971299999999999</v>
      </c>
      <c r="JZ15" s="162">
        <v>77.312200000000004</v>
      </c>
      <c r="KA15" s="162">
        <v>62.262099999999997</v>
      </c>
      <c r="KB15" s="162">
        <v>-48.723700000000001</v>
      </c>
      <c r="KC15" s="162">
        <v>-77.226600000000005</v>
      </c>
      <c r="KD15" s="162">
        <v>52.365200000000002</v>
      </c>
      <c r="KE15" s="162">
        <v>22.6267</v>
      </c>
      <c r="KF15" s="162">
        <v>-38.6</v>
      </c>
      <c r="KG15" s="162">
        <v>38.799999999999997</v>
      </c>
      <c r="KH15" s="163"/>
      <c r="KI15" s="162">
        <v>185.82259999999999</v>
      </c>
    </row>
    <row r="16" spans="1:295" ht="18" customHeight="1" x14ac:dyDescent="0.3">
      <c r="A16" s="157" t="s">
        <v>80</v>
      </c>
      <c r="B16" s="157" t="s">
        <v>895</v>
      </c>
      <c r="C16" s="164">
        <v>0</v>
      </c>
      <c r="D16" s="165">
        <v>16.365300000000001</v>
      </c>
      <c r="E16" s="165">
        <v>-32.646700000000003</v>
      </c>
      <c r="F16" s="165">
        <v>7.5587</v>
      </c>
      <c r="G16" s="165">
        <v>24.789200000000001</v>
      </c>
      <c r="H16" s="166"/>
      <c r="I16" s="165">
        <v>49.595100000000002</v>
      </c>
      <c r="J16" s="165">
        <v>-93.484800000000007</v>
      </c>
      <c r="K16" s="165">
        <v>36.512999999999998</v>
      </c>
      <c r="L16" s="165">
        <v>18.5154</v>
      </c>
      <c r="M16" s="165">
        <v>18.1661</v>
      </c>
      <c r="N16" s="165">
        <v>13.32</v>
      </c>
      <c r="O16" s="165">
        <v>-22.632999999999999</v>
      </c>
      <c r="P16" s="165">
        <v>19.8</v>
      </c>
      <c r="Q16" s="165">
        <v>8.2799999999999994</v>
      </c>
      <c r="R16" s="165">
        <v>-19.8</v>
      </c>
      <c r="S16" s="165">
        <v>13.338200000000001</v>
      </c>
      <c r="T16" s="165">
        <v>188.495</v>
      </c>
      <c r="U16" s="165">
        <v>4.6504000000000003</v>
      </c>
      <c r="V16" s="165">
        <v>4.9127000000000001</v>
      </c>
      <c r="W16" s="165">
        <v>7.7725</v>
      </c>
      <c r="X16" s="165">
        <v>7.5247999999999999</v>
      </c>
      <c r="Y16" s="165">
        <v>5.9646999999999997</v>
      </c>
      <c r="Z16" s="165">
        <v>8.2383000000000006</v>
      </c>
      <c r="AA16" s="166"/>
      <c r="AB16" s="166"/>
      <c r="AC16" s="165">
        <v>0.01</v>
      </c>
      <c r="AD16" s="166"/>
      <c r="AE16" s="166"/>
      <c r="AF16" s="165">
        <v>-13.32</v>
      </c>
      <c r="AG16" s="165">
        <v>22</v>
      </c>
      <c r="AH16" s="165">
        <v>16.856000000000002</v>
      </c>
      <c r="AI16" s="165">
        <v>0.29799999999999999</v>
      </c>
      <c r="AJ16" s="165">
        <v>-33.270000000000003</v>
      </c>
      <c r="AK16" s="165">
        <v>-33.17</v>
      </c>
      <c r="AL16" s="165">
        <v>-80.760000000000005</v>
      </c>
      <c r="AM16" s="165">
        <v>33.090000000000003</v>
      </c>
      <c r="AN16" s="165">
        <v>33.299999999999997</v>
      </c>
      <c r="AO16" s="165">
        <v>6.3071999999999999</v>
      </c>
      <c r="AP16" s="165">
        <v>14.6541</v>
      </c>
      <c r="AQ16" s="165">
        <v>52.651800000000001</v>
      </c>
      <c r="AR16" s="165">
        <v>54.793199999999999</v>
      </c>
      <c r="AS16" s="165">
        <v>27.754000000000001</v>
      </c>
      <c r="AT16" s="165">
        <v>-40.3217</v>
      </c>
      <c r="AU16" s="165">
        <v>-40.913499999999999</v>
      </c>
      <c r="AV16" s="165">
        <v>28.540700000000001</v>
      </c>
      <c r="AW16" s="165">
        <v>26.896999999999998</v>
      </c>
      <c r="AX16" s="166"/>
      <c r="AY16" s="165">
        <v>72.739900000000006</v>
      </c>
      <c r="AZ16" s="165">
        <v>-3.6642000000000001</v>
      </c>
      <c r="BA16" s="165">
        <v>-12.4735</v>
      </c>
      <c r="BB16" s="165">
        <v>-286.31319999999999</v>
      </c>
      <c r="BC16" s="165">
        <v>22.908799999999999</v>
      </c>
      <c r="BD16" s="165">
        <v>-13.3</v>
      </c>
      <c r="BE16" s="165">
        <v>-13.3</v>
      </c>
      <c r="BF16" s="165">
        <v>48.134500000000003</v>
      </c>
      <c r="BG16" s="165">
        <v>45.603000000000002</v>
      </c>
      <c r="BH16" s="165">
        <v>-5.0113000000000003</v>
      </c>
      <c r="BI16" s="166"/>
      <c r="BJ16" s="165">
        <v>-54.686100000000003</v>
      </c>
      <c r="BK16" s="165">
        <v>4.0650000000000004</v>
      </c>
      <c r="BL16" s="165">
        <v>0</v>
      </c>
      <c r="BM16" s="165">
        <v>3.5629</v>
      </c>
      <c r="BN16" s="165">
        <v>340.64749999999998</v>
      </c>
      <c r="BO16" s="165">
        <v>20.722100000000001</v>
      </c>
      <c r="BP16" s="165">
        <v>20.6</v>
      </c>
      <c r="BQ16" s="165">
        <v>-141.1583</v>
      </c>
      <c r="BR16" s="165">
        <v>332.14109999999999</v>
      </c>
      <c r="BS16" s="166"/>
      <c r="BT16" s="165">
        <v>-87.746899999999997</v>
      </c>
      <c r="BU16" s="165">
        <v>91.638999999999996</v>
      </c>
      <c r="BV16" s="165">
        <v>67.302099999999996</v>
      </c>
      <c r="BW16" s="165">
        <v>22.84</v>
      </c>
      <c r="BX16" s="165">
        <v>15.91</v>
      </c>
      <c r="BY16" s="166"/>
      <c r="BZ16" s="165">
        <v>67.25</v>
      </c>
      <c r="CA16" s="165">
        <v>-57.5974</v>
      </c>
      <c r="CB16" s="165">
        <v>-57.865299999999998</v>
      </c>
      <c r="CC16" s="165">
        <v>122.7912</v>
      </c>
      <c r="CD16" s="165">
        <v>123.8999</v>
      </c>
      <c r="CE16" s="165">
        <v>16.4255</v>
      </c>
      <c r="CF16" s="165">
        <v>-48.1066</v>
      </c>
      <c r="CG16" s="165">
        <v>-48.002899999999997</v>
      </c>
      <c r="CH16" s="165">
        <v>3.2244000000000002</v>
      </c>
      <c r="CI16" s="165">
        <v>-46.751800000000003</v>
      </c>
      <c r="CJ16" s="166"/>
      <c r="CK16" s="166"/>
      <c r="CL16" s="165">
        <v>40.799999999999997</v>
      </c>
      <c r="CM16" s="165">
        <v>91.9</v>
      </c>
      <c r="CN16" s="165">
        <v>-11.81</v>
      </c>
      <c r="CO16" s="165">
        <v>35.655200000000001</v>
      </c>
      <c r="CP16" s="165">
        <v>37.915599999999998</v>
      </c>
      <c r="CQ16" s="165">
        <v>37.3538</v>
      </c>
      <c r="CR16" s="165">
        <v>-28.724</v>
      </c>
      <c r="CS16" s="165">
        <v>-28.427600000000002</v>
      </c>
      <c r="CT16" s="165">
        <v>1</v>
      </c>
      <c r="CU16" s="165">
        <v>-1.2075</v>
      </c>
      <c r="CV16" s="165">
        <v>-6.2545999999999999</v>
      </c>
      <c r="CW16" s="165">
        <v>11.116899999999999</v>
      </c>
      <c r="CX16" s="165">
        <v>35.49</v>
      </c>
      <c r="CY16" s="165">
        <v>51.1</v>
      </c>
      <c r="CZ16" s="165">
        <v>32.819800000000001</v>
      </c>
      <c r="DA16" s="165">
        <v>31.2057</v>
      </c>
      <c r="DB16" s="165">
        <v>-25.64</v>
      </c>
      <c r="DC16" s="166"/>
      <c r="DD16" s="165">
        <v>47.873100000000001</v>
      </c>
      <c r="DE16" s="165">
        <v>47.1648</v>
      </c>
      <c r="DF16" s="165">
        <v>-92.410499999999999</v>
      </c>
      <c r="DG16" s="165">
        <v>-2.0000000000000001E-4</v>
      </c>
      <c r="DH16" s="165">
        <v>-15.6281</v>
      </c>
      <c r="DI16" s="166"/>
      <c r="DJ16" s="166"/>
      <c r="DK16" s="165">
        <v>26.985199999999999</v>
      </c>
      <c r="DL16" s="166"/>
      <c r="DM16" s="165">
        <v>48.388199999999998</v>
      </c>
      <c r="DN16" s="166"/>
      <c r="DO16" s="166"/>
      <c r="DP16" s="165">
        <v>-9.85</v>
      </c>
      <c r="DQ16" s="165">
        <v>55.430999999999997</v>
      </c>
      <c r="DR16" s="165">
        <v>92.012699999999995</v>
      </c>
      <c r="DS16" s="165">
        <v>-32.299999999999997</v>
      </c>
      <c r="DT16" s="165">
        <v>-32.659999999999997</v>
      </c>
      <c r="DU16" s="165">
        <v>99.17</v>
      </c>
      <c r="DV16" s="165">
        <v>53.99</v>
      </c>
      <c r="DW16" s="165">
        <v>86.909099999999995</v>
      </c>
      <c r="DX16" s="165">
        <v>88.690899999999999</v>
      </c>
      <c r="DY16" s="165">
        <v>-41.1449</v>
      </c>
      <c r="DZ16" s="165">
        <v>-41.7727</v>
      </c>
      <c r="EA16" s="165">
        <v>159.80510000000001</v>
      </c>
      <c r="EB16" s="165">
        <v>119.5176</v>
      </c>
      <c r="EC16" s="165">
        <v>113.2717</v>
      </c>
      <c r="ED16" s="165">
        <v>115.8171</v>
      </c>
      <c r="EE16" s="165">
        <v>83.054199999999994</v>
      </c>
      <c r="EF16" s="165">
        <v>75.503</v>
      </c>
      <c r="EG16" s="165">
        <v>-25.123999999999999</v>
      </c>
      <c r="EH16" s="165">
        <v>157.4975</v>
      </c>
      <c r="EI16" s="165">
        <v>127.3544</v>
      </c>
      <c r="EJ16" s="166"/>
      <c r="EK16" s="165">
        <v>-30.455400000000001</v>
      </c>
      <c r="EL16" s="165">
        <v>-28.869</v>
      </c>
      <c r="EM16" s="166"/>
      <c r="EN16" s="165">
        <v>-2.8437000000000001</v>
      </c>
      <c r="EO16" s="165">
        <v>-0.70840000000000003</v>
      </c>
      <c r="EP16" s="165">
        <v>149.05199999999999</v>
      </c>
      <c r="EQ16" s="165">
        <v>-78.055499999999995</v>
      </c>
      <c r="ER16" s="165">
        <v>-82.093400000000003</v>
      </c>
      <c r="ES16" s="165">
        <v>-30.340599999999998</v>
      </c>
      <c r="ET16" s="165">
        <v>0</v>
      </c>
      <c r="EU16" s="165">
        <v>-8.92</v>
      </c>
      <c r="EV16" s="165">
        <v>84.6</v>
      </c>
      <c r="EW16" s="165">
        <v>10.2164</v>
      </c>
      <c r="EX16" s="165">
        <v>-40.883499999999998</v>
      </c>
      <c r="EY16" s="165">
        <v>-35.056100000000001</v>
      </c>
      <c r="EZ16" s="165">
        <v>-34.5961</v>
      </c>
      <c r="FA16" s="165">
        <v>9.0838000000000001</v>
      </c>
      <c r="FB16" s="165">
        <v>-64.3613</v>
      </c>
      <c r="FC16" s="165">
        <v>22.75</v>
      </c>
      <c r="FD16" s="166"/>
      <c r="FE16" s="166"/>
      <c r="FF16" s="166"/>
      <c r="FG16" s="165">
        <v>40.479300000000002</v>
      </c>
      <c r="FH16" s="165">
        <v>40.807099999999998</v>
      </c>
      <c r="FI16" s="165">
        <v>39.877800000000001</v>
      </c>
      <c r="FJ16" s="165">
        <v>59.112099999999998</v>
      </c>
      <c r="FK16" s="165">
        <v>56.935099999999998</v>
      </c>
      <c r="FL16" s="165">
        <v>-91.933499999999995</v>
      </c>
      <c r="FM16" s="165">
        <v>43.338700000000003</v>
      </c>
      <c r="FN16" s="165">
        <v>42.843699999999998</v>
      </c>
      <c r="FO16" s="165">
        <v>-56.78</v>
      </c>
      <c r="FP16" s="165">
        <v>-38.208500000000001</v>
      </c>
      <c r="FQ16" s="165">
        <v>-49.979399999999998</v>
      </c>
      <c r="FR16" s="165">
        <v>-41.64</v>
      </c>
      <c r="FS16" s="165">
        <v>18.9877</v>
      </c>
      <c r="FT16" s="165">
        <v>0.73880000000000001</v>
      </c>
      <c r="FU16" s="165">
        <v>-12.34</v>
      </c>
      <c r="FV16" s="165">
        <v>16.8</v>
      </c>
      <c r="FW16" s="165">
        <v>-50.140900000000002</v>
      </c>
      <c r="FX16" s="165">
        <v>10.273400000000001</v>
      </c>
      <c r="FY16" s="165">
        <v>-14.544</v>
      </c>
      <c r="FZ16" s="165">
        <v>4.2969999999999997</v>
      </c>
      <c r="GA16" s="165">
        <v>2.9346000000000001</v>
      </c>
      <c r="GB16" s="165">
        <v>8.89</v>
      </c>
      <c r="GC16" s="165">
        <v>39.159700000000001</v>
      </c>
      <c r="GD16" s="165">
        <v>60.384099999999997</v>
      </c>
      <c r="GE16" s="166"/>
      <c r="GF16" s="165">
        <v>61.433399999999999</v>
      </c>
      <c r="GG16" s="165">
        <v>24</v>
      </c>
      <c r="GH16" s="165">
        <v>-15.652699999999999</v>
      </c>
      <c r="GI16" s="166"/>
      <c r="GJ16" s="165">
        <v>3.3725000000000001</v>
      </c>
      <c r="GK16" s="165">
        <v>1.2746</v>
      </c>
      <c r="GL16" s="166"/>
      <c r="GM16" s="166"/>
      <c r="GN16" s="165">
        <v>-10.9323</v>
      </c>
      <c r="GO16" s="165">
        <v>-21.394500000000001</v>
      </c>
      <c r="GP16" s="165">
        <v>19.715699999999998</v>
      </c>
      <c r="GQ16" s="165">
        <v>33.0246</v>
      </c>
      <c r="GR16" s="165">
        <v>59.442999999999998</v>
      </c>
      <c r="GS16" s="165">
        <v>60.314700000000002</v>
      </c>
      <c r="GT16" s="165">
        <v>-119.3914</v>
      </c>
      <c r="GU16" s="165">
        <v>-15.658300000000001</v>
      </c>
      <c r="GV16" s="165">
        <v>29.59</v>
      </c>
      <c r="GW16" s="165">
        <v>-27.547799999999999</v>
      </c>
      <c r="GX16" s="165">
        <v>12.816700000000001</v>
      </c>
      <c r="GY16" s="166"/>
      <c r="GZ16" s="166"/>
      <c r="HA16" s="165">
        <v>14</v>
      </c>
      <c r="HB16" s="165">
        <v>196.45249999999999</v>
      </c>
      <c r="HC16" s="165">
        <v>193.52180000000001</v>
      </c>
      <c r="HD16" s="165">
        <v>284.5</v>
      </c>
      <c r="HE16" s="165">
        <v>-285.12139999999999</v>
      </c>
      <c r="HF16" s="165">
        <v>-512.55039999999997</v>
      </c>
      <c r="HG16" s="165">
        <v>511.72949999999997</v>
      </c>
      <c r="HH16" s="165">
        <v>512.94749999999999</v>
      </c>
      <c r="HI16" s="165">
        <v>-186.3604</v>
      </c>
      <c r="HJ16" s="165">
        <v>-184.76009999999999</v>
      </c>
      <c r="HK16" s="165">
        <v>-62.061799999999998</v>
      </c>
      <c r="HL16" s="165">
        <v>-55.099899999999998</v>
      </c>
      <c r="HM16" s="165">
        <v>71.280600000000007</v>
      </c>
      <c r="HN16" s="165">
        <v>68.634900000000002</v>
      </c>
      <c r="HO16" s="165">
        <v>-152.11250000000001</v>
      </c>
      <c r="HP16" s="165">
        <v>-151.28569999999999</v>
      </c>
      <c r="HQ16" s="165">
        <v>65.921700000000001</v>
      </c>
      <c r="HR16" s="165">
        <v>65.811899999999994</v>
      </c>
      <c r="HS16" s="165">
        <v>-59.128500000000003</v>
      </c>
      <c r="HT16" s="165">
        <v>-58.693300000000001</v>
      </c>
      <c r="HU16" s="165">
        <v>69.53</v>
      </c>
      <c r="HV16" s="165">
        <v>69.06</v>
      </c>
      <c r="HW16" s="165">
        <v>31.1</v>
      </c>
      <c r="HX16" s="165">
        <v>30.8</v>
      </c>
      <c r="HY16" s="165">
        <v>22.314299999999999</v>
      </c>
      <c r="HZ16" s="165">
        <v>33.6</v>
      </c>
      <c r="IA16" s="165">
        <v>-295.66820000000001</v>
      </c>
      <c r="IB16" s="165">
        <v>108.9247</v>
      </c>
      <c r="IC16" s="165">
        <v>108.5812</v>
      </c>
      <c r="ID16" s="165">
        <v>13.9</v>
      </c>
      <c r="IE16" s="165">
        <v>-28.4</v>
      </c>
      <c r="IF16" s="165">
        <v>-62.7</v>
      </c>
      <c r="IG16" s="165">
        <v>-62.9</v>
      </c>
      <c r="IH16" s="165">
        <v>1.3283</v>
      </c>
      <c r="II16" s="165">
        <v>1.0491999999999999</v>
      </c>
      <c r="IJ16" s="165">
        <v>-502.447</v>
      </c>
      <c r="IK16" s="165">
        <v>-85.674499999999995</v>
      </c>
      <c r="IL16" s="165">
        <v>335.18439999999998</v>
      </c>
      <c r="IM16" s="165">
        <v>276.43619999999999</v>
      </c>
      <c r="IN16" s="165">
        <v>0.26319999999999999</v>
      </c>
      <c r="IO16" s="165">
        <v>-267.5557</v>
      </c>
      <c r="IP16" s="165">
        <v>266.26100000000002</v>
      </c>
      <c r="IQ16" s="165">
        <v>-151.7825</v>
      </c>
      <c r="IR16" s="165">
        <v>-174.01669999999999</v>
      </c>
      <c r="IS16" s="165">
        <v>-264.8227</v>
      </c>
      <c r="IT16" s="165">
        <v>53.168599999999998</v>
      </c>
      <c r="IU16" s="165">
        <v>52.823099999999997</v>
      </c>
      <c r="IV16" s="165">
        <v>151.21039999999999</v>
      </c>
      <c r="IW16" s="165">
        <v>-324.81189999999998</v>
      </c>
      <c r="IX16" s="165">
        <v>176.0496</v>
      </c>
      <c r="IY16" s="165">
        <v>-144.97200000000001</v>
      </c>
      <c r="IZ16" s="165">
        <v>148.01589999999999</v>
      </c>
      <c r="JA16" s="165">
        <v>-8.8070000000000004</v>
      </c>
      <c r="JB16" s="166"/>
      <c r="JC16" s="165">
        <v>9.0399999999999991</v>
      </c>
      <c r="JD16" s="166"/>
      <c r="JE16" s="166"/>
      <c r="JF16" s="165">
        <v>-9.36</v>
      </c>
      <c r="JG16" s="165">
        <v>-6.88</v>
      </c>
      <c r="JH16" s="166"/>
      <c r="JI16" s="165">
        <v>8.1163000000000007</v>
      </c>
      <c r="JJ16" s="165">
        <v>-41.808199999999999</v>
      </c>
      <c r="JK16" s="165">
        <v>-28.007899999999999</v>
      </c>
      <c r="JL16" s="165">
        <v>35.6</v>
      </c>
      <c r="JM16" s="165">
        <v>49.579000000000001</v>
      </c>
      <c r="JN16" s="165">
        <v>52.506</v>
      </c>
      <c r="JO16" s="166"/>
      <c r="JP16" s="165">
        <v>13.469900000000001</v>
      </c>
      <c r="JQ16" s="165">
        <v>44.588200000000001</v>
      </c>
      <c r="JR16" s="165">
        <v>44.6768</v>
      </c>
      <c r="JS16" s="165">
        <v>44.451599999999999</v>
      </c>
      <c r="JT16" s="166"/>
      <c r="JU16" s="165">
        <v>29.1</v>
      </c>
      <c r="JV16" s="165">
        <v>23.1904</v>
      </c>
      <c r="JW16" s="165">
        <v>5.15</v>
      </c>
      <c r="JX16" s="166"/>
      <c r="JY16" s="165">
        <v>-51.2258</v>
      </c>
      <c r="JZ16" s="165">
        <v>77.866799999999998</v>
      </c>
      <c r="KA16" s="165">
        <v>62.343499999999999</v>
      </c>
      <c r="KB16" s="165">
        <v>-50.648800000000001</v>
      </c>
      <c r="KC16" s="165">
        <v>-76.831100000000006</v>
      </c>
      <c r="KD16" s="165">
        <v>53.627400000000002</v>
      </c>
      <c r="KE16" s="165">
        <v>23.2928</v>
      </c>
      <c r="KF16" s="165">
        <v>-39.4</v>
      </c>
      <c r="KG16" s="165">
        <v>39.1</v>
      </c>
      <c r="KH16" s="166"/>
      <c r="KI16" s="165">
        <v>186.91800000000001</v>
      </c>
    </row>
    <row r="17" spans="1:295" ht="18" customHeight="1" x14ac:dyDescent="0.3">
      <c r="A17" s="157" t="s">
        <v>80</v>
      </c>
      <c r="B17" s="157" t="s">
        <v>896</v>
      </c>
      <c r="C17" s="158">
        <v>0</v>
      </c>
      <c r="D17" s="159">
        <v>16.162099999999999</v>
      </c>
      <c r="E17" s="159">
        <v>-32.465299999999999</v>
      </c>
      <c r="F17" s="159">
        <v>7.7988999999999997</v>
      </c>
      <c r="G17" s="159">
        <v>24.956199999999999</v>
      </c>
      <c r="H17" s="160"/>
      <c r="I17" s="159">
        <v>49.914900000000003</v>
      </c>
      <c r="J17" s="159">
        <v>-95.975399999999993</v>
      </c>
      <c r="K17" s="159">
        <v>36.956000000000003</v>
      </c>
      <c r="L17" s="159">
        <v>18.845400000000001</v>
      </c>
      <c r="M17" s="159">
        <v>18.278700000000001</v>
      </c>
      <c r="N17" s="159">
        <v>11.1</v>
      </c>
      <c r="O17" s="159">
        <v>-22.667999999999999</v>
      </c>
      <c r="P17" s="159">
        <v>19.8</v>
      </c>
      <c r="Q17" s="159">
        <v>9.1080000000000005</v>
      </c>
      <c r="R17" s="159">
        <v>-19.8</v>
      </c>
      <c r="S17" s="159">
        <v>14.123100000000001</v>
      </c>
      <c r="T17" s="159">
        <v>194.1842</v>
      </c>
      <c r="U17" s="159">
        <v>5.0058999999999996</v>
      </c>
      <c r="V17" s="159">
        <v>5.2796000000000003</v>
      </c>
      <c r="W17" s="159">
        <v>8.9086999999999996</v>
      </c>
      <c r="X17" s="159">
        <v>7.3685999999999998</v>
      </c>
      <c r="Y17" s="159">
        <v>5.7770999999999999</v>
      </c>
      <c r="Z17" s="159">
        <v>8.1205999999999996</v>
      </c>
      <c r="AA17" s="160"/>
      <c r="AB17" s="160"/>
      <c r="AC17" s="160"/>
      <c r="AD17" s="160"/>
      <c r="AE17" s="160"/>
      <c r="AF17" s="159">
        <v>-11.1</v>
      </c>
      <c r="AG17" s="159">
        <v>19.8</v>
      </c>
      <c r="AH17" s="159">
        <v>15.891999999999999</v>
      </c>
      <c r="AI17" s="159">
        <v>0.29099999999999998</v>
      </c>
      <c r="AJ17" s="159">
        <v>-35.03</v>
      </c>
      <c r="AK17" s="159">
        <v>-35.08</v>
      </c>
      <c r="AL17" s="159">
        <v>-77.09</v>
      </c>
      <c r="AM17" s="159">
        <v>35.14</v>
      </c>
      <c r="AN17" s="159">
        <v>35.33</v>
      </c>
      <c r="AO17" s="159">
        <v>6.8697999999999997</v>
      </c>
      <c r="AP17" s="159">
        <v>15.2455</v>
      </c>
      <c r="AQ17" s="159">
        <v>52.065399999999997</v>
      </c>
      <c r="AR17" s="159">
        <v>54.396299999999997</v>
      </c>
      <c r="AS17" s="159">
        <v>35.065800000000003</v>
      </c>
      <c r="AT17" s="159">
        <v>-42.598999999999997</v>
      </c>
      <c r="AU17" s="159">
        <v>-42.523899999999998</v>
      </c>
      <c r="AV17" s="159">
        <v>29.314900000000002</v>
      </c>
      <c r="AW17" s="159">
        <v>30.204999999999998</v>
      </c>
      <c r="AX17" s="160"/>
      <c r="AY17" s="159">
        <v>73.007800000000003</v>
      </c>
      <c r="AZ17" s="159">
        <v>-1.5704</v>
      </c>
      <c r="BA17" s="159">
        <v>-10.114699999999999</v>
      </c>
      <c r="BB17" s="159">
        <v>-296.4024</v>
      </c>
      <c r="BC17" s="159">
        <v>24.6694</v>
      </c>
      <c r="BD17" s="159">
        <v>-14.8</v>
      </c>
      <c r="BE17" s="159">
        <v>-14.8</v>
      </c>
      <c r="BF17" s="159">
        <v>47.961300000000001</v>
      </c>
      <c r="BG17" s="159">
        <v>48.195399999999999</v>
      </c>
      <c r="BH17" s="159">
        <v>-4.9127000000000001</v>
      </c>
      <c r="BI17" s="160"/>
      <c r="BJ17" s="159">
        <v>-57.509300000000003</v>
      </c>
      <c r="BK17" s="159">
        <v>3.8662000000000001</v>
      </c>
      <c r="BL17" s="159">
        <v>1.9041999999999999</v>
      </c>
      <c r="BM17" s="159">
        <v>3.7884000000000002</v>
      </c>
      <c r="BN17" s="159">
        <v>354.01459999999997</v>
      </c>
      <c r="BO17" s="159">
        <v>27.985499999999998</v>
      </c>
      <c r="BP17" s="159">
        <v>27.863399999999999</v>
      </c>
      <c r="BQ17" s="159">
        <v>-172.10310000000001</v>
      </c>
      <c r="BR17" s="159">
        <v>344.12020000000001</v>
      </c>
      <c r="BS17" s="160"/>
      <c r="BT17" s="159">
        <v>-83.339600000000004</v>
      </c>
      <c r="BU17" s="159">
        <v>85.617099999999994</v>
      </c>
      <c r="BV17" s="159">
        <v>68.379900000000006</v>
      </c>
      <c r="BW17" s="159">
        <v>23.37</v>
      </c>
      <c r="BX17" s="159">
        <v>16.190000000000001</v>
      </c>
      <c r="BY17" s="159">
        <v>45.08</v>
      </c>
      <c r="BZ17" s="159">
        <v>67.989999999999995</v>
      </c>
      <c r="CA17" s="159">
        <v>-60.008600000000001</v>
      </c>
      <c r="CB17" s="159">
        <v>-58.668999999999997</v>
      </c>
      <c r="CC17" s="159">
        <v>123.1199</v>
      </c>
      <c r="CD17" s="159">
        <v>123.5791</v>
      </c>
      <c r="CE17" s="159">
        <v>16.441600000000001</v>
      </c>
      <c r="CF17" s="159">
        <v>-47.250500000000002</v>
      </c>
      <c r="CG17" s="159">
        <v>-47.857100000000003</v>
      </c>
      <c r="CH17" s="159">
        <v>3.9868999999999999</v>
      </c>
      <c r="CI17" s="159">
        <v>-45.616</v>
      </c>
      <c r="CJ17" s="160"/>
      <c r="CK17" s="160"/>
      <c r="CL17" s="159">
        <v>42</v>
      </c>
      <c r="CM17" s="159">
        <v>90.9</v>
      </c>
      <c r="CN17" s="159">
        <v>-11.77</v>
      </c>
      <c r="CO17" s="159">
        <v>39.0413</v>
      </c>
      <c r="CP17" s="159">
        <v>37.418700000000001</v>
      </c>
      <c r="CQ17" s="159">
        <v>37.3247</v>
      </c>
      <c r="CR17" s="159">
        <v>-25.387899999999998</v>
      </c>
      <c r="CS17" s="159">
        <v>-25.231300000000001</v>
      </c>
      <c r="CT17" s="159">
        <v>1</v>
      </c>
      <c r="CU17" s="159">
        <v>-6.2412000000000001</v>
      </c>
      <c r="CV17" s="159">
        <v>-4.6162000000000001</v>
      </c>
      <c r="CW17" s="159">
        <v>11.261699999999999</v>
      </c>
      <c r="CX17" s="159">
        <v>36.03</v>
      </c>
      <c r="CY17" s="159">
        <v>51.51</v>
      </c>
      <c r="CZ17" s="159">
        <v>33.288600000000002</v>
      </c>
      <c r="DA17" s="159">
        <v>31.2057</v>
      </c>
      <c r="DB17" s="159">
        <v>-25.65</v>
      </c>
      <c r="DC17" s="160"/>
      <c r="DD17" s="159">
        <v>45.390500000000003</v>
      </c>
      <c r="DE17" s="159">
        <v>45.591500000000003</v>
      </c>
      <c r="DF17" s="159">
        <v>-88.615200000000002</v>
      </c>
      <c r="DG17" s="159">
        <v>-2.0000000000000001E-4</v>
      </c>
      <c r="DH17" s="159">
        <v>-15.723699999999999</v>
      </c>
      <c r="DI17" s="159">
        <v>-72.7</v>
      </c>
      <c r="DJ17" s="159">
        <v>-71.900000000000006</v>
      </c>
      <c r="DK17" s="159">
        <v>26.930199999999999</v>
      </c>
      <c r="DL17" s="159">
        <v>43.661499999999997</v>
      </c>
      <c r="DM17" s="159">
        <v>49.797199999999997</v>
      </c>
      <c r="DN17" s="159">
        <v>62.127699999999997</v>
      </c>
      <c r="DO17" s="160"/>
      <c r="DP17" s="159">
        <v>-10.1</v>
      </c>
      <c r="DQ17" s="159">
        <v>54.310499999999998</v>
      </c>
      <c r="DR17" s="159">
        <v>86.817400000000006</v>
      </c>
      <c r="DS17" s="159">
        <v>-32.409999999999997</v>
      </c>
      <c r="DT17" s="159">
        <v>-32.64</v>
      </c>
      <c r="DU17" s="159">
        <v>100.16</v>
      </c>
      <c r="DV17" s="159">
        <v>54.1</v>
      </c>
      <c r="DW17" s="159">
        <v>86.818200000000004</v>
      </c>
      <c r="DX17" s="159">
        <v>85.090900000000005</v>
      </c>
      <c r="DY17" s="159">
        <v>-42.7121</v>
      </c>
      <c r="DZ17" s="159">
        <v>-41.154499999999999</v>
      </c>
      <c r="EA17" s="159">
        <v>156.55539999999999</v>
      </c>
      <c r="EB17" s="159">
        <v>116.855</v>
      </c>
      <c r="EC17" s="159">
        <v>111.4721</v>
      </c>
      <c r="ED17" s="159">
        <v>113.172</v>
      </c>
      <c r="EE17" s="159">
        <v>86.765100000000004</v>
      </c>
      <c r="EF17" s="159">
        <v>71.660300000000007</v>
      </c>
      <c r="EG17" s="159">
        <v>-24.177</v>
      </c>
      <c r="EH17" s="159">
        <v>184.45429999999999</v>
      </c>
      <c r="EI17" s="159">
        <v>124.10420000000001</v>
      </c>
      <c r="EJ17" s="160"/>
      <c r="EK17" s="159">
        <v>-30.977499999999999</v>
      </c>
      <c r="EL17" s="159">
        <v>-30.256399999999999</v>
      </c>
      <c r="EM17" s="160"/>
      <c r="EN17" s="159">
        <v>-12.291600000000001</v>
      </c>
      <c r="EO17" s="159">
        <v>-12.818199999999999</v>
      </c>
      <c r="EP17" s="159">
        <v>126</v>
      </c>
      <c r="EQ17" s="159">
        <v>-86.697900000000004</v>
      </c>
      <c r="ER17" s="159">
        <v>-88.616299999999995</v>
      </c>
      <c r="ES17" s="159">
        <v>-34.864600000000003</v>
      </c>
      <c r="ET17" s="159">
        <v>12.53</v>
      </c>
      <c r="EU17" s="159">
        <v>-23.06</v>
      </c>
      <c r="EV17" s="159">
        <v>87.7</v>
      </c>
      <c r="EW17" s="159">
        <v>10.465199999999999</v>
      </c>
      <c r="EX17" s="159">
        <v>-63.691400000000002</v>
      </c>
      <c r="EY17" s="159">
        <v>-35.146799999999999</v>
      </c>
      <c r="EZ17" s="159">
        <v>-34.3232</v>
      </c>
      <c r="FA17" s="159">
        <v>6.6340000000000003</v>
      </c>
      <c r="FB17" s="159">
        <v>-74.171599999999998</v>
      </c>
      <c r="FC17" s="159">
        <v>41.075499999999998</v>
      </c>
      <c r="FD17" s="160"/>
      <c r="FE17" s="160"/>
      <c r="FF17" s="160"/>
      <c r="FG17" s="159">
        <v>40.641399999999997</v>
      </c>
      <c r="FH17" s="159">
        <v>40.948500000000003</v>
      </c>
      <c r="FI17" s="159">
        <v>38.484699999999997</v>
      </c>
      <c r="FJ17" s="159">
        <v>58.944600000000001</v>
      </c>
      <c r="FK17" s="159">
        <v>59.279499999999999</v>
      </c>
      <c r="FL17" s="159">
        <v>-90.426400000000001</v>
      </c>
      <c r="FM17" s="159">
        <v>46.033000000000001</v>
      </c>
      <c r="FN17" s="159">
        <v>45.304400000000001</v>
      </c>
      <c r="FO17" s="159">
        <v>-56.698300000000003</v>
      </c>
      <c r="FP17" s="159">
        <v>-36.974699999999999</v>
      </c>
      <c r="FQ17" s="159">
        <v>-50.440800000000003</v>
      </c>
      <c r="FR17" s="159">
        <v>-40.630000000000003</v>
      </c>
      <c r="FS17" s="159">
        <v>18.887599999999999</v>
      </c>
      <c r="FT17" s="159">
        <v>0.73880000000000001</v>
      </c>
      <c r="FU17" s="159">
        <v>-12.36</v>
      </c>
      <c r="FV17" s="159">
        <v>16.329999999999998</v>
      </c>
      <c r="FW17" s="159">
        <v>-51.218200000000003</v>
      </c>
      <c r="FX17" s="159">
        <v>10.369199999999999</v>
      </c>
      <c r="FY17" s="159">
        <v>-14.502000000000001</v>
      </c>
      <c r="FZ17" s="159">
        <v>4.32</v>
      </c>
      <c r="GA17" s="159">
        <v>3.5522</v>
      </c>
      <c r="GB17" s="159">
        <v>8.42</v>
      </c>
      <c r="GC17" s="159">
        <v>38.033499999999997</v>
      </c>
      <c r="GD17" s="159">
        <v>56.9574</v>
      </c>
      <c r="GE17" s="159">
        <v>14.96</v>
      </c>
      <c r="GF17" s="159">
        <v>60.473599999999998</v>
      </c>
      <c r="GG17" s="159">
        <v>23.5</v>
      </c>
      <c r="GH17" s="159">
        <v>-16.566199999999998</v>
      </c>
      <c r="GI17" s="160"/>
      <c r="GJ17" s="159">
        <v>3.4996999999999998</v>
      </c>
      <c r="GK17" s="159">
        <v>1.2739</v>
      </c>
      <c r="GL17" s="160"/>
      <c r="GM17" s="160"/>
      <c r="GN17" s="159">
        <v>-11.5823</v>
      </c>
      <c r="GO17" s="159">
        <v>-21.894600000000001</v>
      </c>
      <c r="GP17" s="159">
        <v>20.753</v>
      </c>
      <c r="GQ17" s="159">
        <v>33.864899999999999</v>
      </c>
      <c r="GR17" s="159">
        <v>59.131599999999999</v>
      </c>
      <c r="GS17" s="159">
        <v>60.294400000000003</v>
      </c>
      <c r="GT17" s="159">
        <v>-122.3674</v>
      </c>
      <c r="GU17" s="159">
        <v>-15.742100000000001</v>
      </c>
      <c r="GV17" s="159">
        <v>30.6233</v>
      </c>
      <c r="GW17" s="159">
        <v>-28.019600000000001</v>
      </c>
      <c r="GX17" s="159">
        <v>12.956300000000001</v>
      </c>
      <c r="GY17" s="160"/>
      <c r="GZ17" s="160"/>
      <c r="HA17" s="159">
        <v>14.2476</v>
      </c>
      <c r="HB17" s="159">
        <v>190.53729999999999</v>
      </c>
      <c r="HC17" s="159">
        <v>190.5377</v>
      </c>
      <c r="HD17" s="159">
        <v>286.60000000000002</v>
      </c>
      <c r="HE17" s="159">
        <v>-283.00310000000002</v>
      </c>
      <c r="HF17" s="159">
        <v>-510.51760000000002</v>
      </c>
      <c r="HG17" s="159">
        <v>515.17819999999995</v>
      </c>
      <c r="HH17" s="159">
        <v>507.7867</v>
      </c>
      <c r="HI17" s="159">
        <v>-180.41329999999999</v>
      </c>
      <c r="HJ17" s="159">
        <v>-180.6524</v>
      </c>
      <c r="HK17" s="159">
        <v>-61.899700000000003</v>
      </c>
      <c r="HL17" s="159">
        <v>-54.7821</v>
      </c>
      <c r="HM17" s="159">
        <v>68.354299999999995</v>
      </c>
      <c r="HN17" s="159">
        <v>65.392700000000005</v>
      </c>
      <c r="HO17" s="160"/>
      <c r="HP17" s="160"/>
      <c r="HQ17" s="159">
        <v>65.086699999999993</v>
      </c>
      <c r="HR17" s="159">
        <v>64.229799999999997</v>
      </c>
      <c r="HS17" s="159">
        <v>-59.724600000000002</v>
      </c>
      <c r="HT17" s="159">
        <v>-60.453899999999997</v>
      </c>
      <c r="HU17" s="159">
        <v>66.180000000000007</v>
      </c>
      <c r="HV17" s="159">
        <v>66.180000000000007</v>
      </c>
      <c r="HW17" s="159">
        <v>31.1</v>
      </c>
      <c r="HX17" s="159">
        <v>31.2</v>
      </c>
      <c r="HY17" s="159">
        <v>22.295100000000001</v>
      </c>
      <c r="HZ17" s="159">
        <v>33.840000000000003</v>
      </c>
      <c r="IA17" s="159">
        <v>-293.81549999999999</v>
      </c>
      <c r="IB17" s="159">
        <v>107.041</v>
      </c>
      <c r="IC17" s="159">
        <v>107.35420000000001</v>
      </c>
      <c r="ID17" s="159">
        <v>14.5</v>
      </c>
      <c r="IE17" s="159">
        <v>-28.4</v>
      </c>
      <c r="IF17" s="159">
        <v>-64.3</v>
      </c>
      <c r="IG17" s="159">
        <v>-64.599999999999994</v>
      </c>
      <c r="IH17" s="160"/>
      <c r="II17" s="160"/>
      <c r="IJ17" s="159">
        <v>-500.35070000000002</v>
      </c>
      <c r="IK17" s="159">
        <v>-92.405199999999994</v>
      </c>
      <c r="IL17" s="159">
        <v>320.93400000000003</v>
      </c>
      <c r="IM17" s="159">
        <v>267.17649999999998</v>
      </c>
      <c r="IN17" s="159">
        <v>-0.67859999999999998</v>
      </c>
      <c r="IO17" s="159">
        <v>-259.09699999999998</v>
      </c>
      <c r="IP17" s="159">
        <v>255.53489999999999</v>
      </c>
      <c r="IQ17" s="159">
        <v>-150.03630000000001</v>
      </c>
      <c r="IR17" s="159">
        <v>-167.20330000000001</v>
      </c>
      <c r="IS17" s="159">
        <v>-257.68779999999998</v>
      </c>
      <c r="IT17" s="159">
        <v>50.627400000000002</v>
      </c>
      <c r="IU17" s="159">
        <v>50.218299999999999</v>
      </c>
      <c r="IV17" s="159">
        <v>152.1688</v>
      </c>
      <c r="IW17" s="159">
        <v>-314.75659999999999</v>
      </c>
      <c r="IX17" s="159">
        <v>172.60159999999999</v>
      </c>
      <c r="IY17" s="159">
        <v>-141.0712</v>
      </c>
      <c r="IZ17" s="159">
        <v>143.34139999999999</v>
      </c>
      <c r="JA17" s="159">
        <v>-8.5434000000000001</v>
      </c>
      <c r="JB17" s="160"/>
      <c r="JC17" s="159">
        <v>8.9600000000000009</v>
      </c>
      <c r="JD17" s="160"/>
      <c r="JE17" s="160"/>
      <c r="JF17" s="159">
        <v>-9.44</v>
      </c>
      <c r="JG17" s="159">
        <v>-7.76</v>
      </c>
      <c r="JH17" s="160"/>
      <c r="JI17" s="159">
        <v>8.0307999999999993</v>
      </c>
      <c r="JJ17" s="159">
        <v>-41.603700000000003</v>
      </c>
      <c r="JK17" s="159">
        <v>-28.007899999999999</v>
      </c>
      <c r="JL17" s="159">
        <v>34.6</v>
      </c>
      <c r="JM17" s="159">
        <v>49.466999999999999</v>
      </c>
      <c r="JN17" s="159">
        <v>49.841999999999999</v>
      </c>
      <c r="JO17" s="160"/>
      <c r="JP17" s="160"/>
      <c r="JQ17" s="159">
        <v>43.643000000000001</v>
      </c>
      <c r="JR17" s="159">
        <v>43.601399999999998</v>
      </c>
      <c r="JS17" s="159">
        <v>43.697899999999997</v>
      </c>
      <c r="JT17" s="160"/>
      <c r="JU17" s="159">
        <v>29.3</v>
      </c>
      <c r="JV17" s="159">
        <v>22.7636</v>
      </c>
      <c r="JW17" s="159">
        <v>5.34</v>
      </c>
      <c r="JX17" s="160"/>
      <c r="JY17" s="159">
        <v>-49.428899999999999</v>
      </c>
      <c r="JZ17" s="159">
        <v>78.266999999999996</v>
      </c>
      <c r="KA17" s="159">
        <v>62.789400000000001</v>
      </c>
      <c r="KB17" s="159">
        <v>-49.476599999999998</v>
      </c>
      <c r="KC17" s="159">
        <v>-77.206100000000006</v>
      </c>
      <c r="KD17" s="159">
        <v>53.999699999999997</v>
      </c>
      <c r="KE17" s="159">
        <v>22.51</v>
      </c>
      <c r="KF17" s="159">
        <v>-39</v>
      </c>
      <c r="KG17" s="159">
        <v>39.200000000000003</v>
      </c>
      <c r="KH17" s="160"/>
      <c r="KI17" s="159">
        <v>182.0128</v>
      </c>
    </row>
    <row r="18" spans="1:295" ht="18" customHeight="1" x14ac:dyDescent="0.3">
      <c r="A18" s="157" t="s">
        <v>80</v>
      </c>
      <c r="B18" s="157" t="s">
        <v>897</v>
      </c>
      <c r="C18" s="161">
        <v>0</v>
      </c>
      <c r="D18" s="163"/>
      <c r="E18" s="162">
        <v>-32.546100000000003</v>
      </c>
      <c r="F18" s="162">
        <v>7.6818999999999997</v>
      </c>
      <c r="G18" s="162">
        <v>25.495200000000001</v>
      </c>
      <c r="H18" s="163"/>
      <c r="I18" s="162">
        <v>50.667499999999997</v>
      </c>
      <c r="J18" s="162">
        <v>-96.440399999999997</v>
      </c>
      <c r="K18" s="162">
        <v>37.723599999999998</v>
      </c>
      <c r="L18" s="162">
        <v>19.275400000000001</v>
      </c>
      <c r="M18" s="162">
        <v>18.7303</v>
      </c>
      <c r="N18" s="162">
        <v>11.1</v>
      </c>
      <c r="O18" s="162">
        <v>-24.016999999999999</v>
      </c>
      <c r="P18" s="162">
        <v>19.8</v>
      </c>
      <c r="Q18" s="162">
        <v>9.1080000000000005</v>
      </c>
      <c r="R18" s="162">
        <v>-19.8</v>
      </c>
      <c r="S18" s="162">
        <v>14.0783</v>
      </c>
      <c r="T18" s="162">
        <v>196.3904</v>
      </c>
      <c r="U18" s="162">
        <v>5.3362999999999996</v>
      </c>
      <c r="V18" s="162">
        <v>5.7202000000000002</v>
      </c>
      <c r="W18" s="162">
        <v>9.0662000000000003</v>
      </c>
      <c r="X18" s="162">
        <v>7.5667</v>
      </c>
      <c r="Y18" s="162">
        <v>5.8221999999999996</v>
      </c>
      <c r="Z18" s="162">
        <v>8.0441000000000003</v>
      </c>
      <c r="AA18" s="163"/>
      <c r="AB18" s="163"/>
      <c r="AC18" s="163"/>
      <c r="AD18" s="163"/>
      <c r="AE18" s="163"/>
      <c r="AF18" s="162">
        <v>-11.1</v>
      </c>
      <c r="AG18" s="162">
        <v>22</v>
      </c>
      <c r="AH18" s="162">
        <v>14.913</v>
      </c>
      <c r="AI18" s="162">
        <v>0.29299999999999998</v>
      </c>
      <c r="AJ18" s="162">
        <v>-31.93</v>
      </c>
      <c r="AK18" s="162">
        <v>-32.4</v>
      </c>
      <c r="AL18" s="162">
        <v>-84.42</v>
      </c>
      <c r="AM18" s="162">
        <v>32.54</v>
      </c>
      <c r="AN18" s="162">
        <v>32.14</v>
      </c>
      <c r="AO18" s="162">
        <v>6.8281000000000001</v>
      </c>
      <c r="AP18" s="162">
        <v>15.0235</v>
      </c>
      <c r="AQ18" s="162">
        <v>53.374099999999999</v>
      </c>
      <c r="AR18" s="162">
        <v>54.904600000000002</v>
      </c>
      <c r="AS18" s="162">
        <v>35.313800000000001</v>
      </c>
      <c r="AT18" s="162">
        <v>-39.518000000000001</v>
      </c>
      <c r="AU18" s="162">
        <v>-39.264000000000003</v>
      </c>
      <c r="AV18" s="162">
        <v>7.9772999999999996</v>
      </c>
      <c r="AW18" s="162">
        <v>8.0792000000000002</v>
      </c>
      <c r="AX18" s="163"/>
      <c r="AY18" s="162">
        <v>77.294499999999999</v>
      </c>
      <c r="AZ18" s="162">
        <v>-5.2346000000000004</v>
      </c>
      <c r="BA18" s="162">
        <v>-26.290199999999999</v>
      </c>
      <c r="BB18" s="162">
        <v>-277.06709999999998</v>
      </c>
      <c r="BC18" s="162">
        <v>21.765599999999999</v>
      </c>
      <c r="BD18" s="162">
        <v>-13.1</v>
      </c>
      <c r="BE18" s="162">
        <v>-12.9</v>
      </c>
      <c r="BF18" s="162">
        <v>46.452199999999998</v>
      </c>
      <c r="BG18" s="162">
        <v>45.380400000000002</v>
      </c>
      <c r="BH18" s="162">
        <v>-4.9983000000000004</v>
      </c>
      <c r="BI18" s="163"/>
      <c r="BJ18" s="162">
        <v>-52.693899999999999</v>
      </c>
      <c r="BK18" s="162">
        <v>3.8570000000000002</v>
      </c>
      <c r="BL18" s="162">
        <v>0</v>
      </c>
      <c r="BM18" s="162">
        <v>3.6783999999999999</v>
      </c>
      <c r="BN18" s="162">
        <v>337.80930000000001</v>
      </c>
      <c r="BO18" s="162">
        <v>27.4361</v>
      </c>
      <c r="BP18" s="162">
        <v>27.3141</v>
      </c>
      <c r="BQ18" s="162">
        <v>-161.5129</v>
      </c>
      <c r="BR18" s="162">
        <v>334.13499999999999</v>
      </c>
      <c r="BS18" s="163"/>
      <c r="BT18" s="162">
        <v>-80.069299999999998</v>
      </c>
      <c r="BU18" s="162">
        <v>81.323499999999996</v>
      </c>
      <c r="BV18" s="162">
        <v>70.495599999999996</v>
      </c>
      <c r="BW18" s="162">
        <v>23.38</v>
      </c>
      <c r="BX18" s="162">
        <v>16.59</v>
      </c>
      <c r="BY18" s="162">
        <v>46.12</v>
      </c>
      <c r="BZ18" s="162">
        <v>69.510000000000005</v>
      </c>
      <c r="CA18" s="162">
        <v>-63.357500000000002</v>
      </c>
      <c r="CB18" s="162">
        <v>-63.625399999999999</v>
      </c>
      <c r="CC18" s="162">
        <v>125.9667</v>
      </c>
      <c r="CD18" s="162">
        <v>126.8125</v>
      </c>
      <c r="CE18" s="162">
        <v>15.902100000000001</v>
      </c>
      <c r="CF18" s="162">
        <v>-46.036099999999998</v>
      </c>
      <c r="CG18" s="162">
        <v>-45.722999999999999</v>
      </c>
      <c r="CH18" s="162">
        <v>3.1892</v>
      </c>
      <c r="CI18" s="162">
        <v>-48.090299999999999</v>
      </c>
      <c r="CJ18" s="163"/>
      <c r="CK18" s="163"/>
      <c r="CL18" s="162">
        <v>37.799999999999997</v>
      </c>
      <c r="CM18" s="162">
        <v>96.6</v>
      </c>
      <c r="CN18" s="162">
        <v>-12.02</v>
      </c>
      <c r="CO18" s="162">
        <v>39.419800000000002</v>
      </c>
      <c r="CP18" s="162">
        <v>38.3827</v>
      </c>
      <c r="CQ18" s="162">
        <v>38.990299999999998</v>
      </c>
      <c r="CR18" s="162">
        <v>-21.875399999999999</v>
      </c>
      <c r="CS18" s="162">
        <v>-21.9983</v>
      </c>
      <c r="CT18" s="162">
        <v>1</v>
      </c>
      <c r="CU18" s="162">
        <v>-6.0633999999999997</v>
      </c>
      <c r="CV18" s="162">
        <v>-7.9703999999999997</v>
      </c>
      <c r="CW18" s="162">
        <v>11.6145</v>
      </c>
      <c r="CX18" s="162">
        <v>34.19</v>
      </c>
      <c r="CY18" s="162">
        <v>51.86</v>
      </c>
      <c r="CZ18" s="162">
        <v>33.757300000000001</v>
      </c>
      <c r="DA18" s="162">
        <v>31.645199999999999</v>
      </c>
      <c r="DB18" s="162">
        <v>-25.81</v>
      </c>
      <c r="DC18" s="163"/>
      <c r="DD18" s="162">
        <v>48.894399999999997</v>
      </c>
      <c r="DE18" s="162">
        <v>48.057499999999997</v>
      </c>
      <c r="DF18" s="162">
        <v>-96.542100000000005</v>
      </c>
      <c r="DG18" s="162">
        <v>-1E-4</v>
      </c>
      <c r="DH18" s="162">
        <v>-15.747</v>
      </c>
      <c r="DI18" s="163"/>
      <c r="DJ18" s="163"/>
      <c r="DK18" s="162">
        <v>26.935700000000001</v>
      </c>
      <c r="DL18" s="162">
        <v>45.4193</v>
      </c>
      <c r="DM18" s="162">
        <v>52.145400000000002</v>
      </c>
      <c r="DN18" s="162">
        <v>64.471400000000003</v>
      </c>
      <c r="DO18" s="163"/>
      <c r="DP18" s="162">
        <v>-10.57</v>
      </c>
      <c r="DQ18" s="162">
        <v>53.73</v>
      </c>
      <c r="DR18" s="162">
        <v>96.090500000000006</v>
      </c>
      <c r="DS18" s="162">
        <v>-32.659999999999997</v>
      </c>
      <c r="DT18" s="162">
        <v>-33.090000000000003</v>
      </c>
      <c r="DU18" s="162">
        <v>103.58</v>
      </c>
      <c r="DV18" s="162">
        <v>54.94</v>
      </c>
      <c r="DW18" s="162">
        <v>95.781800000000004</v>
      </c>
      <c r="DX18" s="162">
        <v>95.818200000000004</v>
      </c>
      <c r="DY18" s="162">
        <v>-45.431899999999999</v>
      </c>
      <c r="DZ18" s="162">
        <v>-44.7</v>
      </c>
      <c r="EA18" s="162">
        <v>162.2876</v>
      </c>
      <c r="EB18" s="162">
        <v>124.00709999999999</v>
      </c>
      <c r="EC18" s="162">
        <v>118.3265</v>
      </c>
      <c r="ED18" s="162">
        <v>121.0947</v>
      </c>
      <c r="EE18" s="162">
        <v>53.113100000000003</v>
      </c>
      <c r="EF18" s="162">
        <v>40.435600000000001</v>
      </c>
      <c r="EG18" s="162">
        <v>-25.33</v>
      </c>
      <c r="EH18" s="162">
        <v>174.6387</v>
      </c>
      <c r="EI18" s="162">
        <v>92.978700000000003</v>
      </c>
      <c r="EJ18" s="163"/>
      <c r="EK18" s="162">
        <v>-32.338999999999999</v>
      </c>
      <c r="EL18" s="162">
        <v>-30.4054</v>
      </c>
      <c r="EM18" s="163"/>
      <c r="EN18" s="162">
        <v>-6.5029000000000003</v>
      </c>
      <c r="EO18" s="162">
        <v>-5.6131000000000002</v>
      </c>
      <c r="EP18" s="162">
        <v>46.128</v>
      </c>
      <c r="EQ18" s="162">
        <v>-68.120099999999994</v>
      </c>
      <c r="ER18" s="162">
        <v>-68.778400000000005</v>
      </c>
      <c r="ES18" s="162">
        <v>-1.6538999999999999</v>
      </c>
      <c r="ET18" s="162">
        <v>0</v>
      </c>
      <c r="EU18" s="162">
        <v>-17.510000000000002</v>
      </c>
      <c r="EV18" s="162">
        <v>1</v>
      </c>
      <c r="EW18" s="162">
        <v>10.8995</v>
      </c>
      <c r="EX18" s="162">
        <v>-57.558799999999998</v>
      </c>
      <c r="EY18" s="162">
        <v>-36.972900000000003</v>
      </c>
      <c r="EZ18" s="162">
        <v>-35.898899999999998</v>
      </c>
      <c r="FA18" s="162">
        <v>10.984</v>
      </c>
      <c r="FB18" s="162">
        <v>-37.769799999999996</v>
      </c>
      <c r="FC18" s="162">
        <v>5.1346999999999996</v>
      </c>
      <c r="FD18" s="163"/>
      <c r="FE18" s="163"/>
      <c r="FF18" s="163"/>
      <c r="FG18" s="162">
        <v>39.148800000000001</v>
      </c>
      <c r="FH18" s="162">
        <v>39.314999999999998</v>
      </c>
      <c r="FI18" s="162">
        <v>37.698500000000003</v>
      </c>
      <c r="FJ18" s="162">
        <v>62.461199999999998</v>
      </c>
      <c r="FK18" s="162">
        <v>61.289000000000001</v>
      </c>
      <c r="FL18" s="162">
        <v>-91.2637</v>
      </c>
      <c r="FM18" s="162">
        <v>47.448300000000003</v>
      </c>
      <c r="FN18" s="162">
        <v>47.201000000000001</v>
      </c>
      <c r="FO18" s="162">
        <v>-54.277299999999997</v>
      </c>
      <c r="FP18" s="162">
        <v>-34.5075</v>
      </c>
      <c r="FQ18" s="162">
        <v>-49.979399999999998</v>
      </c>
      <c r="FR18" s="162">
        <v>-40.14</v>
      </c>
      <c r="FS18" s="162">
        <v>18.887599999999999</v>
      </c>
      <c r="FT18" s="162">
        <v>0.76329999999999998</v>
      </c>
      <c r="FU18" s="162">
        <v>-12.15</v>
      </c>
      <c r="FV18" s="162">
        <v>16.079999999999998</v>
      </c>
      <c r="FW18" s="162">
        <v>-50.758099999999999</v>
      </c>
      <c r="FX18" s="162">
        <v>10.4779</v>
      </c>
      <c r="FY18" s="162">
        <v>-14.353</v>
      </c>
      <c r="FZ18" s="162">
        <v>4.4550000000000001</v>
      </c>
      <c r="GA18" s="162">
        <v>3.5383</v>
      </c>
      <c r="GB18" s="162">
        <v>9.24</v>
      </c>
      <c r="GC18" s="162">
        <v>36.053199999999997</v>
      </c>
      <c r="GD18" s="162">
        <v>55.129800000000003</v>
      </c>
      <c r="GE18" s="162">
        <v>14.66</v>
      </c>
      <c r="GF18" s="162">
        <v>61.827800000000003</v>
      </c>
      <c r="GG18" s="162">
        <v>25.7</v>
      </c>
      <c r="GH18" s="162">
        <v>-16.387499999999999</v>
      </c>
      <c r="GI18" s="163"/>
      <c r="GJ18" s="162">
        <v>3.1019999999999999</v>
      </c>
      <c r="GK18" s="162">
        <v>1.3233999999999999</v>
      </c>
      <c r="GL18" s="163"/>
      <c r="GM18" s="163"/>
      <c r="GN18" s="162">
        <v>-12.767899999999999</v>
      </c>
      <c r="GO18" s="162">
        <v>-22.636099999999999</v>
      </c>
      <c r="GP18" s="162">
        <v>20.392299999999999</v>
      </c>
      <c r="GQ18" s="162">
        <v>35.0413</v>
      </c>
      <c r="GR18" s="162">
        <v>59.0366</v>
      </c>
      <c r="GS18" s="162">
        <v>60.416600000000003</v>
      </c>
      <c r="GT18" s="162">
        <v>-121.3899</v>
      </c>
      <c r="GU18" s="162">
        <v>-16.1692</v>
      </c>
      <c r="GV18" s="162">
        <v>30.728100000000001</v>
      </c>
      <c r="GW18" s="162">
        <v>-29.6493</v>
      </c>
      <c r="GX18" s="162">
        <v>11.983000000000001</v>
      </c>
      <c r="GY18" s="163"/>
      <c r="GZ18" s="163"/>
      <c r="HA18" s="162">
        <v>13.6241</v>
      </c>
      <c r="HB18" s="162">
        <v>191.7604</v>
      </c>
      <c r="HC18" s="162">
        <v>187.60480000000001</v>
      </c>
      <c r="HD18" s="162">
        <v>277.8</v>
      </c>
      <c r="HE18" s="162">
        <v>-279.50659999999999</v>
      </c>
      <c r="HF18" s="162">
        <v>-503.94830000000002</v>
      </c>
      <c r="HG18" s="162">
        <v>511.476</v>
      </c>
      <c r="HH18" s="162">
        <v>503.69459999999998</v>
      </c>
      <c r="HI18" s="162">
        <v>-182.64259999999999</v>
      </c>
      <c r="HJ18" s="162">
        <v>-179.0403</v>
      </c>
      <c r="HK18" s="162">
        <v>-59.069699999999997</v>
      </c>
      <c r="HL18" s="162">
        <v>-52.01</v>
      </c>
      <c r="HM18" s="162">
        <v>65.681700000000006</v>
      </c>
      <c r="HN18" s="162">
        <v>64.921400000000006</v>
      </c>
      <c r="HO18" s="163"/>
      <c r="HP18" s="163"/>
      <c r="HQ18" s="162">
        <v>66.778700000000001</v>
      </c>
      <c r="HR18" s="162">
        <v>65.789900000000003</v>
      </c>
      <c r="HS18" s="162">
        <v>-61.725299999999997</v>
      </c>
      <c r="HT18" s="162">
        <v>-62.622300000000003</v>
      </c>
      <c r="HU18" s="162">
        <v>59.97</v>
      </c>
      <c r="HV18" s="162">
        <v>60.65</v>
      </c>
      <c r="HW18" s="162">
        <v>32.700000000000003</v>
      </c>
      <c r="HX18" s="162">
        <v>32.200000000000003</v>
      </c>
      <c r="HY18" s="162">
        <v>22.335699999999999</v>
      </c>
      <c r="HZ18" s="162">
        <v>34.799999999999997</v>
      </c>
      <c r="IA18" s="162">
        <v>-288.85399999999998</v>
      </c>
      <c r="IB18" s="162">
        <v>107.2544</v>
      </c>
      <c r="IC18" s="162">
        <v>107.64579999999999</v>
      </c>
      <c r="ID18" s="162">
        <v>15</v>
      </c>
      <c r="IE18" s="162">
        <v>-26.7</v>
      </c>
      <c r="IF18" s="162">
        <v>-62.5</v>
      </c>
      <c r="IG18" s="162">
        <v>-62.9</v>
      </c>
      <c r="IH18" s="163"/>
      <c r="II18" s="163"/>
      <c r="IJ18" s="162">
        <v>-498.5172</v>
      </c>
      <c r="IK18" s="162">
        <v>-58.880600000000001</v>
      </c>
      <c r="IL18" s="162">
        <v>316.46780000000001</v>
      </c>
      <c r="IM18" s="162">
        <v>263.67169999999999</v>
      </c>
      <c r="IN18" s="162">
        <v>-1.5517000000000001</v>
      </c>
      <c r="IO18" s="162">
        <v>-251.2046</v>
      </c>
      <c r="IP18" s="162">
        <v>255.31110000000001</v>
      </c>
      <c r="IQ18" s="162">
        <v>-155.22790000000001</v>
      </c>
      <c r="IR18" s="162">
        <v>-166.20320000000001</v>
      </c>
      <c r="IS18" s="162">
        <v>-249.96510000000001</v>
      </c>
      <c r="IT18" s="162">
        <v>46.558300000000003</v>
      </c>
      <c r="IU18" s="162">
        <v>44.2988</v>
      </c>
      <c r="IV18" s="162">
        <v>151.85589999999999</v>
      </c>
      <c r="IW18" s="162">
        <v>-304.75360000000001</v>
      </c>
      <c r="IX18" s="162">
        <v>166.3212</v>
      </c>
      <c r="IY18" s="162">
        <v>-137.2697</v>
      </c>
      <c r="IZ18" s="162">
        <v>138.3373</v>
      </c>
      <c r="JA18" s="162">
        <v>-8.2248000000000001</v>
      </c>
      <c r="JB18" s="163"/>
      <c r="JC18" s="162">
        <v>8.56</v>
      </c>
      <c r="JD18" s="163"/>
      <c r="JE18" s="163"/>
      <c r="JF18" s="162">
        <v>-8.08</v>
      </c>
      <c r="JG18" s="162">
        <v>-7.04</v>
      </c>
      <c r="JH18" s="163"/>
      <c r="JI18" s="162">
        <v>7.3563999999999998</v>
      </c>
      <c r="JJ18" s="162">
        <v>-40.605800000000002</v>
      </c>
      <c r="JK18" s="162">
        <v>-27.891999999999999</v>
      </c>
      <c r="JL18" s="162">
        <v>33.9</v>
      </c>
      <c r="JM18" s="162">
        <v>51.795999999999999</v>
      </c>
      <c r="JN18" s="162">
        <v>51.219000000000001</v>
      </c>
      <c r="JO18" s="163"/>
      <c r="JP18" s="163"/>
      <c r="JQ18" s="162">
        <v>42.843499999999999</v>
      </c>
      <c r="JR18" s="162">
        <v>43.165799999999997</v>
      </c>
      <c r="JS18" s="162">
        <v>42.6995</v>
      </c>
      <c r="JT18" s="163"/>
      <c r="JU18" s="162">
        <v>27.4</v>
      </c>
      <c r="JV18" s="162">
        <v>22.709299999999999</v>
      </c>
      <c r="JW18" s="162">
        <v>5.69</v>
      </c>
      <c r="JX18" s="163"/>
      <c r="JY18" s="162">
        <v>-49.651600000000002</v>
      </c>
      <c r="JZ18" s="162">
        <v>75.954499999999996</v>
      </c>
      <c r="KA18" s="162">
        <v>60.411099999999998</v>
      </c>
      <c r="KB18" s="162">
        <v>-49.923200000000001</v>
      </c>
      <c r="KC18" s="162">
        <v>-75.407700000000006</v>
      </c>
      <c r="KD18" s="162">
        <v>51.377499999999998</v>
      </c>
      <c r="KE18" s="162">
        <v>23.703700000000001</v>
      </c>
      <c r="KF18" s="162">
        <v>-36.9</v>
      </c>
      <c r="KG18" s="162">
        <v>37.200000000000003</v>
      </c>
      <c r="KH18" s="163"/>
      <c r="KI18" s="162">
        <v>187.6438</v>
      </c>
    </row>
    <row r="19" spans="1:295" ht="18" customHeight="1" x14ac:dyDescent="0.3">
      <c r="A19" s="157" t="s">
        <v>80</v>
      </c>
      <c r="B19" s="157" t="s">
        <v>898</v>
      </c>
      <c r="C19" s="161">
        <v>0</v>
      </c>
      <c r="D19" s="162">
        <v>16.707899999999999</v>
      </c>
      <c r="E19" s="162">
        <v>-33.377000000000002</v>
      </c>
      <c r="F19" s="162">
        <v>8.0497999999999994</v>
      </c>
      <c r="G19" s="162">
        <v>26.812100000000001</v>
      </c>
      <c r="H19" s="163"/>
      <c r="I19" s="162">
        <v>53.769500000000001</v>
      </c>
      <c r="J19" s="162">
        <v>-98.796000000000006</v>
      </c>
      <c r="K19" s="162">
        <v>39.915199999999999</v>
      </c>
      <c r="L19" s="162">
        <v>19.9114</v>
      </c>
      <c r="M19" s="162">
        <v>20.066199999999998</v>
      </c>
      <c r="N19" s="162">
        <v>6.66</v>
      </c>
      <c r="O19" s="162">
        <v>-25.238</v>
      </c>
      <c r="P19" s="162">
        <v>22</v>
      </c>
      <c r="Q19" s="162">
        <v>9.9359999999999999</v>
      </c>
      <c r="R19" s="162">
        <v>-22</v>
      </c>
      <c r="S19" s="162">
        <v>14.0589</v>
      </c>
      <c r="T19" s="162">
        <v>201.56360000000001</v>
      </c>
      <c r="U19" s="162">
        <v>5.9181999999999997</v>
      </c>
      <c r="V19" s="162">
        <v>5.9446000000000003</v>
      </c>
      <c r="W19" s="162">
        <v>9.6590000000000007</v>
      </c>
      <c r="X19" s="162">
        <v>7.2823000000000002</v>
      </c>
      <c r="Y19" s="162">
        <v>6.1374000000000004</v>
      </c>
      <c r="Z19" s="162">
        <v>8.4625000000000004</v>
      </c>
      <c r="AA19" s="163"/>
      <c r="AB19" s="163"/>
      <c r="AC19" s="163"/>
      <c r="AD19" s="163"/>
      <c r="AE19" s="163"/>
      <c r="AF19" s="162">
        <v>-8.8800000000000008</v>
      </c>
      <c r="AG19" s="162">
        <v>24.2</v>
      </c>
      <c r="AH19" s="162">
        <v>16.84</v>
      </c>
      <c r="AI19" s="162">
        <v>0.30399999999999999</v>
      </c>
      <c r="AJ19" s="162">
        <v>-38.14</v>
      </c>
      <c r="AK19" s="162">
        <v>-37.81</v>
      </c>
      <c r="AL19" s="162">
        <v>-78.67</v>
      </c>
      <c r="AM19" s="162">
        <v>38.07</v>
      </c>
      <c r="AN19" s="162">
        <v>38.979999999999997</v>
      </c>
      <c r="AO19" s="162">
        <v>7.2434000000000003</v>
      </c>
      <c r="AP19" s="162">
        <v>14.512700000000001</v>
      </c>
      <c r="AQ19" s="162">
        <v>55.465600000000002</v>
      </c>
      <c r="AR19" s="162">
        <v>57.2819</v>
      </c>
      <c r="AS19" s="162">
        <v>37.537199999999999</v>
      </c>
      <c r="AT19" s="162">
        <v>-44.474400000000003</v>
      </c>
      <c r="AU19" s="162">
        <v>-45.222799999999999</v>
      </c>
      <c r="AV19" s="162">
        <v>29.433900000000001</v>
      </c>
      <c r="AW19" s="162">
        <v>26.834499999999998</v>
      </c>
      <c r="AX19" s="163"/>
      <c r="AY19" s="162">
        <v>76.222800000000007</v>
      </c>
      <c r="AZ19" s="162">
        <v>-1.5704</v>
      </c>
      <c r="BA19" s="162">
        <v>-11.234999999999999</v>
      </c>
      <c r="BB19" s="162">
        <v>-327.13189999999997</v>
      </c>
      <c r="BC19" s="162">
        <v>24.412099999999999</v>
      </c>
      <c r="BD19" s="162">
        <v>-14.2</v>
      </c>
      <c r="BE19" s="162">
        <v>-14.4</v>
      </c>
      <c r="BF19" s="162">
        <v>51.9405</v>
      </c>
      <c r="BG19" s="162">
        <v>51.439799999999998</v>
      </c>
      <c r="BH19" s="162">
        <v>-4.9318</v>
      </c>
      <c r="BI19" s="163"/>
      <c r="BJ19" s="162">
        <v>-60.255499999999998</v>
      </c>
      <c r="BK19" s="162">
        <v>4.2523999999999997</v>
      </c>
      <c r="BL19" s="162">
        <v>6.3217999999999996</v>
      </c>
      <c r="BM19" s="162">
        <v>4.2337999999999996</v>
      </c>
      <c r="BN19" s="162">
        <v>377.7885</v>
      </c>
      <c r="BO19" s="162">
        <v>27.924399999999999</v>
      </c>
      <c r="BP19" s="162">
        <v>27.802399999999999</v>
      </c>
      <c r="BQ19" s="162">
        <v>-162.78960000000001</v>
      </c>
      <c r="BR19" s="162">
        <v>367.65660000000003</v>
      </c>
      <c r="BS19" s="163"/>
      <c r="BT19" s="162">
        <v>-120.3742</v>
      </c>
      <c r="BU19" s="162">
        <v>121.26439999999999</v>
      </c>
      <c r="BV19" s="162">
        <v>72.790899999999993</v>
      </c>
      <c r="BW19" s="162">
        <v>24.79</v>
      </c>
      <c r="BX19" s="162">
        <v>18.100000000000001</v>
      </c>
      <c r="BY19" s="162">
        <v>48.76</v>
      </c>
      <c r="BZ19" s="162">
        <v>71.98</v>
      </c>
      <c r="CA19" s="162">
        <v>-57.329500000000003</v>
      </c>
      <c r="CB19" s="162">
        <v>-56.123800000000003</v>
      </c>
      <c r="CC19" s="162">
        <v>127.0348</v>
      </c>
      <c r="CD19" s="162">
        <v>127.59310000000001</v>
      </c>
      <c r="CE19" s="162">
        <v>13.676299999999999</v>
      </c>
      <c r="CF19" s="162">
        <v>-62.158700000000003</v>
      </c>
      <c r="CG19" s="162">
        <v>-62.465899999999998</v>
      </c>
      <c r="CH19" s="162">
        <v>5.3036000000000003</v>
      </c>
      <c r="CI19" s="162">
        <v>-56.366900000000001</v>
      </c>
      <c r="CJ19" s="163"/>
      <c r="CK19" s="163"/>
      <c r="CL19" s="162">
        <v>32.799999999999997</v>
      </c>
      <c r="CM19" s="162">
        <v>112.6</v>
      </c>
      <c r="CN19" s="162">
        <v>-12.65</v>
      </c>
      <c r="CO19" s="162">
        <v>32.415399999999998</v>
      </c>
      <c r="CP19" s="162">
        <v>32.2577</v>
      </c>
      <c r="CQ19" s="162">
        <v>32.560200000000002</v>
      </c>
      <c r="CR19" s="162">
        <v>-33.245600000000003</v>
      </c>
      <c r="CS19" s="162">
        <v>-33.629800000000003</v>
      </c>
      <c r="CT19" s="163"/>
      <c r="CU19" s="162">
        <v>-3.3296000000000001</v>
      </c>
      <c r="CV19" s="162">
        <v>-1.5270999999999999</v>
      </c>
      <c r="CW19" s="162">
        <v>12.2081</v>
      </c>
      <c r="CX19" s="162">
        <v>40.14</v>
      </c>
      <c r="CY19" s="162">
        <v>57.68</v>
      </c>
      <c r="CZ19" s="162">
        <v>35.163600000000002</v>
      </c>
      <c r="DA19" s="162">
        <v>33.11</v>
      </c>
      <c r="DB19" s="162">
        <v>-26.47</v>
      </c>
      <c r="DC19" s="163"/>
      <c r="DD19" s="162">
        <v>56.568399999999997</v>
      </c>
      <c r="DE19" s="162">
        <v>55.793100000000003</v>
      </c>
      <c r="DF19" s="162">
        <v>-104.2978</v>
      </c>
      <c r="DG19" s="162">
        <v>-2.0000000000000001E-4</v>
      </c>
      <c r="DH19" s="162">
        <v>-16.188500000000001</v>
      </c>
      <c r="DI19" s="162">
        <v>-76</v>
      </c>
      <c r="DJ19" s="162">
        <v>-76.7</v>
      </c>
      <c r="DK19" s="162">
        <v>27.649799999999999</v>
      </c>
      <c r="DL19" s="162">
        <v>48.934899999999999</v>
      </c>
      <c r="DM19" s="162">
        <v>56.841900000000003</v>
      </c>
      <c r="DN19" s="162">
        <v>69.158900000000003</v>
      </c>
      <c r="DO19" s="163"/>
      <c r="DP19" s="162">
        <v>-11.43</v>
      </c>
      <c r="DQ19" s="162">
        <v>55.188000000000002</v>
      </c>
      <c r="DR19" s="162">
        <v>103.2634</v>
      </c>
      <c r="DS19" s="162">
        <v>-32.94</v>
      </c>
      <c r="DT19" s="162">
        <v>-32.89</v>
      </c>
      <c r="DU19" s="162">
        <v>109.68</v>
      </c>
      <c r="DV19" s="162">
        <v>56.74</v>
      </c>
      <c r="DW19" s="162">
        <v>103.25449999999999</v>
      </c>
      <c r="DX19" s="162">
        <v>101.7636</v>
      </c>
      <c r="DY19" s="162">
        <v>-40.300400000000003</v>
      </c>
      <c r="DZ19" s="162">
        <v>-39.109099999999998</v>
      </c>
      <c r="EA19" s="162">
        <v>172.40989999999999</v>
      </c>
      <c r="EB19" s="162">
        <v>134.77369999999999</v>
      </c>
      <c r="EC19" s="162">
        <v>129.37950000000001</v>
      </c>
      <c r="ED19" s="162">
        <v>131.1711</v>
      </c>
      <c r="EE19" s="162">
        <v>85.582899999999995</v>
      </c>
      <c r="EF19" s="162">
        <v>74.419300000000007</v>
      </c>
      <c r="EG19" s="162">
        <v>-24</v>
      </c>
      <c r="EH19" s="162">
        <v>176.94460000000001</v>
      </c>
      <c r="EI19" s="162">
        <v>101.003</v>
      </c>
      <c r="EJ19" s="163"/>
      <c r="EK19" s="162">
        <v>-32.819200000000002</v>
      </c>
      <c r="EL19" s="162">
        <v>-31.002500000000001</v>
      </c>
      <c r="EM19" s="163"/>
      <c r="EN19" s="162">
        <v>-22.003</v>
      </c>
      <c r="EO19" s="162">
        <v>-20.3095</v>
      </c>
      <c r="EP19" s="162">
        <v>165.94800000000001</v>
      </c>
      <c r="EQ19" s="162">
        <v>-81.470600000000005</v>
      </c>
      <c r="ER19" s="162">
        <v>-82.605099999999993</v>
      </c>
      <c r="ES19" s="162">
        <v>-34.183500000000002</v>
      </c>
      <c r="ET19" s="162">
        <v>0</v>
      </c>
      <c r="EU19" s="162">
        <v>-21.32</v>
      </c>
      <c r="EV19" s="162">
        <v>121.2</v>
      </c>
      <c r="EW19" s="162">
        <v>11.3545</v>
      </c>
      <c r="EX19" s="162">
        <v>-88.503699999999995</v>
      </c>
      <c r="EY19" s="162">
        <v>-36.015099999999997</v>
      </c>
      <c r="EZ19" s="162">
        <v>-35.367600000000003</v>
      </c>
      <c r="FA19" s="162">
        <v>8.8230000000000004</v>
      </c>
      <c r="FB19" s="162">
        <v>-70.503200000000007</v>
      </c>
      <c r="FC19" s="162">
        <v>37.982199999999999</v>
      </c>
      <c r="FD19" s="163"/>
      <c r="FE19" s="163"/>
      <c r="FF19" s="163"/>
      <c r="FG19" s="162">
        <v>39.804600000000001</v>
      </c>
      <c r="FH19" s="162">
        <v>39.605699999999999</v>
      </c>
      <c r="FI19" s="162">
        <v>38.553199999999997</v>
      </c>
      <c r="FJ19" s="162">
        <v>55.930399999999999</v>
      </c>
      <c r="FK19" s="162">
        <v>55.930399999999999</v>
      </c>
      <c r="FL19" s="162">
        <v>-87.747100000000003</v>
      </c>
      <c r="FM19" s="162">
        <v>41.425199999999997</v>
      </c>
      <c r="FN19" s="162">
        <v>41.783299999999997</v>
      </c>
      <c r="FO19" s="162">
        <v>-51.314599999999999</v>
      </c>
      <c r="FP19" s="162">
        <v>-29.959900000000001</v>
      </c>
      <c r="FQ19" s="162">
        <v>-53.751399999999997</v>
      </c>
      <c r="FR19" s="162">
        <v>-39.24</v>
      </c>
      <c r="FS19" s="162">
        <v>19.168399999999998</v>
      </c>
      <c r="FT19" s="162">
        <v>0.80959999999999999</v>
      </c>
      <c r="FU19" s="162">
        <v>-12.38</v>
      </c>
      <c r="FV19" s="162">
        <v>14.05</v>
      </c>
      <c r="FW19" s="162">
        <v>-54.7286</v>
      </c>
      <c r="FX19" s="162">
        <v>10.597099999999999</v>
      </c>
      <c r="FY19" s="162">
        <v>-14.198</v>
      </c>
      <c r="FZ19" s="162">
        <v>4.476</v>
      </c>
      <c r="GA19" s="162">
        <v>3.6720999999999999</v>
      </c>
      <c r="GB19" s="162">
        <v>7.9</v>
      </c>
      <c r="GC19" s="162">
        <v>31.63</v>
      </c>
      <c r="GD19" s="162">
        <v>51.582599999999999</v>
      </c>
      <c r="GE19" s="162">
        <v>15.44</v>
      </c>
      <c r="GF19" s="162">
        <v>61.667099999999998</v>
      </c>
      <c r="GG19" s="162">
        <v>25.5</v>
      </c>
      <c r="GH19" s="162">
        <v>-17.991399999999999</v>
      </c>
      <c r="GI19" s="163"/>
      <c r="GJ19" s="162">
        <v>3.0783999999999998</v>
      </c>
      <c r="GK19" s="162">
        <v>1.4322999999999999</v>
      </c>
      <c r="GL19" s="163"/>
      <c r="GM19" s="163"/>
      <c r="GN19" s="162">
        <v>-12.538600000000001</v>
      </c>
      <c r="GO19" s="162">
        <v>-25.229299999999999</v>
      </c>
      <c r="GP19" s="162">
        <v>20.673400000000001</v>
      </c>
      <c r="GQ19" s="162">
        <v>38.738799999999998</v>
      </c>
      <c r="GR19" s="162">
        <v>59.506900000000002</v>
      </c>
      <c r="GS19" s="162">
        <v>61.1113</v>
      </c>
      <c r="GT19" s="162">
        <v>-127.92270000000001</v>
      </c>
      <c r="GU19" s="162">
        <v>-17.183700000000002</v>
      </c>
      <c r="GV19" s="162">
        <v>32.748800000000003</v>
      </c>
      <c r="GW19" s="162">
        <v>-31.991199999999999</v>
      </c>
      <c r="GX19" s="162">
        <v>13.630100000000001</v>
      </c>
      <c r="GY19" s="163"/>
      <c r="GZ19" s="163"/>
      <c r="HA19" s="162">
        <v>15</v>
      </c>
      <c r="HB19" s="162">
        <v>192.84790000000001</v>
      </c>
      <c r="HC19" s="162">
        <v>194.62430000000001</v>
      </c>
      <c r="HD19" s="162">
        <v>287.5</v>
      </c>
      <c r="HE19" s="162">
        <v>-283.54759999999999</v>
      </c>
      <c r="HF19" s="162">
        <v>-507.96660000000003</v>
      </c>
      <c r="HG19" s="162">
        <v>514.67250000000001</v>
      </c>
      <c r="HH19" s="162">
        <v>508.0702</v>
      </c>
      <c r="HI19" s="162">
        <v>-182.99180000000001</v>
      </c>
      <c r="HJ19" s="162">
        <v>-184.5027</v>
      </c>
      <c r="HK19" s="162">
        <v>-57.763199999999998</v>
      </c>
      <c r="HL19" s="162">
        <v>-49.916800000000002</v>
      </c>
      <c r="HM19" s="162">
        <v>69.023399999999995</v>
      </c>
      <c r="HN19" s="162">
        <v>64.406099999999995</v>
      </c>
      <c r="HO19" s="163"/>
      <c r="HP19" s="163"/>
      <c r="HQ19" s="162">
        <v>65.086699999999993</v>
      </c>
      <c r="HR19" s="162">
        <v>64.339699999999993</v>
      </c>
      <c r="HS19" s="162">
        <v>-69.682900000000004</v>
      </c>
      <c r="HT19" s="162">
        <v>-70.087500000000006</v>
      </c>
      <c r="HU19" s="162">
        <v>49.94</v>
      </c>
      <c r="HV19" s="162">
        <v>50.06</v>
      </c>
      <c r="HW19" s="162">
        <v>35.799999999999997</v>
      </c>
      <c r="HX19" s="162">
        <v>36</v>
      </c>
      <c r="HY19" s="162">
        <v>22.376300000000001</v>
      </c>
      <c r="HZ19" s="162">
        <v>35.520000000000003</v>
      </c>
      <c r="IA19" s="162">
        <v>-297.274</v>
      </c>
      <c r="IB19" s="162">
        <v>108.2025</v>
      </c>
      <c r="IC19" s="162">
        <v>107.2467</v>
      </c>
      <c r="ID19" s="162">
        <v>15.6</v>
      </c>
      <c r="IE19" s="162">
        <v>-25.5</v>
      </c>
      <c r="IF19" s="162">
        <v>-64.2</v>
      </c>
      <c r="IG19" s="162">
        <v>-64.599999999999994</v>
      </c>
      <c r="IH19" s="163"/>
      <c r="II19" s="163"/>
      <c r="IJ19" s="162">
        <v>-498.21269999999998</v>
      </c>
      <c r="IK19" s="162">
        <v>-75.459400000000002</v>
      </c>
      <c r="IL19" s="162">
        <v>321.9796</v>
      </c>
      <c r="IM19" s="162">
        <v>263.25</v>
      </c>
      <c r="IN19" s="162">
        <v>0.1537</v>
      </c>
      <c r="IO19" s="162">
        <v>-254.94409999999999</v>
      </c>
      <c r="IP19" s="162">
        <v>254.75720000000001</v>
      </c>
      <c r="IQ19" s="162">
        <v>-159.76560000000001</v>
      </c>
      <c r="IR19" s="162">
        <v>-165.3262</v>
      </c>
      <c r="IS19" s="162">
        <v>-250.3603</v>
      </c>
      <c r="IT19" s="162">
        <v>43.116900000000001</v>
      </c>
      <c r="IU19" s="162">
        <v>43.142299999999999</v>
      </c>
      <c r="IV19" s="162">
        <v>159.30510000000001</v>
      </c>
      <c r="IW19" s="162">
        <v>-314.85039999999998</v>
      </c>
      <c r="IX19" s="162">
        <v>168.2722</v>
      </c>
      <c r="IY19" s="162">
        <v>-144.22550000000001</v>
      </c>
      <c r="IZ19" s="162">
        <v>144.87549999999999</v>
      </c>
      <c r="JA19" s="162">
        <v>-8.5680999999999994</v>
      </c>
      <c r="JB19" s="163"/>
      <c r="JC19" s="162">
        <v>9.2799999999999994</v>
      </c>
      <c r="JD19" s="163"/>
      <c r="JE19" s="163"/>
      <c r="JF19" s="162">
        <v>-8.7200000000000006</v>
      </c>
      <c r="JG19" s="162">
        <v>-7.68</v>
      </c>
      <c r="JH19" s="163"/>
      <c r="JI19" s="162">
        <v>7.5883000000000003</v>
      </c>
      <c r="JJ19" s="162">
        <v>-40.1389</v>
      </c>
      <c r="JK19" s="162">
        <v>-28.270399999999999</v>
      </c>
      <c r="JL19" s="162">
        <v>32.1</v>
      </c>
      <c r="JM19" s="162">
        <v>53.627000000000002</v>
      </c>
      <c r="JN19" s="162">
        <v>53.216000000000001</v>
      </c>
      <c r="JO19" s="162">
        <v>11.3653</v>
      </c>
      <c r="JP19" s="162">
        <v>13.471399999999999</v>
      </c>
      <c r="JQ19" s="162">
        <v>43.128799999999998</v>
      </c>
      <c r="JR19" s="162">
        <v>44.194699999999997</v>
      </c>
      <c r="JS19" s="162">
        <v>42.316899999999997</v>
      </c>
      <c r="JT19" s="163"/>
      <c r="JU19" s="162">
        <v>24.2</v>
      </c>
      <c r="JV19" s="162">
        <v>22.571300000000001</v>
      </c>
      <c r="JW19" s="162">
        <v>6.14</v>
      </c>
      <c r="JX19" s="163"/>
      <c r="JY19" s="162">
        <v>-44.400700000000001</v>
      </c>
      <c r="JZ19" s="162">
        <v>76.095299999999995</v>
      </c>
      <c r="KA19" s="162">
        <v>58.578699999999998</v>
      </c>
      <c r="KB19" s="162">
        <v>-44.647399999999998</v>
      </c>
      <c r="KC19" s="162">
        <v>-75.314700000000002</v>
      </c>
      <c r="KD19" s="162">
        <v>48.151800000000001</v>
      </c>
      <c r="KE19" s="162">
        <v>25.308700000000002</v>
      </c>
      <c r="KF19" s="162">
        <v>-32.799999999999997</v>
      </c>
      <c r="KG19" s="162">
        <v>34.1</v>
      </c>
      <c r="KH19" s="163"/>
      <c r="KI19" s="162">
        <v>189.36580000000001</v>
      </c>
    </row>
    <row r="20" spans="1:295" ht="18" customHeight="1" x14ac:dyDescent="0.3">
      <c r="A20" s="157" t="s">
        <v>80</v>
      </c>
      <c r="B20" s="157" t="s">
        <v>899</v>
      </c>
      <c r="C20" s="161">
        <v>0</v>
      </c>
      <c r="D20" s="162">
        <v>16.919</v>
      </c>
      <c r="E20" s="162">
        <v>-33.805399999999999</v>
      </c>
      <c r="F20" s="162">
        <v>8.4534000000000002</v>
      </c>
      <c r="G20" s="162">
        <v>28.220500000000001</v>
      </c>
      <c r="H20" s="163"/>
      <c r="I20" s="162">
        <v>56.092599999999997</v>
      </c>
      <c r="J20" s="162">
        <v>-107.02589999999999</v>
      </c>
      <c r="K20" s="162">
        <v>42.959299999999999</v>
      </c>
      <c r="L20" s="162">
        <v>21.269400000000001</v>
      </c>
      <c r="M20" s="162">
        <v>21.424099999999999</v>
      </c>
      <c r="N20" s="162">
        <v>6.66</v>
      </c>
      <c r="O20" s="162">
        <v>-25.876000000000001</v>
      </c>
      <c r="P20" s="162">
        <v>22</v>
      </c>
      <c r="Q20" s="162">
        <v>9.1080000000000005</v>
      </c>
      <c r="R20" s="162">
        <v>-22</v>
      </c>
      <c r="S20" s="162">
        <v>13.9717</v>
      </c>
      <c r="T20" s="162">
        <v>215.93979999999999</v>
      </c>
      <c r="U20" s="162">
        <v>6.6025999999999998</v>
      </c>
      <c r="V20" s="162">
        <v>6.5044000000000004</v>
      </c>
      <c r="W20" s="162">
        <v>11.0298</v>
      </c>
      <c r="X20" s="162">
        <v>7.2823000000000002</v>
      </c>
      <c r="Y20" s="162">
        <v>5.7203999999999997</v>
      </c>
      <c r="Z20" s="162">
        <v>8.1355000000000004</v>
      </c>
      <c r="AA20" s="163"/>
      <c r="AB20" s="163"/>
      <c r="AC20" s="163"/>
      <c r="AD20" s="163"/>
      <c r="AE20" s="163"/>
      <c r="AF20" s="162">
        <v>-6.66</v>
      </c>
      <c r="AG20" s="162">
        <v>24.2</v>
      </c>
      <c r="AH20" s="162">
        <v>18.388000000000002</v>
      </c>
      <c r="AI20" s="162">
        <v>0.308</v>
      </c>
      <c r="AJ20" s="162">
        <v>-37.270000000000003</v>
      </c>
      <c r="AK20" s="162">
        <v>-37.74</v>
      </c>
      <c r="AL20" s="162">
        <v>-80.459999999999994</v>
      </c>
      <c r="AM20" s="162">
        <v>37.869999999999997</v>
      </c>
      <c r="AN20" s="162">
        <v>38.07</v>
      </c>
      <c r="AO20" s="162">
        <v>6.6688999999999998</v>
      </c>
      <c r="AP20" s="162">
        <v>14.590299999999999</v>
      </c>
      <c r="AQ20" s="162">
        <v>58.316299999999998</v>
      </c>
      <c r="AR20" s="162">
        <v>60.229599999999998</v>
      </c>
      <c r="AS20" s="162">
        <v>41.394399999999997</v>
      </c>
      <c r="AT20" s="162">
        <v>-45.010300000000001</v>
      </c>
      <c r="AU20" s="162">
        <v>-45.086199999999998</v>
      </c>
      <c r="AV20" s="162">
        <v>24.894100000000002</v>
      </c>
      <c r="AW20" s="162">
        <v>20.316600000000001</v>
      </c>
      <c r="AX20" s="163"/>
      <c r="AY20" s="162">
        <v>81.715100000000007</v>
      </c>
      <c r="AZ20" s="162">
        <v>-3.1406999999999998</v>
      </c>
      <c r="BA20" s="162">
        <v>-9.8574999999999999</v>
      </c>
      <c r="BB20" s="162">
        <v>-339.60039999999998</v>
      </c>
      <c r="BC20" s="162">
        <v>22.228200000000001</v>
      </c>
      <c r="BD20" s="162">
        <v>-13.1</v>
      </c>
      <c r="BE20" s="162">
        <v>-13.2</v>
      </c>
      <c r="BF20" s="162">
        <v>51.883400000000002</v>
      </c>
      <c r="BG20" s="162">
        <v>50.596200000000003</v>
      </c>
      <c r="BH20" s="162">
        <v>-4.9054000000000002</v>
      </c>
      <c r="BI20" s="163"/>
      <c r="BJ20" s="162">
        <v>-62.880600000000001</v>
      </c>
      <c r="BK20" s="162">
        <v>4.6806000000000001</v>
      </c>
      <c r="BL20" s="162">
        <v>6.7758000000000003</v>
      </c>
      <c r="BM20" s="162">
        <v>4.6515000000000004</v>
      </c>
      <c r="BN20" s="162">
        <v>397.59500000000003</v>
      </c>
      <c r="BO20" s="162">
        <v>36.194899999999997</v>
      </c>
      <c r="BP20" s="162">
        <v>35.950800000000001</v>
      </c>
      <c r="BQ20" s="162">
        <v>-188.97460000000001</v>
      </c>
      <c r="BR20" s="162">
        <v>387.08679999999998</v>
      </c>
      <c r="BS20" s="163"/>
      <c r="BT20" s="162">
        <v>-132.5121</v>
      </c>
      <c r="BU20" s="162">
        <v>132.3631</v>
      </c>
      <c r="BV20" s="162">
        <v>74.836699999999993</v>
      </c>
      <c r="BW20" s="162">
        <v>25.4</v>
      </c>
      <c r="BX20" s="162">
        <v>18.68</v>
      </c>
      <c r="BY20" s="162">
        <v>50.44</v>
      </c>
      <c r="BZ20" s="162">
        <v>73.459999999999994</v>
      </c>
      <c r="CA20" s="162">
        <v>-52.774900000000002</v>
      </c>
      <c r="CB20" s="162">
        <v>-51.167400000000001</v>
      </c>
      <c r="CC20" s="162">
        <v>120.4207</v>
      </c>
      <c r="CD20" s="162">
        <v>121.28</v>
      </c>
      <c r="CE20" s="162">
        <v>11.776199999999999</v>
      </c>
      <c r="CF20" s="162">
        <v>-68.655199999999994</v>
      </c>
      <c r="CG20" s="162">
        <v>-68.645499999999998</v>
      </c>
      <c r="CH20" s="162">
        <v>7.9268000000000001</v>
      </c>
      <c r="CI20" s="162">
        <v>-60.610100000000003</v>
      </c>
      <c r="CJ20" s="163"/>
      <c r="CK20" s="163"/>
      <c r="CL20" s="162">
        <v>32.299999999999997</v>
      </c>
      <c r="CM20" s="162">
        <v>123.9</v>
      </c>
      <c r="CN20" s="162">
        <v>-13.08</v>
      </c>
      <c r="CO20" s="162">
        <v>30.409600000000001</v>
      </c>
      <c r="CP20" s="162">
        <v>30.656600000000001</v>
      </c>
      <c r="CQ20" s="162">
        <v>29.630500000000001</v>
      </c>
      <c r="CR20" s="162">
        <v>-35.766199999999998</v>
      </c>
      <c r="CS20" s="162">
        <v>-35.219799999999999</v>
      </c>
      <c r="CT20" s="163"/>
      <c r="CU20" s="162">
        <v>-5.4931999999999999</v>
      </c>
      <c r="CV20" s="162">
        <v>2.8658000000000001</v>
      </c>
      <c r="CW20" s="162">
        <v>12.826499999999999</v>
      </c>
      <c r="CX20" s="162">
        <v>64.42</v>
      </c>
      <c r="CY20" s="162">
        <v>61.09</v>
      </c>
      <c r="CZ20" s="162">
        <v>37.038600000000002</v>
      </c>
      <c r="DA20" s="162">
        <v>35.307299999999998</v>
      </c>
      <c r="DB20" s="162">
        <v>-27.53</v>
      </c>
      <c r="DC20" s="163"/>
      <c r="DD20" s="162">
        <v>62.3767</v>
      </c>
      <c r="DE20" s="162">
        <v>62.826900000000002</v>
      </c>
      <c r="DF20" s="162">
        <v>-123.68170000000001</v>
      </c>
      <c r="DG20" s="162">
        <v>-1E-4</v>
      </c>
      <c r="DH20" s="162">
        <v>-16.929600000000001</v>
      </c>
      <c r="DI20" s="162">
        <v>-82.2</v>
      </c>
      <c r="DJ20" s="162">
        <v>-81.5</v>
      </c>
      <c r="DK20" s="162">
        <v>25.485499999999998</v>
      </c>
      <c r="DL20" s="162">
        <v>54.7943</v>
      </c>
      <c r="DM20" s="162">
        <v>64.356200000000001</v>
      </c>
      <c r="DN20" s="162">
        <v>77.362099999999998</v>
      </c>
      <c r="DO20" s="163"/>
      <c r="DP20" s="162">
        <v>-12.67</v>
      </c>
      <c r="DQ20" s="162">
        <v>55.741500000000002</v>
      </c>
      <c r="DR20" s="162">
        <v>121.4144</v>
      </c>
      <c r="DS20" s="162">
        <v>-28.47</v>
      </c>
      <c r="DT20" s="162">
        <v>-28.31</v>
      </c>
      <c r="DU20" s="162">
        <v>107</v>
      </c>
      <c r="DV20" s="162">
        <v>58.11</v>
      </c>
      <c r="DW20" s="162">
        <v>122.12730000000001</v>
      </c>
      <c r="DX20" s="162">
        <v>120.98180000000001</v>
      </c>
      <c r="DY20" s="162">
        <v>-33.384500000000003</v>
      </c>
      <c r="DZ20" s="162">
        <v>-30.7182</v>
      </c>
      <c r="EA20" s="162">
        <v>194.58459999999999</v>
      </c>
      <c r="EB20" s="162">
        <v>151.9042</v>
      </c>
      <c r="EC20" s="162">
        <v>146.2467</v>
      </c>
      <c r="ED20" s="162">
        <v>148.22900000000001</v>
      </c>
      <c r="EE20" s="162">
        <v>92.057599999999994</v>
      </c>
      <c r="EF20" s="162">
        <v>79.070800000000006</v>
      </c>
      <c r="EG20" s="162">
        <v>-23.696000000000002</v>
      </c>
      <c r="EH20" s="162">
        <v>201.7063</v>
      </c>
      <c r="EI20" s="162">
        <v>93.580100000000002</v>
      </c>
      <c r="EJ20" s="163"/>
      <c r="EK20" s="162">
        <v>-32.940100000000001</v>
      </c>
      <c r="EL20" s="162">
        <v>-32.5182</v>
      </c>
      <c r="EM20" s="163"/>
      <c r="EN20" s="162">
        <v>-18.6694</v>
      </c>
      <c r="EO20" s="162">
        <v>-17.2971</v>
      </c>
      <c r="EP20" s="162">
        <v>118.32</v>
      </c>
      <c r="EQ20" s="162">
        <v>-79.517499999999998</v>
      </c>
      <c r="ER20" s="162">
        <v>-80.873900000000006</v>
      </c>
      <c r="ES20" s="162">
        <v>-36.650100000000002</v>
      </c>
      <c r="ET20" s="162">
        <v>0</v>
      </c>
      <c r="EU20" s="162">
        <v>-21.41</v>
      </c>
      <c r="EV20" s="162">
        <v>108.9</v>
      </c>
      <c r="EW20" s="162">
        <v>11.911799999999999</v>
      </c>
      <c r="EX20" s="162">
        <v>-84.504800000000003</v>
      </c>
      <c r="EY20" s="162">
        <v>-34.211799999999997</v>
      </c>
      <c r="EZ20" s="162">
        <v>-33.379100000000001</v>
      </c>
      <c r="FA20" s="162">
        <v>6.3651999999999997</v>
      </c>
      <c r="FB20" s="162">
        <v>-76.792599999999993</v>
      </c>
      <c r="FC20" s="162">
        <v>41.000799999999998</v>
      </c>
      <c r="FD20" s="163"/>
      <c r="FE20" s="163"/>
      <c r="FF20" s="163"/>
      <c r="FG20" s="162">
        <v>38.184199999999997</v>
      </c>
      <c r="FH20" s="162">
        <v>38.272399999999998</v>
      </c>
      <c r="FI20" s="162">
        <v>37.31</v>
      </c>
      <c r="FJ20" s="162">
        <v>50.7393</v>
      </c>
      <c r="FK20" s="162">
        <v>50.906700000000001</v>
      </c>
      <c r="FL20" s="162">
        <v>-41.864100000000001</v>
      </c>
      <c r="FM20" s="162">
        <v>34.905000000000001</v>
      </c>
      <c r="FN20" s="162">
        <v>34.273200000000003</v>
      </c>
      <c r="FO20" s="162">
        <v>-34.0413</v>
      </c>
      <c r="FP20" s="162">
        <v>-19.782599999999999</v>
      </c>
      <c r="FQ20" s="162">
        <v>-24.7837</v>
      </c>
      <c r="FR20" s="162">
        <v>-7.21</v>
      </c>
      <c r="FS20" s="162">
        <v>19.229399999999998</v>
      </c>
      <c r="FT20" s="162">
        <v>0.89139999999999997</v>
      </c>
      <c r="FU20" s="162">
        <v>-12.33</v>
      </c>
      <c r="FV20" s="162">
        <v>12.67</v>
      </c>
      <c r="FW20" s="162">
        <v>-24.849599999999999</v>
      </c>
      <c r="FX20" s="162">
        <v>10.622</v>
      </c>
      <c r="FY20" s="162">
        <v>-14.045999999999999</v>
      </c>
      <c r="FZ20" s="162">
        <v>4.5999999999999996</v>
      </c>
      <c r="GA20" s="162">
        <v>3.7686999999999999</v>
      </c>
      <c r="GB20" s="162">
        <v>31.53</v>
      </c>
      <c r="GC20" s="162">
        <v>21.069099999999999</v>
      </c>
      <c r="GD20" s="162">
        <v>33.589199999999998</v>
      </c>
      <c r="GE20" s="162">
        <v>13.51</v>
      </c>
      <c r="GF20" s="162">
        <v>71.681799999999996</v>
      </c>
      <c r="GG20" s="162">
        <v>23.4</v>
      </c>
      <c r="GH20" s="162">
        <v>-16.4954</v>
      </c>
      <c r="GI20" s="163"/>
      <c r="GJ20" s="162">
        <v>1.9195</v>
      </c>
      <c r="GK20" s="162">
        <v>1.579</v>
      </c>
      <c r="GL20" s="163"/>
      <c r="GM20" s="163"/>
      <c r="GN20" s="162">
        <v>-13.483499999999999</v>
      </c>
      <c r="GO20" s="162">
        <v>-25.358899999999998</v>
      </c>
      <c r="GP20" s="162">
        <v>21.420500000000001</v>
      </c>
      <c r="GQ20" s="162">
        <v>39.242899999999999</v>
      </c>
      <c r="GR20" s="162">
        <v>61.078899999999997</v>
      </c>
      <c r="GS20" s="162">
        <v>60.255299999999998</v>
      </c>
      <c r="GT20" s="162">
        <v>-125.4328</v>
      </c>
      <c r="GU20" s="162">
        <v>-17.738</v>
      </c>
      <c r="GV20" s="162">
        <v>32.2166</v>
      </c>
      <c r="GW20" s="162">
        <v>-34.545900000000003</v>
      </c>
      <c r="GX20" s="162">
        <v>12.608700000000001</v>
      </c>
      <c r="GY20" s="162">
        <v>1.7481</v>
      </c>
      <c r="GZ20" s="162">
        <v>1.4133</v>
      </c>
      <c r="HA20" s="162">
        <v>14.23</v>
      </c>
      <c r="HB20" s="162">
        <v>188.43709999999999</v>
      </c>
      <c r="HC20" s="162">
        <v>190.17140000000001</v>
      </c>
      <c r="HD20" s="162">
        <v>285.39999999999998</v>
      </c>
      <c r="HE20" s="162">
        <v>-283.81760000000003</v>
      </c>
      <c r="HF20" s="162">
        <v>-501.54730000000001</v>
      </c>
      <c r="HG20" s="162">
        <v>501.69990000000001</v>
      </c>
      <c r="HH20" s="162">
        <v>500.28500000000003</v>
      </c>
      <c r="HI20" s="162">
        <v>-181.91419999999999</v>
      </c>
      <c r="HJ20" s="162">
        <v>-178.64320000000001</v>
      </c>
      <c r="HK20" s="162">
        <v>-56.373699999999999</v>
      </c>
      <c r="HL20" s="162">
        <v>-49.0047</v>
      </c>
      <c r="HM20" s="162">
        <v>65.587599999999995</v>
      </c>
      <c r="HN20" s="162">
        <v>64.960899999999995</v>
      </c>
      <c r="HO20" s="163"/>
      <c r="HP20" s="163"/>
      <c r="HQ20" s="162">
        <v>66.965400000000002</v>
      </c>
      <c r="HR20" s="162">
        <v>65.438299999999998</v>
      </c>
      <c r="HS20" s="162">
        <v>-69.764499999999998</v>
      </c>
      <c r="HT20" s="162">
        <v>-70.477199999999996</v>
      </c>
      <c r="HU20" s="162">
        <v>46.09</v>
      </c>
      <c r="HV20" s="162">
        <v>46.64</v>
      </c>
      <c r="HW20" s="162">
        <v>31.7</v>
      </c>
      <c r="HX20" s="162">
        <v>32.200000000000003</v>
      </c>
      <c r="HY20" s="162">
        <v>22.2118</v>
      </c>
      <c r="HZ20" s="162">
        <v>35.119999999999997</v>
      </c>
      <c r="IA20" s="162">
        <v>-297.81599999999997</v>
      </c>
      <c r="IB20" s="162">
        <v>108.31100000000001</v>
      </c>
      <c r="IC20" s="162">
        <v>108.5677</v>
      </c>
      <c r="ID20" s="162">
        <v>16.2</v>
      </c>
      <c r="IE20" s="162">
        <v>-23.8</v>
      </c>
      <c r="IF20" s="162">
        <v>-64.2</v>
      </c>
      <c r="IG20" s="162">
        <v>-63.8</v>
      </c>
      <c r="IH20" s="163"/>
      <c r="II20" s="163"/>
      <c r="IJ20" s="162">
        <v>-492.28309999999999</v>
      </c>
      <c r="IK20" s="162">
        <v>-55.786299999999997</v>
      </c>
      <c r="IL20" s="162">
        <v>314.13389999999998</v>
      </c>
      <c r="IM20" s="162">
        <v>257.15899999999999</v>
      </c>
      <c r="IN20" s="162">
        <v>-1.2866</v>
      </c>
      <c r="IO20" s="162">
        <v>-251.14930000000001</v>
      </c>
      <c r="IP20" s="162">
        <v>250.33860000000001</v>
      </c>
      <c r="IQ20" s="162">
        <v>-160.50219999999999</v>
      </c>
      <c r="IR20" s="162">
        <v>-162.11590000000001</v>
      </c>
      <c r="IS20" s="162">
        <v>-246.24719999999999</v>
      </c>
      <c r="IT20" s="162">
        <v>39.352200000000003</v>
      </c>
      <c r="IU20" s="162">
        <v>37.932000000000002</v>
      </c>
      <c r="IV20" s="162">
        <v>161.0462</v>
      </c>
      <c r="IW20" s="162">
        <v>-308.06779999999998</v>
      </c>
      <c r="IX20" s="162">
        <v>166.37649999999999</v>
      </c>
      <c r="IY20" s="162">
        <v>-136.86539999999999</v>
      </c>
      <c r="IZ20" s="162">
        <v>136.2056</v>
      </c>
      <c r="JA20" s="162">
        <v>-7.7770999999999999</v>
      </c>
      <c r="JB20" s="163"/>
      <c r="JC20" s="162">
        <v>8</v>
      </c>
      <c r="JD20" s="163"/>
      <c r="JE20" s="163"/>
      <c r="JF20" s="162">
        <v>-8.56</v>
      </c>
      <c r="JG20" s="162">
        <v>-6.48</v>
      </c>
      <c r="JH20" s="163"/>
      <c r="JI20" s="162">
        <v>7.5608000000000004</v>
      </c>
      <c r="JJ20" s="162">
        <v>-37.734000000000002</v>
      </c>
      <c r="JK20" s="162">
        <v>-28.331399999999999</v>
      </c>
      <c r="JL20" s="162">
        <v>31.4</v>
      </c>
      <c r="JM20" s="162">
        <v>50.02</v>
      </c>
      <c r="JN20" s="162">
        <v>47.802</v>
      </c>
      <c r="JO20" s="162">
        <v>11.1378</v>
      </c>
      <c r="JP20" s="163"/>
      <c r="JQ20" s="162">
        <v>42.288600000000002</v>
      </c>
      <c r="JR20" s="162">
        <v>43.1083</v>
      </c>
      <c r="JS20" s="162">
        <v>42.7864</v>
      </c>
      <c r="JT20" s="163"/>
      <c r="JU20" s="162">
        <v>26.5</v>
      </c>
      <c r="JV20" s="162">
        <v>23.162700000000001</v>
      </c>
      <c r="JW20" s="162">
        <v>6.51</v>
      </c>
      <c r="JX20" s="163"/>
      <c r="JY20" s="162">
        <v>-44.714100000000002</v>
      </c>
      <c r="JZ20" s="162">
        <v>76.360100000000003</v>
      </c>
      <c r="KA20" s="162">
        <v>57.014600000000002</v>
      </c>
      <c r="KB20" s="162">
        <v>-44.657400000000003</v>
      </c>
      <c r="KC20" s="162">
        <v>-75.082800000000006</v>
      </c>
      <c r="KD20" s="162">
        <v>48.276699999999998</v>
      </c>
      <c r="KE20" s="162">
        <v>26.187999999999999</v>
      </c>
      <c r="KF20" s="162">
        <v>-35.1</v>
      </c>
      <c r="KG20" s="162">
        <v>37.4</v>
      </c>
      <c r="KH20" s="163"/>
      <c r="KI20" s="162">
        <v>184.1534</v>
      </c>
    </row>
    <row r="21" spans="1:295" ht="18" customHeight="1" x14ac:dyDescent="0.3">
      <c r="A21" s="157" t="s">
        <v>80</v>
      </c>
      <c r="B21" s="157" t="s">
        <v>900</v>
      </c>
      <c r="C21" s="161">
        <v>0</v>
      </c>
      <c r="D21" s="162">
        <v>17.844799999999999</v>
      </c>
      <c r="E21" s="162">
        <v>-35.408700000000003</v>
      </c>
      <c r="F21" s="162">
        <v>9.2424999999999997</v>
      </c>
      <c r="G21" s="162">
        <v>30.079699999999999</v>
      </c>
      <c r="H21" s="163"/>
      <c r="I21" s="162">
        <v>60.052500000000002</v>
      </c>
      <c r="J21" s="162">
        <v>-114.9532</v>
      </c>
      <c r="K21" s="162">
        <v>48.373699999999999</v>
      </c>
      <c r="L21" s="162">
        <v>24.7712</v>
      </c>
      <c r="M21" s="162">
        <v>24.347799999999999</v>
      </c>
      <c r="N21" s="162">
        <v>0</v>
      </c>
      <c r="O21" s="162">
        <v>-29.585000000000001</v>
      </c>
      <c r="P21" s="162">
        <v>24.2</v>
      </c>
      <c r="Q21" s="162">
        <v>12.42</v>
      </c>
      <c r="R21" s="162">
        <v>-24.2</v>
      </c>
      <c r="S21" s="162">
        <v>13.8588</v>
      </c>
      <c r="T21" s="162">
        <v>233.11940000000001</v>
      </c>
      <c r="U21" s="162">
        <v>7.5583999999999998</v>
      </c>
      <c r="V21" s="162">
        <v>7.4021999999999997</v>
      </c>
      <c r="W21" s="162">
        <v>12.858000000000001</v>
      </c>
      <c r="X21" s="162">
        <v>7.0586000000000002</v>
      </c>
      <c r="Y21" s="162">
        <v>5.9279999999999999</v>
      </c>
      <c r="Z21" s="162">
        <v>8.1349</v>
      </c>
      <c r="AA21" s="163"/>
      <c r="AB21" s="163"/>
      <c r="AC21" s="163"/>
      <c r="AD21" s="163"/>
      <c r="AE21" s="163"/>
      <c r="AF21" s="162">
        <v>0</v>
      </c>
      <c r="AG21" s="162">
        <v>28.6</v>
      </c>
      <c r="AH21" s="162">
        <v>22.584</v>
      </c>
      <c r="AI21" s="162">
        <v>0.32100000000000001</v>
      </c>
      <c r="AJ21" s="162">
        <v>-43.52</v>
      </c>
      <c r="AK21" s="162">
        <v>-42.75</v>
      </c>
      <c r="AL21" s="162">
        <v>-78.260000000000005</v>
      </c>
      <c r="AM21" s="162">
        <v>42.78</v>
      </c>
      <c r="AN21" s="162">
        <v>43.03</v>
      </c>
      <c r="AO21" s="162">
        <v>7.1886000000000001</v>
      </c>
      <c r="AP21" s="162">
        <v>14.936299999999999</v>
      </c>
      <c r="AQ21" s="162">
        <v>62.1051</v>
      </c>
      <c r="AR21" s="162">
        <v>64.028700000000001</v>
      </c>
      <c r="AS21" s="162">
        <v>47.666400000000003</v>
      </c>
      <c r="AT21" s="162">
        <v>-50.770499999999998</v>
      </c>
      <c r="AU21" s="162">
        <v>-49.167999999999999</v>
      </c>
      <c r="AV21" s="162">
        <v>20.176300000000001</v>
      </c>
      <c r="AW21" s="162">
        <v>23.349399999999999</v>
      </c>
      <c r="AX21" s="163"/>
      <c r="AY21" s="162">
        <v>87.073499999999996</v>
      </c>
      <c r="AZ21" s="162">
        <v>-3.1406999999999998</v>
      </c>
      <c r="BA21" s="162">
        <v>-12.0854</v>
      </c>
      <c r="BB21" s="162">
        <v>-371.61540000000002</v>
      </c>
      <c r="BC21" s="162">
        <v>23.988800000000001</v>
      </c>
      <c r="BD21" s="162">
        <v>-13.7</v>
      </c>
      <c r="BE21" s="162">
        <v>-13.6</v>
      </c>
      <c r="BF21" s="162">
        <v>55.947600000000001</v>
      </c>
      <c r="BG21" s="162">
        <v>55.593400000000003</v>
      </c>
      <c r="BH21" s="162">
        <v>-5.0031999999999996</v>
      </c>
      <c r="BI21" s="163"/>
      <c r="BJ21" s="162">
        <v>-64.334100000000007</v>
      </c>
      <c r="BK21" s="162">
        <v>3.7946</v>
      </c>
      <c r="BL21" s="162">
        <v>7.5388000000000002</v>
      </c>
      <c r="BM21" s="162">
        <v>5.1242999999999999</v>
      </c>
      <c r="BN21" s="162">
        <v>426.67910000000001</v>
      </c>
      <c r="BO21" s="162">
        <v>39.063699999999997</v>
      </c>
      <c r="BP21" s="162">
        <v>38.972099999999998</v>
      </c>
      <c r="BQ21" s="162">
        <v>-234.65770000000001</v>
      </c>
      <c r="BR21" s="162">
        <v>404.89550000000003</v>
      </c>
      <c r="BS21" s="163"/>
      <c r="BT21" s="162">
        <v>-130.82320000000001</v>
      </c>
      <c r="BU21" s="162">
        <v>133.10310000000001</v>
      </c>
      <c r="BV21" s="162">
        <v>73.659099999999995</v>
      </c>
      <c r="BW21" s="162">
        <v>23.9</v>
      </c>
      <c r="BX21" s="162">
        <v>17.98</v>
      </c>
      <c r="BY21" s="162">
        <v>50.44</v>
      </c>
      <c r="BZ21" s="162">
        <v>72.349999999999994</v>
      </c>
      <c r="CA21" s="162">
        <v>-55.588000000000001</v>
      </c>
      <c r="CB21" s="162">
        <v>-56.525700000000001</v>
      </c>
      <c r="CC21" s="162">
        <v>123.8569</v>
      </c>
      <c r="CD21" s="162">
        <v>124.3954</v>
      </c>
      <c r="CE21" s="162">
        <v>9.3264999999999993</v>
      </c>
      <c r="CF21" s="162">
        <v>-71.727900000000005</v>
      </c>
      <c r="CG21" s="162">
        <v>-71.870400000000004</v>
      </c>
      <c r="CH21" s="162">
        <v>6.9179000000000004</v>
      </c>
      <c r="CI21" s="162">
        <v>-64.013999999999996</v>
      </c>
      <c r="CJ21" s="163"/>
      <c r="CK21" s="163"/>
      <c r="CL21" s="162">
        <v>29.1</v>
      </c>
      <c r="CM21" s="162">
        <v>130</v>
      </c>
      <c r="CN21" s="162">
        <v>-13.5</v>
      </c>
      <c r="CO21" s="162">
        <v>29.996500000000001</v>
      </c>
      <c r="CP21" s="162">
        <v>28.876200000000001</v>
      </c>
      <c r="CQ21" s="162">
        <v>29.551300000000001</v>
      </c>
      <c r="CR21" s="162">
        <v>-37.436399999999999</v>
      </c>
      <c r="CS21" s="162">
        <v>-37.253999999999998</v>
      </c>
      <c r="CT21" s="163"/>
      <c r="CU21" s="162">
        <v>-5.9107000000000003</v>
      </c>
      <c r="CV21" s="162">
        <v>5.8654999999999999</v>
      </c>
      <c r="CW21" s="162">
        <v>13.1815</v>
      </c>
      <c r="CX21" s="162">
        <v>70.290000000000006</v>
      </c>
      <c r="CY21" s="162">
        <v>61.89</v>
      </c>
      <c r="CZ21" s="162">
        <v>41.257300000000001</v>
      </c>
      <c r="DA21" s="162">
        <v>39.2624</v>
      </c>
      <c r="DB21" s="162">
        <v>-29.99</v>
      </c>
      <c r="DC21" s="163"/>
      <c r="DD21" s="162">
        <v>64.146799999999999</v>
      </c>
      <c r="DE21" s="162">
        <v>63.305500000000002</v>
      </c>
      <c r="DF21" s="162">
        <v>-132.16929999999999</v>
      </c>
      <c r="DG21" s="162">
        <v>-1E-4</v>
      </c>
      <c r="DH21" s="162">
        <v>-18.231000000000002</v>
      </c>
      <c r="DI21" s="162">
        <v>-86.2</v>
      </c>
      <c r="DJ21" s="162">
        <v>-85.6</v>
      </c>
      <c r="DK21" s="162">
        <v>26.287500000000001</v>
      </c>
      <c r="DL21" s="162">
        <v>65.048199999999994</v>
      </c>
      <c r="DM21" s="162">
        <v>75.627700000000004</v>
      </c>
      <c r="DN21" s="162">
        <v>92.596400000000003</v>
      </c>
      <c r="DO21" s="163"/>
      <c r="DP21" s="162">
        <v>-14.64</v>
      </c>
      <c r="DQ21" s="162">
        <v>58.616999999999997</v>
      </c>
      <c r="DR21" s="162">
        <v>131.94499999999999</v>
      </c>
      <c r="DS21" s="162">
        <v>-28.17</v>
      </c>
      <c r="DT21" s="162">
        <v>-28.28</v>
      </c>
      <c r="DU21" s="162">
        <v>107.71</v>
      </c>
      <c r="DV21" s="162">
        <v>60.11</v>
      </c>
      <c r="DW21" s="162">
        <v>132.94540000000001</v>
      </c>
      <c r="DX21" s="162">
        <v>130.8545</v>
      </c>
      <c r="DY21" s="162">
        <v>-33.921399999999998</v>
      </c>
      <c r="DZ21" s="162">
        <v>-32.7455</v>
      </c>
      <c r="EA21" s="162">
        <v>209.69550000000001</v>
      </c>
      <c r="EB21" s="162">
        <v>169.59610000000001</v>
      </c>
      <c r="EC21" s="162">
        <v>162.84549999999999</v>
      </c>
      <c r="ED21" s="162">
        <v>166.18879999999999</v>
      </c>
      <c r="EE21" s="162">
        <v>89.790199999999999</v>
      </c>
      <c r="EF21" s="162">
        <v>72.589299999999994</v>
      </c>
      <c r="EG21" s="162">
        <v>-24.077999999999999</v>
      </c>
      <c r="EH21" s="162">
        <v>246.90790000000001</v>
      </c>
      <c r="EI21" s="162">
        <v>45.050899999999999</v>
      </c>
      <c r="EJ21" s="163"/>
      <c r="EK21" s="162">
        <v>-35.383800000000001</v>
      </c>
      <c r="EL21" s="162">
        <v>-34.451700000000002</v>
      </c>
      <c r="EM21" s="163"/>
      <c r="EN21" s="162">
        <v>-18.679500000000001</v>
      </c>
      <c r="EO21" s="162">
        <v>-18.138999999999999</v>
      </c>
      <c r="EP21" s="162">
        <v>169.02</v>
      </c>
      <c r="EQ21" s="162">
        <v>-80.412899999999993</v>
      </c>
      <c r="ER21" s="162">
        <v>-80.365899999999996</v>
      </c>
      <c r="ES21" s="162">
        <v>-35.637099999999997</v>
      </c>
      <c r="ET21" s="162">
        <v>8.17</v>
      </c>
      <c r="EU21" s="162">
        <v>-19.940000000000001</v>
      </c>
      <c r="EV21" s="162">
        <v>98.7</v>
      </c>
      <c r="EW21" s="162">
        <v>13.3573</v>
      </c>
      <c r="EX21" s="162">
        <v>-92.660799999999995</v>
      </c>
      <c r="EY21" s="162">
        <v>-37.045299999999997</v>
      </c>
      <c r="EZ21" s="162">
        <v>-36.303600000000003</v>
      </c>
      <c r="FA21" s="162">
        <v>10.4956</v>
      </c>
      <c r="FB21" s="162">
        <v>-68.961399999999998</v>
      </c>
      <c r="FC21" s="162">
        <v>41.758000000000003</v>
      </c>
      <c r="FD21" s="163"/>
      <c r="FE21" s="163"/>
      <c r="FF21" s="163"/>
      <c r="FG21" s="162">
        <v>37.7014</v>
      </c>
      <c r="FH21" s="162">
        <v>37.9771</v>
      </c>
      <c r="FI21" s="162">
        <v>36.608199999999997</v>
      </c>
      <c r="FJ21" s="162">
        <v>55.930399999999999</v>
      </c>
      <c r="FK21" s="162">
        <v>55.930399999999999</v>
      </c>
      <c r="FL21" s="162">
        <v>-51.911499999999997</v>
      </c>
      <c r="FM21" s="162">
        <v>35.494100000000003</v>
      </c>
      <c r="FN21" s="162">
        <v>35.269199999999998</v>
      </c>
      <c r="FO21" s="162">
        <v>-33.9499</v>
      </c>
      <c r="FP21" s="162">
        <v>-20.2637</v>
      </c>
      <c r="FQ21" s="162">
        <v>-31.346299999999999</v>
      </c>
      <c r="FR21" s="162">
        <v>-10.4</v>
      </c>
      <c r="FS21" s="162">
        <v>18.982800000000001</v>
      </c>
      <c r="FT21" s="162">
        <v>0.89139999999999997</v>
      </c>
      <c r="FU21" s="162">
        <v>-12.23</v>
      </c>
      <c r="FV21" s="162">
        <v>11.24</v>
      </c>
      <c r="FW21" s="162">
        <v>-31.985299999999999</v>
      </c>
      <c r="FX21" s="162">
        <v>10.3146</v>
      </c>
      <c r="FY21" s="162">
        <v>-14.468</v>
      </c>
      <c r="FZ21" s="162">
        <v>4.4189999999999996</v>
      </c>
      <c r="GA21" s="162">
        <v>3.8129</v>
      </c>
      <c r="GB21" s="162">
        <v>27.19</v>
      </c>
      <c r="GC21" s="162">
        <v>18.149699999999999</v>
      </c>
      <c r="GD21" s="162">
        <v>32.482700000000001</v>
      </c>
      <c r="GE21" s="162">
        <v>13.66</v>
      </c>
      <c r="GF21" s="162">
        <v>68.970100000000002</v>
      </c>
      <c r="GG21" s="162">
        <v>22.5</v>
      </c>
      <c r="GH21" s="162">
        <v>-17.760400000000001</v>
      </c>
      <c r="GI21" s="163"/>
      <c r="GJ21" s="162">
        <v>0</v>
      </c>
      <c r="GK21" s="162">
        <v>1.7547999999999999</v>
      </c>
      <c r="GL21" s="163"/>
      <c r="GM21" s="163"/>
      <c r="GN21" s="162">
        <v>-12.518599999999999</v>
      </c>
      <c r="GO21" s="162">
        <v>-28.645499999999998</v>
      </c>
      <c r="GP21" s="162">
        <v>19.8293</v>
      </c>
      <c r="GQ21" s="162">
        <v>43.780700000000003</v>
      </c>
      <c r="GR21" s="162">
        <v>53.080399999999997</v>
      </c>
      <c r="GS21" s="162">
        <v>54.184899999999999</v>
      </c>
      <c r="GT21" s="162">
        <v>-128.19980000000001</v>
      </c>
      <c r="GU21" s="162">
        <v>-18.627600000000001</v>
      </c>
      <c r="GV21" s="162">
        <v>35.376899999999999</v>
      </c>
      <c r="GW21" s="162">
        <v>-39.055999999999997</v>
      </c>
      <c r="GX21" s="162">
        <v>12.8354</v>
      </c>
      <c r="GY21" s="162">
        <v>3.9649999999999999</v>
      </c>
      <c r="GZ21" s="162">
        <v>3.681</v>
      </c>
      <c r="HA21" s="162">
        <v>14.6867</v>
      </c>
      <c r="HB21" s="162">
        <v>175.35499999999999</v>
      </c>
      <c r="HC21" s="162">
        <v>175.73990000000001</v>
      </c>
      <c r="HD21" s="162">
        <v>285</v>
      </c>
      <c r="HE21" s="162">
        <v>-284.56009999999998</v>
      </c>
      <c r="HF21" s="162">
        <v>-490.28899999999999</v>
      </c>
      <c r="HG21" s="162">
        <v>491.67750000000001</v>
      </c>
      <c r="HH21" s="162">
        <v>484.0462</v>
      </c>
      <c r="HI21" s="162">
        <v>-168.41929999999999</v>
      </c>
      <c r="HJ21" s="162">
        <v>-167.59870000000001</v>
      </c>
      <c r="HK21" s="162">
        <v>-56.577399999999997</v>
      </c>
      <c r="HL21" s="162">
        <v>-48.441200000000002</v>
      </c>
      <c r="HM21" s="162">
        <v>62.065399999999997</v>
      </c>
      <c r="HN21" s="162">
        <v>61.6629</v>
      </c>
      <c r="HO21" s="163"/>
      <c r="HP21" s="162">
        <v>-145.48910000000001</v>
      </c>
      <c r="HQ21" s="162">
        <v>65.943700000000007</v>
      </c>
      <c r="HR21" s="162">
        <v>65.877799999999993</v>
      </c>
      <c r="HS21" s="162">
        <v>-69.485200000000006</v>
      </c>
      <c r="HT21" s="162">
        <v>-68.644999999999996</v>
      </c>
      <c r="HU21" s="162">
        <v>36.270000000000003</v>
      </c>
      <c r="HV21" s="162">
        <v>36.590000000000003</v>
      </c>
      <c r="HW21" s="162">
        <v>33.799999999999997</v>
      </c>
      <c r="HX21" s="162">
        <v>34.200000000000003</v>
      </c>
      <c r="HY21" s="162">
        <v>22.006699999999999</v>
      </c>
      <c r="HZ21" s="162">
        <v>29.76</v>
      </c>
      <c r="IA21" s="162">
        <v>-302.04469999999998</v>
      </c>
      <c r="IB21" s="162">
        <v>107.8599</v>
      </c>
      <c r="IC21" s="162">
        <v>107.5151</v>
      </c>
      <c r="ID21" s="162">
        <v>15.1</v>
      </c>
      <c r="IE21" s="162">
        <v>-23.9</v>
      </c>
      <c r="IF21" s="162">
        <v>-63.4</v>
      </c>
      <c r="IG21" s="162">
        <v>-63.8</v>
      </c>
      <c r="IH21" s="162">
        <v>1.1174999999999999</v>
      </c>
      <c r="II21" s="162">
        <v>0.93859999999999999</v>
      </c>
      <c r="IJ21" s="162">
        <v>-479.9307</v>
      </c>
      <c r="IK21" s="162">
        <v>-13.7682</v>
      </c>
      <c r="IL21" s="162">
        <v>298.91669999999999</v>
      </c>
      <c r="IM21" s="162">
        <v>241.1816</v>
      </c>
      <c r="IN21" s="162">
        <v>-6.6115000000000004</v>
      </c>
      <c r="IO21" s="162">
        <v>-235.41589999999999</v>
      </c>
      <c r="IP21" s="162">
        <v>228.95840000000001</v>
      </c>
      <c r="IQ21" s="162">
        <v>-163.596</v>
      </c>
      <c r="IR21" s="162">
        <v>-155.06880000000001</v>
      </c>
      <c r="IS21" s="162">
        <v>-230.82060000000001</v>
      </c>
      <c r="IT21" s="162">
        <v>37.179400000000001</v>
      </c>
      <c r="IU21" s="162">
        <v>38.406700000000001</v>
      </c>
      <c r="IV21" s="162">
        <v>166.2251</v>
      </c>
      <c r="IW21" s="162">
        <v>-286.97919999999999</v>
      </c>
      <c r="IX21" s="162">
        <v>158.5361</v>
      </c>
      <c r="IY21" s="162">
        <v>-128.3586</v>
      </c>
      <c r="IZ21" s="162">
        <v>128.9847</v>
      </c>
      <c r="JA21" s="162">
        <v>-8.1725999999999992</v>
      </c>
      <c r="JB21" s="163"/>
      <c r="JC21" s="162">
        <v>7.84</v>
      </c>
      <c r="JD21" s="163"/>
      <c r="JE21" s="163"/>
      <c r="JF21" s="162">
        <v>-8.08</v>
      </c>
      <c r="JG21" s="162">
        <v>-6.8</v>
      </c>
      <c r="JH21" s="163"/>
      <c r="JI21" s="162">
        <v>6.6238999999999999</v>
      </c>
      <c r="JJ21" s="162">
        <v>-37.0901</v>
      </c>
      <c r="JK21" s="162">
        <v>-27.187000000000001</v>
      </c>
      <c r="JL21" s="162">
        <v>30.5</v>
      </c>
      <c r="JM21" s="162">
        <v>48.893999999999998</v>
      </c>
      <c r="JN21" s="162">
        <v>48.912999999999997</v>
      </c>
      <c r="JO21" s="162">
        <v>11.2653</v>
      </c>
      <c r="JP21" s="162">
        <v>13.475899999999999</v>
      </c>
      <c r="JQ21" s="162">
        <v>40.544899999999998</v>
      </c>
      <c r="JR21" s="162">
        <v>40.1387</v>
      </c>
      <c r="JS21" s="162">
        <v>40.700600000000001</v>
      </c>
      <c r="JT21" s="163"/>
      <c r="JU21" s="162">
        <v>25</v>
      </c>
      <c r="JV21" s="162">
        <v>21.859400000000001</v>
      </c>
      <c r="JW21" s="162">
        <v>6.69</v>
      </c>
      <c r="JX21" s="163"/>
      <c r="JY21" s="162">
        <v>-45.419499999999999</v>
      </c>
      <c r="JZ21" s="162">
        <v>76.657700000000006</v>
      </c>
      <c r="KA21" s="162">
        <v>57.882100000000001</v>
      </c>
      <c r="KB21" s="162">
        <v>-45.205599999999997</v>
      </c>
      <c r="KC21" s="162">
        <v>-75.513199999999998</v>
      </c>
      <c r="KD21" s="162">
        <v>47.415199999999999</v>
      </c>
      <c r="KE21" s="162">
        <v>26.355599999999999</v>
      </c>
      <c r="KF21" s="162">
        <v>-33.299999999999997</v>
      </c>
      <c r="KG21" s="162">
        <v>34.700000000000003</v>
      </c>
      <c r="KH21" s="163"/>
      <c r="KI21" s="162">
        <v>158.56569999999999</v>
      </c>
    </row>
    <row r="22" spans="1:295" ht="18" customHeight="1" x14ac:dyDescent="0.3">
      <c r="A22" s="157" t="s">
        <v>80</v>
      </c>
      <c r="B22" s="157" t="s">
        <v>901</v>
      </c>
      <c r="C22" s="161">
        <v>0</v>
      </c>
      <c r="D22" s="162">
        <v>17.3386</v>
      </c>
      <c r="E22" s="162">
        <v>-34.658000000000001</v>
      </c>
      <c r="F22" s="162">
        <v>8.6384000000000007</v>
      </c>
      <c r="G22" s="162">
        <v>29.436900000000001</v>
      </c>
      <c r="H22" s="163"/>
      <c r="I22" s="162">
        <v>58.455599999999997</v>
      </c>
      <c r="J22" s="162">
        <v>-106.8331</v>
      </c>
      <c r="K22" s="162">
        <v>47.878300000000003</v>
      </c>
      <c r="L22" s="162">
        <v>24.281300000000002</v>
      </c>
      <c r="M22" s="162">
        <v>23.750900000000001</v>
      </c>
      <c r="N22" s="162">
        <v>6.66</v>
      </c>
      <c r="O22" s="162">
        <v>-31.977</v>
      </c>
      <c r="P22" s="162">
        <v>26.4</v>
      </c>
      <c r="Q22" s="162">
        <v>12.42</v>
      </c>
      <c r="R22" s="162">
        <v>-26.4</v>
      </c>
      <c r="S22" s="162">
        <v>13.6753</v>
      </c>
      <c r="T22" s="162">
        <v>215.2296</v>
      </c>
      <c r="U22" s="162">
        <v>7.4165000000000001</v>
      </c>
      <c r="V22" s="162">
        <v>7.6749999999999998</v>
      </c>
      <c r="W22" s="162">
        <v>12.1616</v>
      </c>
      <c r="X22" s="162">
        <v>6.2412000000000001</v>
      </c>
      <c r="Y22" s="162">
        <v>5.516</v>
      </c>
      <c r="Z22" s="162">
        <v>8.4594000000000005</v>
      </c>
      <c r="AA22" s="163"/>
      <c r="AB22" s="163"/>
      <c r="AC22" s="163"/>
      <c r="AD22" s="163"/>
      <c r="AE22" s="163"/>
      <c r="AF22" s="162">
        <v>-4.4400000000000004</v>
      </c>
      <c r="AG22" s="162">
        <v>30.8</v>
      </c>
      <c r="AH22" s="162">
        <v>21.239000000000001</v>
      </c>
      <c r="AI22" s="162">
        <v>0.31900000000000001</v>
      </c>
      <c r="AJ22" s="162">
        <v>-36.729999999999997</v>
      </c>
      <c r="AK22" s="162">
        <v>-36.700000000000003</v>
      </c>
      <c r="AL22" s="162">
        <v>-75.22</v>
      </c>
      <c r="AM22" s="162">
        <v>36.700000000000003</v>
      </c>
      <c r="AN22" s="162">
        <v>37.07</v>
      </c>
      <c r="AO22" s="162">
        <v>7.8872</v>
      </c>
      <c r="AP22" s="162">
        <v>13.7829</v>
      </c>
      <c r="AQ22" s="162">
        <v>59.569899999999997</v>
      </c>
      <c r="AR22" s="162">
        <v>61.661000000000001</v>
      </c>
      <c r="AS22" s="162">
        <v>43.056800000000003</v>
      </c>
      <c r="AT22" s="162">
        <v>-41.3934</v>
      </c>
      <c r="AU22" s="162">
        <v>-41.443100000000001</v>
      </c>
      <c r="AV22" s="162">
        <v>8.6684999999999999</v>
      </c>
      <c r="AW22" s="162">
        <v>7.9947999999999997</v>
      </c>
      <c r="AX22" s="163"/>
      <c r="AY22" s="162">
        <v>86.537700000000001</v>
      </c>
      <c r="AZ22" s="162">
        <v>-4.7111000000000001</v>
      </c>
      <c r="BA22" s="162">
        <v>-25.6569</v>
      </c>
      <c r="BB22" s="162">
        <v>-337.05950000000001</v>
      </c>
      <c r="BC22" s="162">
        <v>28.684899999999999</v>
      </c>
      <c r="BD22" s="162">
        <v>-14.1</v>
      </c>
      <c r="BE22" s="162">
        <v>-13.9</v>
      </c>
      <c r="BF22" s="162">
        <v>47.572099999999999</v>
      </c>
      <c r="BG22" s="162">
        <v>46.9084</v>
      </c>
      <c r="BH22" s="162">
        <v>-5.2652000000000001</v>
      </c>
      <c r="BI22" s="163"/>
      <c r="BJ22" s="162">
        <v>-58.1143</v>
      </c>
      <c r="BK22" s="162">
        <v>5.2881999999999998</v>
      </c>
      <c r="BL22" s="162">
        <v>7.5206999999999997</v>
      </c>
      <c r="BM22" s="162">
        <v>5.0770999999999997</v>
      </c>
      <c r="BN22" s="162">
        <v>395.21460000000002</v>
      </c>
      <c r="BO22" s="162">
        <v>63.417400000000001</v>
      </c>
      <c r="BP22" s="162">
        <v>63.051200000000001</v>
      </c>
      <c r="BQ22" s="162">
        <v>-300.22919999999999</v>
      </c>
      <c r="BR22" s="162">
        <v>389.20319999999998</v>
      </c>
      <c r="BS22" s="163"/>
      <c r="BT22" s="162">
        <v>-93.835899999999995</v>
      </c>
      <c r="BU22" s="162">
        <v>90.997</v>
      </c>
      <c r="BV22" s="162">
        <v>78.159899999999993</v>
      </c>
      <c r="BW22" s="162">
        <v>23.41</v>
      </c>
      <c r="BX22" s="162">
        <v>18.09</v>
      </c>
      <c r="BY22" s="162">
        <v>52.02</v>
      </c>
      <c r="BZ22" s="162">
        <v>73.19</v>
      </c>
      <c r="CA22" s="162">
        <v>-74.609899999999996</v>
      </c>
      <c r="CB22" s="162">
        <v>-74.475999999999999</v>
      </c>
      <c r="CC22" s="162">
        <v>130.21969999999999</v>
      </c>
      <c r="CD22" s="162">
        <v>131.07380000000001</v>
      </c>
      <c r="CE22" s="162">
        <v>8.9951000000000008</v>
      </c>
      <c r="CF22" s="162">
        <v>-63.717700000000001</v>
      </c>
      <c r="CG22" s="162">
        <v>-64.223299999999995</v>
      </c>
      <c r="CH22" s="162">
        <v>8.282</v>
      </c>
      <c r="CI22" s="162">
        <v>-55.451099999999997</v>
      </c>
      <c r="CJ22" s="163"/>
      <c r="CK22" s="163"/>
      <c r="CL22" s="162">
        <v>72.3</v>
      </c>
      <c r="CM22" s="162">
        <v>108.6</v>
      </c>
      <c r="CN22" s="162">
        <v>-13.81</v>
      </c>
      <c r="CO22" s="162">
        <v>45.066899999999997</v>
      </c>
      <c r="CP22" s="162">
        <v>44.160800000000002</v>
      </c>
      <c r="CQ22" s="162">
        <v>43.870100000000001</v>
      </c>
      <c r="CR22" s="162">
        <v>-7.0692000000000004</v>
      </c>
      <c r="CS22" s="162">
        <v>-6.4408000000000003</v>
      </c>
      <c r="CT22" s="162">
        <v>1</v>
      </c>
      <c r="CU22" s="162">
        <v>-36.069899999999997</v>
      </c>
      <c r="CV22" s="162">
        <v>3.5566</v>
      </c>
      <c r="CW22" s="162">
        <v>12.503299999999999</v>
      </c>
      <c r="CX22" s="162">
        <v>64.540000000000006</v>
      </c>
      <c r="CY22" s="162">
        <v>56.5</v>
      </c>
      <c r="CZ22" s="162">
        <v>41.0229</v>
      </c>
      <c r="DA22" s="162">
        <v>39.2624</v>
      </c>
      <c r="DB22" s="162">
        <v>-27.82</v>
      </c>
      <c r="DC22" s="163"/>
      <c r="DD22" s="162">
        <v>55.199599999999997</v>
      </c>
      <c r="DE22" s="162">
        <v>54.839399999999998</v>
      </c>
      <c r="DF22" s="162">
        <v>-100.0527</v>
      </c>
      <c r="DG22" s="162">
        <v>-2.0000000000000001E-4</v>
      </c>
      <c r="DH22" s="162">
        <v>-17.005299999999998</v>
      </c>
      <c r="DI22" s="162">
        <v>-85.8</v>
      </c>
      <c r="DJ22" s="162">
        <v>-85.9</v>
      </c>
      <c r="DK22" s="162">
        <v>25.3537</v>
      </c>
      <c r="DL22" s="162">
        <v>68.856800000000007</v>
      </c>
      <c r="DM22" s="162">
        <v>71.400899999999993</v>
      </c>
      <c r="DN22" s="162">
        <v>97.283900000000003</v>
      </c>
      <c r="DO22" s="163"/>
      <c r="DP22" s="162">
        <v>-12.99</v>
      </c>
      <c r="DQ22" s="162">
        <v>53.082000000000001</v>
      </c>
      <c r="DR22" s="162">
        <v>98.875600000000006</v>
      </c>
      <c r="DS22" s="162">
        <v>-27.59</v>
      </c>
      <c r="DT22" s="162">
        <v>-28.02</v>
      </c>
      <c r="DU22" s="162">
        <v>113.66</v>
      </c>
      <c r="DV22" s="162">
        <v>60.58</v>
      </c>
      <c r="DW22" s="162">
        <v>102.2</v>
      </c>
      <c r="DX22" s="162">
        <v>101.1455</v>
      </c>
      <c r="DY22" s="162">
        <v>-56.516399999999997</v>
      </c>
      <c r="DZ22" s="162">
        <v>-56.209099999999999</v>
      </c>
      <c r="EA22" s="162">
        <v>181.13390000000001</v>
      </c>
      <c r="EB22" s="162">
        <v>140.94200000000001</v>
      </c>
      <c r="EC22" s="162">
        <v>135.80879999999999</v>
      </c>
      <c r="ED22" s="162">
        <v>137.84649999999999</v>
      </c>
      <c r="EE22" s="162">
        <v>41.137900000000002</v>
      </c>
      <c r="EF22" s="162">
        <v>28.839700000000001</v>
      </c>
      <c r="EG22" s="162">
        <v>-23.978999999999999</v>
      </c>
      <c r="EH22" s="162">
        <v>314.76350000000002</v>
      </c>
      <c r="EI22" s="162">
        <v>-122.8981</v>
      </c>
      <c r="EJ22" s="163"/>
      <c r="EK22" s="162">
        <v>-36.284500000000001</v>
      </c>
      <c r="EL22" s="162">
        <v>-33.862699999999997</v>
      </c>
      <c r="EM22" s="163"/>
      <c r="EN22" s="162">
        <v>-47.760800000000003</v>
      </c>
      <c r="EO22" s="162">
        <v>-44.673900000000003</v>
      </c>
      <c r="EP22" s="162">
        <v>138.30000000000001</v>
      </c>
      <c r="EQ22" s="162">
        <v>-81.075900000000004</v>
      </c>
      <c r="ER22" s="162">
        <v>-80.490799999999993</v>
      </c>
      <c r="ES22" s="162">
        <v>12.3834</v>
      </c>
      <c r="ET22" s="162">
        <v>0</v>
      </c>
      <c r="EU22" s="162">
        <v>-14.35</v>
      </c>
      <c r="EV22" s="162">
        <v>93.9</v>
      </c>
      <c r="EW22" s="162">
        <v>10.161899999999999</v>
      </c>
      <c r="EX22" s="162">
        <v>-135.3064</v>
      </c>
      <c r="EY22" s="162">
        <v>-34.301400000000001</v>
      </c>
      <c r="EZ22" s="162">
        <v>-33.369300000000003</v>
      </c>
      <c r="FA22" s="162">
        <v>4.7838000000000003</v>
      </c>
      <c r="FB22" s="162">
        <v>-26.010300000000001</v>
      </c>
      <c r="FC22" s="162">
        <v>0</v>
      </c>
      <c r="FD22" s="163"/>
      <c r="FE22" s="163"/>
      <c r="FF22" s="163"/>
      <c r="FG22" s="162">
        <v>37.962499999999999</v>
      </c>
      <c r="FH22" s="162">
        <v>38.546100000000003</v>
      </c>
      <c r="FI22" s="162">
        <v>36.9465</v>
      </c>
      <c r="FJ22" s="162">
        <v>75.020399999999995</v>
      </c>
      <c r="FK22" s="162">
        <v>74.518100000000004</v>
      </c>
      <c r="FL22" s="162">
        <v>-59.279499999999999</v>
      </c>
      <c r="FM22" s="162">
        <v>58.756799999999998</v>
      </c>
      <c r="FN22" s="162">
        <v>58.953499999999998</v>
      </c>
      <c r="FO22" s="162">
        <v>-35.396299999999997</v>
      </c>
      <c r="FP22" s="162">
        <v>-18.906700000000001</v>
      </c>
      <c r="FQ22" s="162">
        <v>-33.170099999999998</v>
      </c>
      <c r="FR22" s="162">
        <v>-13.81</v>
      </c>
      <c r="FS22" s="162">
        <v>18.489699999999999</v>
      </c>
      <c r="FT22" s="162">
        <v>0.90359999999999996</v>
      </c>
      <c r="FU22" s="162">
        <v>-12</v>
      </c>
      <c r="FV22" s="162">
        <v>10.67</v>
      </c>
      <c r="FW22" s="162">
        <v>-33.507300000000001</v>
      </c>
      <c r="FX22" s="162">
        <v>10.1296</v>
      </c>
      <c r="FY22" s="162">
        <v>-14.311</v>
      </c>
      <c r="FZ22" s="162">
        <v>4.1900000000000004</v>
      </c>
      <c r="GA22" s="162">
        <v>3.4449000000000001</v>
      </c>
      <c r="GB22" s="162">
        <v>24.47</v>
      </c>
      <c r="GC22" s="162">
        <v>21.497299999999999</v>
      </c>
      <c r="GD22" s="162">
        <v>36.327300000000001</v>
      </c>
      <c r="GE22" s="162">
        <v>13.94</v>
      </c>
      <c r="GF22" s="162">
        <v>67.513900000000007</v>
      </c>
      <c r="GG22" s="162">
        <v>23.1</v>
      </c>
      <c r="GH22" s="162">
        <v>-18.011299999999999</v>
      </c>
      <c r="GI22" s="163"/>
      <c r="GJ22" s="162">
        <v>1.3539000000000001</v>
      </c>
      <c r="GK22" s="162">
        <v>1.6949000000000001</v>
      </c>
      <c r="GL22" s="163"/>
      <c r="GM22" s="163"/>
      <c r="GN22" s="162">
        <v>-12.332599999999999</v>
      </c>
      <c r="GO22" s="162">
        <v>-29.1069</v>
      </c>
      <c r="GP22" s="162">
        <v>19.671800000000001</v>
      </c>
      <c r="GQ22" s="162">
        <v>45.1252</v>
      </c>
      <c r="GR22" s="162">
        <v>53.239800000000002</v>
      </c>
      <c r="GS22" s="162">
        <v>54.0593</v>
      </c>
      <c r="GT22" s="162">
        <v>-124.90819999999999</v>
      </c>
      <c r="GU22" s="162">
        <v>-20.045500000000001</v>
      </c>
      <c r="GV22" s="162">
        <v>34.657200000000003</v>
      </c>
      <c r="GW22" s="162">
        <v>-41.344499999999996</v>
      </c>
      <c r="GX22" s="162">
        <v>12.3223</v>
      </c>
      <c r="GY22" s="162">
        <v>5.9096000000000002</v>
      </c>
      <c r="GZ22" s="162">
        <v>5.5701999999999998</v>
      </c>
      <c r="HA22" s="162">
        <v>14</v>
      </c>
      <c r="HB22" s="162">
        <v>137.26910000000001</v>
      </c>
      <c r="HC22" s="162">
        <v>138.86359999999999</v>
      </c>
      <c r="HD22" s="162">
        <v>276.60000000000002</v>
      </c>
      <c r="HE22" s="162">
        <v>-273.44110000000001</v>
      </c>
      <c r="HF22" s="162">
        <v>-430.45760000000001</v>
      </c>
      <c r="HG22" s="162">
        <v>431.51089999999999</v>
      </c>
      <c r="HH22" s="162">
        <v>429.92070000000001</v>
      </c>
      <c r="HI22" s="162">
        <v>-132.57069999999999</v>
      </c>
      <c r="HJ22" s="162">
        <v>-131.93129999999999</v>
      </c>
      <c r="HK22" s="162">
        <v>-56.759500000000003</v>
      </c>
      <c r="HL22" s="162">
        <v>-49.688400000000001</v>
      </c>
      <c r="HM22" s="162">
        <v>58.7654</v>
      </c>
      <c r="HN22" s="162">
        <v>59.8414</v>
      </c>
      <c r="HO22" s="162">
        <v>-110.8331</v>
      </c>
      <c r="HP22" s="162">
        <v>-117.1695</v>
      </c>
      <c r="HQ22" s="162">
        <v>46.1021</v>
      </c>
      <c r="HR22" s="162">
        <v>45.508800000000001</v>
      </c>
      <c r="HS22" s="162">
        <v>-58.115400000000001</v>
      </c>
      <c r="HT22" s="162">
        <v>-56.7761</v>
      </c>
      <c r="HU22" s="162">
        <v>22.71</v>
      </c>
      <c r="HV22" s="162">
        <v>23.32</v>
      </c>
      <c r="HW22" s="162">
        <v>32.299999999999997</v>
      </c>
      <c r="HX22" s="162">
        <v>32.6</v>
      </c>
      <c r="HY22" s="163"/>
      <c r="HZ22" s="162">
        <v>4.96</v>
      </c>
      <c r="IA22" s="162">
        <v>-291.92079999999999</v>
      </c>
      <c r="IB22" s="162">
        <v>89.667199999999994</v>
      </c>
      <c r="IC22" s="162">
        <v>89.406000000000006</v>
      </c>
      <c r="ID22" s="162">
        <v>13.9</v>
      </c>
      <c r="IE22" s="162">
        <v>-15.9</v>
      </c>
      <c r="IF22" s="162">
        <v>-44.9</v>
      </c>
      <c r="IG22" s="162">
        <v>-44.9</v>
      </c>
      <c r="IH22" s="163"/>
      <c r="II22" s="163"/>
      <c r="IJ22" s="162">
        <v>-421.97570000000002</v>
      </c>
      <c r="IK22" s="162">
        <v>159.63069999999999</v>
      </c>
      <c r="IL22" s="162">
        <v>206.0684</v>
      </c>
      <c r="IM22" s="162">
        <v>168.5557</v>
      </c>
      <c r="IN22" s="162">
        <v>-17.738900000000001</v>
      </c>
      <c r="IO22" s="162">
        <v>-159.48480000000001</v>
      </c>
      <c r="IP22" s="162">
        <v>156.1251</v>
      </c>
      <c r="IQ22" s="162">
        <v>-136.04150000000001</v>
      </c>
      <c r="IR22" s="162">
        <v>-94.176000000000002</v>
      </c>
      <c r="IS22" s="162">
        <v>-156.31440000000001</v>
      </c>
      <c r="IT22" s="162">
        <v>50.8</v>
      </c>
      <c r="IU22" s="162">
        <v>49.245699999999999</v>
      </c>
      <c r="IV22" s="162">
        <v>137.874</v>
      </c>
      <c r="IW22" s="162">
        <v>-197.30850000000001</v>
      </c>
      <c r="IX22" s="162">
        <v>94.810400000000001</v>
      </c>
      <c r="IY22" s="162">
        <v>-100.75790000000001</v>
      </c>
      <c r="IZ22" s="162">
        <v>100.4813</v>
      </c>
      <c r="JA22" s="162">
        <v>-8.5434000000000001</v>
      </c>
      <c r="JB22" s="163"/>
      <c r="JC22" s="162">
        <v>8.7200000000000006</v>
      </c>
      <c r="JD22" s="163"/>
      <c r="JE22" s="163"/>
      <c r="JF22" s="162">
        <v>-9.2799999999999994</v>
      </c>
      <c r="JG22" s="162">
        <v>-5.2</v>
      </c>
      <c r="JH22" s="163"/>
      <c r="JI22" s="162">
        <v>5.2171000000000003</v>
      </c>
      <c r="JJ22" s="162">
        <v>-30.9682</v>
      </c>
      <c r="JK22" s="162">
        <v>-27.538</v>
      </c>
      <c r="JL22" s="162">
        <v>27.6</v>
      </c>
      <c r="JM22" s="162">
        <v>47.359000000000002</v>
      </c>
      <c r="JN22" s="162">
        <v>47.273000000000003</v>
      </c>
      <c r="JO22" s="162">
        <v>11.2111</v>
      </c>
      <c r="JP22" s="162">
        <v>13.6358</v>
      </c>
      <c r="JQ22" s="162">
        <v>38.834499999999998</v>
      </c>
      <c r="JR22" s="162">
        <v>37.9634</v>
      </c>
      <c r="JS22" s="162">
        <v>39.189100000000003</v>
      </c>
      <c r="JT22" s="163"/>
      <c r="JU22" s="162">
        <v>18</v>
      </c>
      <c r="JV22" s="162">
        <v>19.979399999999998</v>
      </c>
      <c r="JW22" s="162">
        <v>6.31</v>
      </c>
      <c r="JX22" s="163"/>
      <c r="JY22" s="162">
        <v>-44.080500000000001</v>
      </c>
      <c r="JZ22" s="162">
        <v>76.311999999999998</v>
      </c>
      <c r="KA22" s="162">
        <v>58.546700000000001</v>
      </c>
      <c r="KB22" s="162">
        <v>-43.548699999999997</v>
      </c>
      <c r="KC22" s="162">
        <v>-76.101600000000005</v>
      </c>
      <c r="KD22" s="162">
        <v>48.119399999999999</v>
      </c>
      <c r="KE22" s="162">
        <v>26.8934</v>
      </c>
      <c r="KF22" s="162">
        <v>-27.3</v>
      </c>
      <c r="KG22" s="162">
        <v>26.2</v>
      </c>
      <c r="KH22" s="163"/>
      <c r="KI22" s="162">
        <v>154.4649</v>
      </c>
    </row>
    <row r="23" spans="1:295" ht="18" customHeight="1" x14ac:dyDescent="0.3">
      <c r="A23" s="157" t="s">
        <v>80</v>
      </c>
      <c r="B23" s="157" t="s">
        <v>902</v>
      </c>
      <c r="C23" s="161">
        <v>0</v>
      </c>
      <c r="D23" s="162">
        <v>17.522400000000001</v>
      </c>
      <c r="E23" s="162">
        <v>-35.042999999999999</v>
      </c>
      <c r="F23" s="162">
        <v>8.4766999999999992</v>
      </c>
      <c r="G23" s="162">
        <v>29.604299999999999</v>
      </c>
      <c r="H23" s="163"/>
      <c r="I23" s="162">
        <v>59.316499999999998</v>
      </c>
      <c r="J23" s="162">
        <v>-109.90009999999999</v>
      </c>
      <c r="K23" s="162">
        <v>49.9923</v>
      </c>
      <c r="L23" s="162">
        <v>25.199200000000001</v>
      </c>
      <c r="M23" s="162">
        <v>24.762499999999999</v>
      </c>
      <c r="N23" s="162">
        <v>2.2200000000000002</v>
      </c>
      <c r="O23" s="162">
        <v>-33.466000000000001</v>
      </c>
      <c r="P23" s="162">
        <v>28.6</v>
      </c>
      <c r="Q23" s="162">
        <v>13.247999999999999</v>
      </c>
      <c r="R23" s="162">
        <v>-28.6</v>
      </c>
      <c r="S23" s="162">
        <v>12.2927</v>
      </c>
      <c r="T23" s="162">
        <v>222.73679999999999</v>
      </c>
      <c r="U23" s="162">
        <v>8.1242000000000001</v>
      </c>
      <c r="V23" s="162">
        <v>8.2251999999999992</v>
      </c>
      <c r="W23" s="162">
        <v>13.632899999999999</v>
      </c>
      <c r="X23" s="162">
        <v>6.2864000000000004</v>
      </c>
      <c r="Y23" s="162">
        <v>5.9305000000000003</v>
      </c>
      <c r="Z23" s="162">
        <v>7.9955999999999996</v>
      </c>
      <c r="AA23" s="163"/>
      <c r="AB23" s="163"/>
      <c r="AC23" s="163"/>
      <c r="AD23" s="163"/>
      <c r="AE23" s="163"/>
      <c r="AF23" s="162">
        <v>-2.2200000000000002</v>
      </c>
      <c r="AG23" s="162">
        <v>33</v>
      </c>
      <c r="AH23" s="162">
        <v>20.393999999999998</v>
      </c>
      <c r="AI23" s="162">
        <v>0.313</v>
      </c>
      <c r="AJ23" s="162">
        <v>-36.21</v>
      </c>
      <c r="AK23" s="162">
        <v>-36.25</v>
      </c>
      <c r="AL23" s="162">
        <v>-68.02</v>
      </c>
      <c r="AM23" s="162">
        <v>36.36</v>
      </c>
      <c r="AN23" s="162">
        <v>36.380000000000003</v>
      </c>
      <c r="AO23" s="162">
        <v>8.1861999999999995</v>
      </c>
      <c r="AP23" s="162">
        <v>13.816599999999999</v>
      </c>
      <c r="AQ23" s="162">
        <v>59.233800000000002</v>
      </c>
      <c r="AR23" s="162">
        <v>61.421199999999999</v>
      </c>
      <c r="AS23" s="162">
        <v>49.003799999999998</v>
      </c>
      <c r="AT23" s="162">
        <v>-40.991500000000002</v>
      </c>
      <c r="AU23" s="162">
        <v>-41.260599999999997</v>
      </c>
      <c r="AV23" s="162">
        <v>8.0693999999999999</v>
      </c>
      <c r="AW23" s="162">
        <v>7.9143999999999997</v>
      </c>
      <c r="AX23" s="163"/>
      <c r="AY23" s="162">
        <v>88.546999999999997</v>
      </c>
      <c r="AZ23" s="162">
        <v>-5.758</v>
      </c>
      <c r="BA23" s="162">
        <v>-29.360900000000001</v>
      </c>
      <c r="BB23" s="162">
        <v>-336.0478</v>
      </c>
      <c r="BC23" s="162">
        <v>24.756900000000002</v>
      </c>
      <c r="BD23" s="162">
        <v>-12.2</v>
      </c>
      <c r="BE23" s="162">
        <v>-12.2</v>
      </c>
      <c r="BF23" s="162">
        <v>47.334600000000002</v>
      </c>
      <c r="BG23" s="162">
        <v>46.254199999999997</v>
      </c>
      <c r="BH23" s="162">
        <v>-5.4950999999999999</v>
      </c>
      <c r="BI23" s="163"/>
      <c r="BJ23" s="162">
        <v>-54.284799999999997</v>
      </c>
      <c r="BK23" s="162">
        <v>6.5503</v>
      </c>
      <c r="BL23" s="162">
        <v>8.3780000000000001</v>
      </c>
      <c r="BM23" s="162">
        <v>5.6417999999999999</v>
      </c>
      <c r="BN23" s="162">
        <v>387.55439999999999</v>
      </c>
      <c r="BO23" s="162">
        <v>75.960499999999996</v>
      </c>
      <c r="BP23" s="162">
        <v>76.418300000000002</v>
      </c>
      <c r="BQ23" s="162">
        <v>-352.77659999999997</v>
      </c>
      <c r="BR23" s="162">
        <v>389.0806</v>
      </c>
      <c r="BS23" s="163"/>
      <c r="BT23" s="162">
        <v>-44.449800000000003</v>
      </c>
      <c r="BU23" s="162">
        <v>44.094900000000003</v>
      </c>
      <c r="BV23" s="162">
        <v>84.277299999999997</v>
      </c>
      <c r="BW23" s="162">
        <v>24.57</v>
      </c>
      <c r="BX23" s="162">
        <v>19.62</v>
      </c>
      <c r="BY23" s="162">
        <v>54.87</v>
      </c>
      <c r="BZ23" s="162">
        <v>75.28</v>
      </c>
      <c r="CA23" s="162">
        <v>-88.273600000000002</v>
      </c>
      <c r="CB23" s="162">
        <v>-87.603800000000007</v>
      </c>
      <c r="CC23" s="162">
        <v>144.06039999999999</v>
      </c>
      <c r="CD23" s="162">
        <v>144.3877</v>
      </c>
      <c r="CE23" s="162">
        <v>6.7412999999999998</v>
      </c>
      <c r="CF23" s="162">
        <v>-55.558300000000003</v>
      </c>
      <c r="CG23" s="162">
        <v>-55.285699999999999</v>
      </c>
      <c r="CH23" s="162">
        <v>8.9664999999999999</v>
      </c>
      <c r="CI23" s="162">
        <v>-54.329900000000002</v>
      </c>
      <c r="CJ23" s="163"/>
      <c r="CK23" s="163"/>
      <c r="CL23" s="162">
        <v>74.3</v>
      </c>
      <c r="CM23" s="162">
        <v>108.9</v>
      </c>
      <c r="CN23" s="162">
        <v>-14.34</v>
      </c>
      <c r="CO23" s="162">
        <v>51.142499999999998</v>
      </c>
      <c r="CP23" s="162">
        <v>51.0687</v>
      </c>
      <c r="CQ23" s="162">
        <v>50.247100000000003</v>
      </c>
      <c r="CR23" s="162">
        <v>6.9526000000000003</v>
      </c>
      <c r="CS23" s="162">
        <v>6.8586999999999998</v>
      </c>
      <c r="CT23" s="163"/>
      <c r="CU23" s="162">
        <v>-49.938600000000001</v>
      </c>
      <c r="CV23" s="162">
        <v>0.68830000000000002</v>
      </c>
      <c r="CW23" s="162">
        <v>12.163600000000001</v>
      </c>
      <c r="CX23" s="162">
        <v>71.53</v>
      </c>
      <c r="CY23" s="162">
        <v>56.95</v>
      </c>
      <c r="CZ23" s="162">
        <v>43.8354</v>
      </c>
      <c r="DA23" s="162">
        <v>41.459699999999998</v>
      </c>
      <c r="DB23" s="162">
        <v>-29.01</v>
      </c>
      <c r="DC23" s="163"/>
      <c r="DD23" s="162">
        <v>54.531500000000001</v>
      </c>
      <c r="DE23" s="162">
        <v>54.142000000000003</v>
      </c>
      <c r="DF23" s="162">
        <v>-113.8674</v>
      </c>
      <c r="DG23" s="162">
        <v>0</v>
      </c>
      <c r="DH23" s="162">
        <v>-17.7226</v>
      </c>
      <c r="DI23" s="162">
        <v>-92.3</v>
      </c>
      <c r="DJ23" s="162">
        <v>-92.2</v>
      </c>
      <c r="DK23" s="162">
        <v>26.133700000000001</v>
      </c>
      <c r="DL23" s="162">
        <v>73.251300000000001</v>
      </c>
      <c r="DM23" s="162">
        <v>75.158100000000005</v>
      </c>
      <c r="DN23" s="162">
        <v>104.3152</v>
      </c>
      <c r="DO23" s="163"/>
      <c r="DP23" s="162">
        <v>-14.35</v>
      </c>
      <c r="DQ23" s="162">
        <v>56.848500000000001</v>
      </c>
      <c r="DR23" s="162">
        <v>112.82640000000001</v>
      </c>
      <c r="DS23" s="162">
        <v>-27.95</v>
      </c>
      <c r="DT23" s="162">
        <v>-28.21</v>
      </c>
      <c r="DU23" s="162">
        <v>107.8</v>
      </c>
      <c r="DV23" s="162">
        <v>62.63</v>
      </c>
      <c r="DW23" s="162">
        <v>112.7636</v>
      </c>
      <c r="DX23" s="162">
        <v>109.67270000000001</v>
      </c>
      <c r="DY23" s="162">
        <v>-65.838899999999995</v>
      </c>
      <c r="DZ23" s="162">
        <v>-64.172700000000006</v>
      </c>
      <c r="EA23" s="162">
        <v>188.88720000000001</v>
      </c>
      <c r="EB23" s="162">
        <v>148.83959999999999</v>
      </c>
      <c r="EC23" s="162">
        <v>142.81989999999999</v>
      </c>
      <c r="ED23" s="162">
        <v>145.19040000000001</v>
      </c>
      <c r="EE23" s="162">
        <v>34.088799999999999</v>
      </c>
      <c r="EF23" s="162">
        <v>18.996200000000002</v>
      </c>
      <c r="EG23" s="162">
        <v>-24.073</v>
      </c>
      <c r="EH23" s="162">
        <v>369.37729999999999</v>
      </c>
      <c r="EI23" s="162">
        <v>-233.90049999999999</v>
      </c>
      <c r="EJ23" s="163"/>
      <c r="EK23" s="162">
        <v>-37.107599999999998</v>
      </c>
      <c r="EL23" s="162">
        <v>-34.578899999999997</v>
      </c>
      <c r="EM23" s="163"/>
      <c r="EN23" s="162">
        <v>-54.123100000000001</v>
      </c>
      <c r="EO23" s="162">
        <v>-50.323300000000003</v>
      </c>
      <c r="EP23" s="162">
        <v>139.83600000000001</v>
      </c>
      <c r="EQ23" s="162">
        <v>-87.570099999999996</v>
      </c>
      <c r="ER23" s="162">
        <v>-88.726699999999994</v>
      </c>
      <c r="ES23" s="162">
        <v>19.893999999999998</v>
      </c>
      <c r="ET23" s="162">
        <v>0</v>
      </c>
      <c r="EU23" s="162">
        <v>-14.15</v>
      </c>
      <c r="EV23" s="162">
        <v>91.1</v>
      </c>
      <c r="EW23" s="162">
        <v>10.3239</v>
      </c>
      <c r="EX23" s="162">
        <v>-147.995</v>
      </c>
      <c r="EY23" s="162">
        <v>-34.736499999999999</v>
      </c>
      <c r="EZ23" s="162">
        <v>-34.375100000000003</v>
      </c>
      <c r="FA23" s="162">
        <v>5.8547000000000002</v>
      </c>
      <c r="FB23" s="162">
        <v>-16.1873</v>
      </c>
      <c r="FC23" s="162">
        <v>-15.604200000000001</v>
      </c>
      <c r="FD23" s="163"/>
      <c r="FE23" s="163"/>
      <c r="FF23" s="163"/>
      <c r="FG23" s="162">
        <v>38.744700000000002</v>
      </c>
      <c r="FH23" s="162">
        <v>40.079599999999999</v>
      </c>
      <c r="FI23" s="162">
        <v>38.220500000000001</v>
      </c>
      <c r="FJ23" s="162">
        <v>88.081999999999994</v>
      </c>
      <c r="FK23" s="162">
        <v>88.416899999999998</v>
      </c>
      <c r="FL23" s="162">
        <v>-63.968299999999999</v>
      </c>
      <c r="FM23" s="162">
        <v>67.880899999999997</v>
      </c>
      <c r="FN23" s="162">
        <v>67.723399999999998</v>
      </c>
      <c r="FO23" s="162">
        <v>-37.600900000000003</v>
      </c>
      <c r="FP23" s="162">
        <v>-22.258400000000002</v>
      </c>
      <c r="FQ23" s="162">
        <v>-38.348399999999998</v>
      </c>
      <c r="FR23" s="162">
        <v>-24.07</v>
      </c>
      <c r="FS23" s="162">
        <v>14.0633</v>
      </c>
      <c r="FT23" s="162">
        <v>0.97440000000000004</v>
      </c>
      <c r="FU23" s="162">
        <v>-8.83</v>
      </c>
      <c r="FV23" s="162">
        <v>10.49</v>
      </c>
      <c r="FW23" s="162">
        <v>-38.972200000000001</v>
      </c>
      <c r="FX23" s="162">
        <v>10.319100000000001</v>
      </c>
      <c r="FY23" s="162">
        <v>-14.164999999999999</v>
      </c>
      <c r="FZ23" s="162">
        <v>4.47</v>
      </c>
      <c r="GA23" s="162">
        <v>3.7816999999999998</v>
      </c>
      <c r="GB23" s="162">
        <v>19.010000000000002</v>
      </c>
      <c r="GC23" s="162">
        <v>22.791699999999999</v>
      </c>
      <c r="GD23" s="162">
        <v>38.5471</v>
      </c>
      <c r="GE23" s="162">
        <v>14.32</v>
      </c>
      <c r="GF23" s="162">
        <v>66.354100000000003</v>
      </c>
      <c r="GG23" s="162">
        <v>23.1</v>
      </c>
      <c r="GH23" s="162">
        <v>-19.807400000000001</v>
      </c>
      <c r="GI23" s="163"/>
      <c r="GJ23" s="162">
        <v>2.1579000000000002</v>
      </c>
      <c r="GK23" s="162">
        <v>1.7244999999999999</v>
      </c>
      <c r="GL23" s="163"/>
      <c r="GM23" s="163"/>
      <c r="GN23" s="162">
        <v>-12.241</v>
      </c>
      <c r="GO23" s="162">
        <v>-30.315799999999999</v>
      </c>
      <c r="GP23" s="162">
        <v>21.0076</v>
      </c>
      <c r="GQ23" s="162">
        <v>47.225999999999999</v>
      </c>
      <c r="GR23" s="162">
        <v>52.438800000000001</v>
      </c>
      <c r="GS23" s="162">
        <v>53.456299999999999</v>
      </c>
      <c r="GT23" s="162">
        <v>-128.06020000000001</v>
      </c>
      <c r="GU23" s="162">
        <v>-23.265799999999999</v>
      </c>
      <c r="GV23" s="162">
        <v>34.8979</v>
      </c>
      <c r="GW23" s="162">
        <v>-46.143900000000002</v>
      </c>
      <c r="GX23" s="162">
        <v>12.2006</v>
      </c>
      <c r="GY23" s="162">
        <v>6.2611999999999997</v>
      </c>
      <c r="GZ23" s="162">
        <v>5.8971999999999998</v>
      </c>
      <c r="HA23" s="163"/>
      <c r="HB23" s="162">
        <v>115.8597</v>
      </c>
      <c r="HC23" s="162">
        <v>112.2513</v>
      </c>
      <c r="HD23" s="162">
        <v>282.89999999999998</v>
      </c>
      <c r="HE23" s="162">
        <v>-281.22710000000001</v>
      </c>
      <c r="HF23" s="162">
        <v>-411.03370000000001</v>
      </c>
      <c r="HG23" s="162">
        <v>412.7106</v>
      </c>
      <c r="HH23" s="162">
        <v>412.50799999999998</v>
      </c>
      <c r="HI23" s="162">
        <v>-111.0932</v>
      </c>
      <c r="HJ23" s="162">
        <v>-112.3999</v>
      </c>
      <c r="HK23" s="162">
        <v>-58.147100000000002</v>
      </c>
      <c r="HL23" s="162">
        <v>-49.789400000000001</v>
      </c>
      <c r="HM23" s="162">
        <v>62.450899999999997</v>
      </c>
      <c r="HN23" s="162">
        <v>62.666800000000002</v>
      </c>
      <c r="HO23" s="162">
        <v>-85.913200000000003</v>
      </c>
      <c r="HP23" s="162">
        <v>-94.171199999999999</v>
      </c>
      <c r="HQ23" s="162">
        <v>34.632199999999997</v>
      </c>
      <c r="HR23" s="162">
        <v>34.445399999999999</v>
      </c>
      <c r="HS23" s="162">
        <v>-46.212499999999999</v>
      </c>
      <c r="HT23" s="162">
        <v>-46.172899999999998</v>
      </c>
      <c r="HU23" s="162">
        <v>5.26</v>
      </c>
      <c r="HV23" s="162">
        <v>5.21</v>
      </c>
      <c r="HW23" s="162">
        <v>34.799999999999997</v>
      </c>
      <c r="HX23" s="162">
        <v>33.9</v>
      </c>
      <c r="HY23" s="162">
        <v>22.0473</v>
      </c>
      <c r="HZ23" s="162">
        <v>-29.6</v>
      </c>
      <c r="IA23" s="162">
        <v>-279.04039999999998</v>
      </c>
      <c r="IB23" s="162">
        <v>83.9405</v>
      </c>
      <c r="IC23" s="162">
        <v>83.965900000000005</v>
      </c>
      <c r="ID23" s="162">
        <v>10.5</v>
      </c>
      <c r="IE23" s="162">
        <v>-11.9</v>
      </c>
      <c r="IF23" s="162">
        <v>-32.700000000000003</v>
      </c>
      <c r="IG23" s="162">
        <v>-32.9</v>
      </c>
      <c r="IH23" s="163"/>
      <c r="II23" s="163"/>
      <c r="IJ23" s="162">
        <v>-405.80520000000001</v>
      </c>
      <c r="IK23" s="162">
        <v>266.49059999999997</v>
      </c>
      <c r="IL23" s="162">
        <v>121.35129999999999</v>
      </c>
      <c r="IM23" s="162">
        <v>96.4495</v>
      </c>
      <c r="IN23" s="162">
        <v>-12.0108</v>
      </c>
      <c r="IO23" s="162">
        <v>-89.522800000000004</v>
      </c>
      <c r="IP23" s="162">
        <v>83.328800000000001</v>
      </c>
      <c r="IQ23" s="162">
        <v>-128.5385</v>
      </c>
      <c r="IR23" s="162">
        <v>-39.018000000000001</v>
      </c>
      <c r="IS23" s="162">
        <v>-86.920900000000003</v>
      </c>
      <c r="IT23" s="162">
        <v>60.418199999999999</v>
      </c>
      <c r="IU23" s="162">
        <v>59.115099999999998</v>
      </c>
      <c r="IV23" s="162">
        <v>130.12479999999999</v>
      </c>
      <c r="IW23" s="162">
        <v>-113.9665</v>
      </c>
      <c r="IX23" s="162">
        <v>43.150799999999997</v>
      </c>
      <c r="IY23" s="162">
        <v>-68.098600000000005</v>
      </c>
      <c r="IZ23" s="162">
        <v>68.109899999999996</v>
      </c>
      <c r="JA23" s="162">
        <v>-8.4884000000000004</v>
      </c>
      <c r="JB23" s="163"/>
      <c r="JC23" s="162">
        <v>11.04</v>
      </c>
      <c r="JD23" s="163"/>
      <c r="JE23" s="163"/>
      <c r="JF23" s="162">
        <v>-10.64</v>
      </c>
      <c r="JG23" s="162">
        <v>-3.36</v>
      </c>
      <c r="JH23" s="163"/>
      <c r="JI23" s="162">
        <v>3.1082999999999998</v>
      </c>
      <c r="JJ23" s="162">
        <v>-27.391500000000001</v>
      </c>
      <c r="JK23" s="162">
        <v>-28.535900000000002</v>
      </c>
      <c r="JL23" s="162">
        <v>26.3</v>
      </c>
      <c r="JM23" s="162">
        <v>49.523000000000003</v>
      </c>
      <c r="JN23" s="162">
        <v>49.319000000000003</v>
      </c>
      <c r="JO23" s="162">
        <v>11.2011</v>
      </c>
      <c r="JP23" s="162">
        <v>13.342499999999999</v>
      </c>
      <c r="JQ23" s="162">
        <v>39.908000000000001</v>
      </c>
      <c r="JR23" s="162">
        <v>38.844999999999999</v>
      </c>
      <c r="JS23" s="162">
        <v>40.826599999999999</v>
      </c>
      <c r="JT23" s="163"/>
      <c r="JU23" s="162">
        <v>12.6</v>
      </c>
      <c r="JV23" s="162">
        <v>19.504200000000001</v>
      </c>
      <c r="JW23" s="162">
        <v>6.36</v>
      </c>
      <c r="JX23" s="163"/>
      <c r="JY23" s="162">
        <v>-47.264200000000002</v>
      </c>
      <c r="JZ23" s="162">
        <v>76.484999999999999</v>
      </c>
      <c r="KA23" s="162">
        <v>59.243600000000001</v>
      </c>
      <c r="KB23" s="162">
        <v>-46.661499999999997</v>
      </c>
      <c r="KC23" s="162">
        <v>-75.450599999999994</v>
      </c>
      <c r="KD23" s="162">
        <v>48.173200000000001</v>
      </c>
      <c r="KE23" s="162">
        <v>26.101900000000001</v>
      </c>
      <c r="KF23" s="162">
        <v>-21.2</v>
      </c>
      <c r="KG23" s="162">
        <v>20.9</v>
      </c>
      <c r="KH23" s="163"/>
      <c r="KI23" s="162">
        <v>142.61789999999999</v>
      </c>
    </row>
    <row r="24" spans="1:295" ht="18" customHeight="1" x14ac:dyDescent="0.3">
      <c r="A24" s="157" t="s">
        <v>80</v>
      </c>
      <c r="B24" s="157" t="s">
        <v>903</v>
      </c>
      <c r="C24" s="164">
        <v>0</v>
      </c>
      <c r="D24" s="165">
        <v>17.727</v>
      </c>
      <c r="E24" s="165">
        <v>-35.5045</v>
      </c>
      <c r="F24" s="165">
        <v>8.6590000000000007</v>
      </c>
      <c r="G24" s="166"/>
      <c r="H24" s="166"/>
      <c r="I24" s="165">
        <v>59.215600000000002</v>
      </c>
      <c r="J24" s="165">
        <v>-112.404</v>
      </c>
      <c r="K24" s="165">
        <v>51.023400000000002</v>
      </c>
      <c r="L24" s="165">
        <v>25.9832</v>
      </c>
      <c r="M24" s="165">
        <v>25.3063</v>
      </c>
      <c r="N24" s="165">
        <v>8.8800000000000008</v>
      </c>
      <c r="O24" s="165">
        <v>-37.603999999999999</v>
      </c>
      <c r="P24" s="165">
        <v>33</v>
      </c>
      <c r="Q24" s="165">
        <v>14.076000000000001</v>
      </c>
      <c r="R24" s="165">
        <v>-33</v>
      </c>
      <c r="S24" s="165">
        <v>11.6274</v>
      </c>
      <c r="T24" s="165">
        <v>227.51679999999999</v>
      </c>
      <c r="U24" s="165">
        <v>8.7180999999999997</v>
      </c>
      <c r="V24" s="165">
        <v>8.5219000000000005</v>
      </c>
      <c r="W24" s="165">
        <v>14.2759</v>
      </c>
      <c r="X24" s="165">
        <v>6.4394</v>
      </c>
      <c r="Y24" s="165">
        <v>5.8354999999999997</v>
      </c>
      <c r="Z24" s="165">
        <v>8.3460999999999999</v>
      </c>
      <c r="AA24" s="166"/>
      <c r="AB24" s="166"/>
      <c r="AC24" s="166"/>
      <c r="AD24" s="166"/>
      <c r="AE24" s="166"/>
      <c r="AF24" s="165">
        <v>-8.8800000000000008</v>
      </c>
      <c r="AG24" s="165">
        <v>35.200000000000003</v>
      </c>
      <c r="AH24" s="165">
        <v>19.641999999999999</v>
      </c>
      <c r="AI24" s="165">
        <v>0.30499999999999999</v>
      </c>
      <c r="AJ24" s="165">
        <v>-32.61</v>
      </c>
      <c r="AK24" s="165">
        <v>-32.72</v>
      </c>
      <c r="AL24" s="165">
        <v>-70.75</v>
      </c>
      <c r="AM24" s="165">
        <v>32.89</v>
      </c>
      <c r="AN24" s="165">
        <v>33.159999999999997</v>
      </c>
      <c r="AO24" s="165">
        <v>8.4425000000000008</v>
      </c>
      <c r="AP24" s="165">
        <v>14.1884</v>
      </c>
      <c r="AQ24" s="165">
        <v>60.638500000000001</v>
      </c>
      <c r="AR24" s="165">
        <v>62.494</v>
      </c>
      <c r="AS24" s="165">
        <v>36.874699999999997</v>
      </c>
      <c r="AT24" s="165">
        <v>-41.259399999999999</v>
      </c>
      <c r="AU24" s="165">
        <v>-41.232799999999997</v>
      </c>
      <c r="AV24" s="165">
        <v>7.0145</v>
      </c>
      <c r="AW24" s="165">
        <v>6.6521999999999997</v>
      </c>
      <c r="AX24" s="166"/>
      <c r="AY24" s="165">
        <v>93.369600000000005</v>
      </c>
      <c r="AZ24" s="165">
        <v>-5.758</v>
      </c>
      <c r="BA24" s="165">
        <v>-28.973099999999999</v>
      </c>
      <c r="BB24" s="165">
        <v>-353.19959999999998</v>
      </c>
      <c r="BC24" s="165">
        <v>23.543900000000001</v>
      </c>
      <c r="BD24" s="165">
        <v>-11.3</v>
      </c>
      <c r="BE24" s="165">
        <v>-11.5</v>
      </c>
      <c r="BF24" s="165">
        <v>47.587699999999998</v>
      </c>
      <c r="BG24" s="165">
        <v>46.256799999999998</v>
      </c>
      <c r="BH24" s="165">
        <v>-5.3129999999999997</v>
      </c>
      <c r="BI24" s="166"/>
      <c r="BJ24" s="165">
        <v>-59.4193</v>
      </c>
      <c r="BK24" s="165">
        <v>6.5221</v>
      </c>
      <c r="BL24" s="165">
        <v>8.4082000000000008</v>
      </c>
      <c r="BM24" s="165">
        <v>5.7561999999999998</v>
      </c>
      <c r="BN24" s="165">
        <v>403.7903</v>
      </c>
      <c r="BO24" s="165">
        <v>79.470200000000006</v>
      </c>
      <c r="BP24" s="165">
        <v>79.409099999999995</v>
      </c>
      <c r="BQ24" s="165">
        <v>-345.03930000000003</v>
      </c>
      <c r="BR24" s="165">
        <v>418.91980000000001</v>
      </c>
      <c r="BS24" s="166"/>
      <c r="BT24" s="165">
        <v>-64.646900000000002</v>
      </c>
      <c r="BU24" s="165">
        <v>66.523399999999995</v>
      </c>
      <c r="BV24" s="165">
        <v>87.480800000000002</v>
      </c>
      <c r="BW24" s="165">
        <v>25.27</v>
      </c>
      <c r="BX24" s="165">
        <v>20.63</v>
      </c>
      <c r="BY24" s="165">
        <v>56.55</v>
      </c>
      <c r="BZ24" s="165">
        <v>76.510000000000005</v>
      </c>
      <c r="CA24" s="165">
        <v>-87.737700000000004</v>
      </c>
      <c r="CB24" s="165">
        <v>-87.201899999999995</v>
      </c>
      <c r="CC24" s="165">
        <v>148.33879999999999</v>
      </c>
      <c r="CD24" s="165">
        <v>149.19139999999999</v>
      </c>
      <c r="CE24" s="165">
        <v>11.960699999999999</v>
      </c>
      <c r="CF24" s="165">
        <v>-66.288300000000007</v>
      </c>
      <c r="CG24" s="165">
        <v>-66.228999999999999</v>
      </c>
      <c r="CH24" s="165">
        <v>11.2498</v>
      </c>
      <c r="CI24" s="165">
        <v>-57.333399999999997</v>
      </c>
      <c r="CJ24" s="166"/>
      <c r="CK24" s="166"/>
      <c r="CL24" s="165">
        <v>75.7</v>
      </c>
      <c r="CM24" s="165">
        <v>114.3</v>
      </c>
      <c r="CN24" s="165">
        <v>-14.65</v>
      </c>
      <c r="CO24" s="165">
        <v>48.143900000000002</v>
      </c>
      <c r="CP24" s="165">
        <v>47.603099999999998</v>
      </c>
      <c r="CQ24" s="165">
        <v>47.804099999999998</v>
      </c>
      <c r="CR24" s="165">
        <v>3.5148000000000001</v>
      </c>
      <c r="CS24" s="165">
        <v>3.4016999999999999</v>
      </c>
      <c r="CT24" s="166"/>
      <c r="CU24" s="165">
        <v>-52.3474</v>
      </c>
      <c r="CV24" s="165">
        <v>5.1917</v>
      </c>
      <c r="CW24" s="165">
        <v>11.9703</v>
      </c>
      <c r="CX24" s="165">
        <v>82.48</v>
      </c>
      <c r="CY24" s="165">
        <v>60.96</v>
      </c>
      <c r="CZ24" s="165">
        <v>44.7729</v>
      </c>
      <c r="DA24" s="165">
        <v>42.3386</v>
      </c>
      <c r="DB24" s="165">
        <v>-29.54</v>
      </c>
      <c r="DC24" s="166"/>
      <c r="DD24" s="165">
        <v>57.290799999999997</v>
      </c>
      <c r="DE24" s="165">
        <v>56.652200000000001</v>
      </c>
      <c r="DF24" s="165">
        <v>-114.3723</v>
      </c>
      <c r="DG24" s="165">
        <v>-1E-4</v>
      </c>
      <c r="DH24" s="165">
        <v>-17.91</v>
      </c>
      <c r="DI24" s="165">
        <v>-97.3</v>
      </c>
      <c r="DJ24" s="165">
        <v>-96.5</v>
      </c>
      <c r="DK24" s="165">
        <v>28.946200000000001</v>
      </c>
      <c r="DL24" s="165">
        <v>77.645899999999997</v>
      </c>
      <c r="DM24" s="165">
        <v>76.097300000000004</v>
      </c>
      <c r="DN24" s="165">
        <v>109.0027</v>
      </c>
      <c r="DO24" s="166"/>
      <c r="DP24" s="165">
        <v>-14.13</v>
      </c>
      <c r="DQ24" s="165">
        <v>55.863</v>
      </c>
      <c r="DR24" s="165">
        <v>112.5864</v>
      </c>
      <c r="DS24" s="165">
        <v>-26.29</v>
      </c>
      <c r="DT24" s="165">
        <v>-26.26</v>
      </c>
      <c r="DU24" s="165">
        <v>102.47</v>
      </c>
      <c r="DV24" s="165">
        <v>63.95</v>
      </c>
      <c r="DW24" s="165">
        <v>113.3091</v>
      </c>
      <c r="DX24" s="165">
        <v>111.70910000000001</v>
      </c>
      <c r="DY24" s="165">
        <v>-68.187299999999993</v>
      </c>
      <c r="DZ24" s="165">
        <v>-67.090900000000005</v>
      </c>
      <c r="EA24" s="165">
        <v>189.81809999999999</v>
      </c>
      <c r="EB24" s="165">
        <v>148.0308</v>
      </c>
      <c r="EC24" s="165">
        <v>142.8802</v>
      </c>
      <c r="ED24" s="165">
        <v>146.5608</v>
      </c>
      <c r="EE24" s="165">
        <v>24.143899999999999</v>
      </c>
      <c r="EF24" s="165">
        <v>9.1614000000000004</v>
      </c>
      <c r="EG24" s="165">
        <v>-23.312000000000001</v>
      </c>
      <c r="EH24" s="165">
        <v>359.06869999999998</v>
      </c>
      <c r="EI24" s="165">
        <v>-322.97629999999998</v>
      </c>
      <c r="EJ24" s="166"/>
      <c r="EK24" s="165">
        <v>-36.941099999999999</v>
      </c>
      <c r="EL24" s="165">
        <v>-34.686700000000002</v>
      </c>
      <c r="EM24" s="166"/>
      <c r="EN24" s="165">
        <v>-67.441400000000002</v>
      </c>
      <c r="EO24" s="165">
        <v>-61.374600000000001</v>
      </c>
      <c r="EP24" s="165">
        <v>159.804</v>
      </c>
      <c r="EQ24" s="165">
        <v>-91.583399999999997</v>
      </c>
      <c r="ER24" s="165">
        <v>-91.882800000000003</v>
      </c>
      <c r="ES24" s="165">
        <v>28.443899999999999</v>
      </c>
      <c r="ET24" s="165">
        <v>0</v>
      </c>
      <c r="EU24" s="165">
        <v>-12.01</v>
      </c>
      <c r="EV24" s="165">
        <v>112.5</v>
      </c>
      <c r="EW24" s="165">
        <v>10.651300000000001</v>
      </c>
      <c r="EX24" s="165">
        <v>-175.13399999999999</v>
      </c>
      <c r="EY24" s="165">
        <v>-36.5214</v>
      </c>
      <c r="EZ24" s="165">
        <v>-35.396599999999999</v>
      </c>
      <c r="FA24" s="165">
        <v>7.8295000000000003</v>
      </c>
      <c r="FB24" s="165">
        <v>-9.1811000000000007</v>
      </c>
      <c r="FC24" s="165">
        <v>-22.288900000000002</v>
      </c>
      <c r="FD24" s="166"/>
      <c r="FE24" s="166"/>
      <c r="FF24" s="166"/>
      <c r="FG24" s="165">
        <v>37.137999999999998</v>
      </c>
      <c r="FH24" s="165">
        <v>38.259599999999999</v>
      </c>
      <c r="FI24" s="165">
        <v>36.4345</v>
      </c>
      <c r="FJ24" s="165">
        <v>86.24</v>
      </c>
      <c r="FK24" s="165">
        <v>86.24</v>
      </c>
      <c r="FL24" s="165">
        <v>-34.8309</v>
      </c>
      <c r="FM24" s="165">
        <v>70.910499999999999</v>
      </c>
      <c r="FN24" s="165">
        <v>69.899799999999999</v>
      </c>
      <c r="FO24" s="165">
        <v>-10.499599999999999</v>
      </c>
      <c r="FP24" s="165">
        <v>0</v>
      </c>
      <c r="FQ24" s="165">
        <v>-39.710700000000003</v>
      </c>
      <c r="FR24" s="165">
        <v>-26.22</v>
      </c>
      <c r="FS24" s="165">
        <v>14.1805</v>
      </c>
      <c r="FT24" s="165">
        <v>0.90359999999999996</v>
      </c>
      <c r="FU24" s="165">
        <v>-8.91</v>
      </c>
      <c r="FV24" s="165">
        <v>11.23</v>
      </c>
      <c r="FW24" s="165">
        <v>-39.980600000000003</v>
      </c>
      <c r="FX24" s="165">
        <v>9.9108000000000001</v>
      </c>
      <c r="FY24" s="165">
        <v>-14.154</v>
      </c>
      <c r="FZ24" s="165">
        <v>4.516</v>
      </c>
      <c r="GA24" s="165">
        <v>4.2713999999999999</v>
      </c>
      <c r="GB24" s="165">
        <v>13.89</v>
      </c>
      <c r="GC24" s="165">
        <v>-8.3968000000000007</v>
      </c>
      <c r="GD24" s="165">
        <v>11.1218</v>
      </c>
      <c r="GE24" s="165">
        <v>14.69</v>
      </c>
      <c r="GF24" s="165">
        <v>61.633499999999998</v>
      </c>
      <c r="GG24" s="165">
        <v>23.6</v>
      </c>
      <c r="GH24" s="165">
        <v>-20.703499999999998</v>
      </c>
      <c r="GI24" s="166"/>
      <c r="GJ24" s="165">
        <v>2.6764999999999999</v>
      </c>
      <c r="GK24" s="165">
        <v>1.7727999999999999</v>
      </c>
      <c r="GL24" s="166"/>
      <c r="GM24" s="166"/>
      <c r="GN24" s="165">
        <v>-11.630599999999999</v>
      </c>
      <c r="GO24" s="165">
        <v>-31.591100000000001</v>
      </c>
      <c r="GP24" s="165">
        <v>20.524100000000001</v>
      </c>
      <c r="GQ24" s="165">
        <v>49.242800000000003</v>
      </c>
      <c r="GR24" s="165">
        <v>55.747399999999999</v>
      </c>
      <c r="GS24" s="165">
        <v>56.9923</v>
      </c>
      <c r="GT24" s="165">
        <v>-124.4799</v>
      </c>
      <c r="GU24" s="165">
        <v>-25.5518</v>
      </c>
      <c r="GV24" s="165">
        <v>34.799700000000001</v>
      </c>
      <c r="GW24" s="165">
        <v>-50.605200000000004</v>
      </c>
      <c r="GX24" s="165">
        <v>11.9169</v>
      </c>
      <c r="GY24" s="165">
        <v>5.6459000000000001</v>
      </c>
      <c r="GZ24" s="165">
        <v>5.3369</v>
      </c>
      <c r="HA24" s="166"/>
      <c r="HB24" s="165">
        <v>96.882599999999996</v>
      </c>
      <c r="HC24" s="165">
        <v>97.989599999999996</v>
      </c>
      <c r="HD24" s="165">
        <v>282</v>
      </c>
      <c r="HE24" s="165">
        <v>-281.20280000000002</v>
      </c>
      <c r="HF24" s="165">
        <v>-391.45319999999998</v>
      </c>
      <c r="HG24" s="165">
        <v>394.35660000000001</v>
      </c>
      <c r="HH24" s="165">
        <v>392.90280000000001</v>
      </c>
      <c r="HI24" s="165">
        <v>-97.763000000000005</v>
      </c>
      <c r="HJ24" s="165">
        <v>-94.459199999999996</v>
      </c>
      <c r="HK24" s="165">
        <v>-63.593899999999998</v>
      </c>
      <c r="HL24" s="165">
        <v>-55.849899999999998</v>
      </c>
      <c r="HM24" s="165">
        <v>62.011699999999998</v>
      </c>
      <c r="HN24" s="165">
        <v>64.8018</v>
      </c>
      <c r="HO24" s="166"/>
      <c r="HP24" s="165">
        <v>-74.058000000000007</v>
      </c>
      <c r="HQ24" s="165">
        <v>26.0078</v>
      </c>
      <c r="HR24" s="165">
        <v>25.798999999999999</v>
      </c>
      <c r="HS24" s="165">
        <v>-46.068300000000001</v>
      </c>
      <c r="HT24" s="165">
        <v>-45.774900000000002</v>
      </c>
      <c r="HU24" s="165">
        <v>0.18</v>
      </c>
      <c r="HV24" s="165">
        <v>0.33</v>
      </c>
      <c r="HW24" s="165">
        <v>33.1</v>
      </c>
      <c r="HX24" s="165">
        <v>33.9</v>
      </c>
      <c r="HY24" s="166"/>
      <c r="HZ24" s="165">
        <v>-30.24</v>
      </c>
      <c r="IA24" s="165">
        <v>-305.2242</v>
      </c>
      <c r="IB24" s="165">
        <v>80.257400000000004</v>
      </c>
      <c r="IC24" s="165">
        <v>78.265600000000006</v>
      </c>
      <c r="ID24" s="165">
        <v>12.8</v>
      </c>
      <c r="IE24" s="165">
        <v>-8.4</v>
      </c>
      <c r="IF24" s="165">
        <v>-25</v>
      </c>
      <c r="IG24" s="165">
        <v>-25</v>
      </c>
      <c r="IH24" s="166"/>
      <c r="II24" s="165">
        <v>0.85170000000000001</v>
      </c>
      <c r="IJ24" s="165">
        <v>-385.13299999999998</v>
      </c>
      <c r="IK24" s="165">
        <v>357.51049999999998</v>
      </c>
      <c r="IL24" s="165">
        <v>84.142799999999994</v>
      </c>
      <c r="IM24" s="165">
        <v>65.047200000000004</v>
      </c>
      <c r="IN24" s="165">
        <v>-21.262599999999999</v>
      </c>
      <c r="IO24" s="165">
        <v>-62.372100000000003</v>
      </c>
      <c r="IP24" s="165">
        <v>53.5182</v>
      </c>
      <c r="IQ24" s="165">
        <v>-118.73390000000001</v>
      </c>
      <c r="IR24" s="165">
        <v>0</v>
      </c>
      <c r="IS24" s="165">
        <v>-54.319000000000003</v>
      </c>
      <c r="IT24" s="165">
        <v>70.036600000000007</v>
      </c>
      <c r="IU24" s="165">
        <v>69.245999999999995</v>
      </c>
      <c r="IV24" s="165">
        <v>118.76560000000001</v>
      </c>
      <c r="IW24" s="165">
        <v>-74.697900000000004</v>
      </c>
      <c r="IX24" s="165">
        <v>14.039099999999999</v>
      </c>
      <c r="IY24" s="165">
        <v>-59.6539</v>
      </c>
      <c r="IZ24" s="165">
        <v>60.672899999999998</v>
      </c>
      <c r="JA24" s="165">
        <v>-8.2248000000000001</v>
      </c>
      <c r="JB24" s="166"/>
      <c r="JC24" s="165">
        <v>11.36</v>
      </c>
      <c r="JD24" s="166"/>
      <c r="JE24" s="166"/>
      <c r="JF24" s="165">
        <v>-11.28</v>
      </c>
      <c r="JG24" s="165">
        <v>-4.16</v>
      </c>
      <c r="JH24" s="166"/>
      <c r="JI24" s="165">
        <v>4.2191000000000001</v>
      </c>
      <c r="JJ24" s="165">
        <v>-28.447399999999998</v>
      </c>
      <c r="JK24" s="165">
        <v>-28.740400000000001</v>
      </c>
      <c r="JL24" s="165">
        <v>26.5</v>
      </c>
      <c r="JM24" s="165">
        <v>49.106999999999999</v>
      </c>
      <c r="JN24" s="165">
        <v>50.296999999999997</v>
      </c>
      <c r="JO24" s="165">
        <v>10.9687</v>
      </c>
      <c r="JP24" s="165">
        <v>13.0609</v>
      </c>
      <c r="JQ24" s="165">
        <v>41.907499999999999</v>
      </c>
      <c r="JR24" s="165">
        <v>42.867899999999999</v>
      </c>
      <c r="JS24" s="165">
        <v>42.4114</v>
      </c>
      <c r="JT24" s="166"/>
      <c r="JU24" s="165">
        <v>8.4</v>
      </c>
      <c r="JV24" s="165">
        <v>19.785499999999999</v>
      </c>
      <c r="JW24" s="165">
        <v>6.43</v>
      </c>
      <c r="JX24" s="166"/>
      <c r="JY24" s="165">
        <v>-52.853000000000002</v>
      </c>
      <c r="JZ24" s="165">
        <v>80.902500000000003</v>
      </c>
      <c r="KA24" s="165">
        <v>64.903700000000001</v>
      </c>
      <c r="KB24" s="165">
        <v>-51.787300000000002</v>
      </c>
      <c r="KC24" s="165">
        <v>-78.726600000000005</v>
      </c>
      <c r="KD24" s="165">
        <v>55.633499999999998</v>
      </c>
      <c r="KE24" s="165">
        <v>24.181899999999999</v>
      </c>
      <c r="KF24" s="165">
        <v>-17.7</v>
      </c>
      <c r="KG24" s="165">
        <v>17.399999999999999</v>
      </c>
      <c r="KH24" s="166"/>
      <c r="KI24" s="165">
        <v>177.13300000000001</v>
      </c>
    </row>
    <row r="25" spans="1:295" ht="18" customHeight="1" x14ac:dyDescent="0.3">
      <c r="A25" s="157" t="s">
        <v>80</v>
      </c>
      <c r="B25" s="157" t="s">
        <v>904</v>
      </c>
      <c r="C25" s="158">
        <v>0</v>
      </c>
      <c r="D25" s="159">
        <v>18.5915</v>
      </c>
      <c r="E25" s="159">
        <v>-36.843899999999998</v>
      </c>
      <c r="F25" s="159">
        <v>9.4338999999999995</v>
      </c>
      <c r="G25" s="159">
        <v>30.4331</v>
      </c>
      <c r="H25" s="160"/>
      <c r="I25" s="159">
        <v>61.318899999999999</v>
      </c>
      <c r="J25" s="159">
        <v>-113.0996</v>
      </c>
      <c r="K25" s="159">
        <v>54.236499999999999</v>
      </c>
      <c r="L25" s="159">
        <v>27.397200000000002</v>
      </c>
      <c r="M25" s="159">
        <v>27.0166</v>
      </c>
      <c r="N25" s="159">
        <v>2.2200000000000002</v>
      </c>
      <c r="O25" s="159">
        <v>-42.213000000000001</v>
      </c>
      <c r="P25" s="159">
        <v>37.4</v>
      </c>
      <c r="Q25" s="159">
        <v>14.076000000000001</v>
      </c>
      <c r="R25" s="159">
        <v>-37.4</v>
      </c>
      <c r="S25" s="159">
        <v>12.8934</v>
      </c>
      <c r="T25" s="159">
        <v>229.53120000000001</v>
      </c>
      <c r="U25" s="159">
        <v>9.4179999999999993</v>
      </c>
      <c r="V25" s="159">
        <v>9.3015000000000008</v>
      </c>
      <c r="W25" s="159">
        <v>15.0558</v>
      </c>
      <c r="X25" s="159">
        <v>6.5180999999999996</v>
      </c>
      <c r="Y25" s="159">
        <v>5.4997999999999996</v>
      </c>
      <c r="Z25" s="159">
        <v>8.2338000000000005</v>
      </c>
      <c r="AA25" s="160"/>
      <c r="AB25" s="160"/>
      <c r="AC25" s="159">
        <v>-68.81</v>
      </c>
      <c r="AD25" s="160"/>
      <c r="AE25" s="160"/>
      <c r="AF25" s="159">
        <v>-2.2200000000000002</v>
      </c>
      <c r="AG25" s="159">
        <v>39.6</v>
      </c>
      <c r="AH25" s="159">
        <v>20.513000000000002</v>
      </c>
      <c r="AI25" s="159">
        <v>0.307</v>
      </c>
      <c r="AJ25" s="159">
        <v>-38.86</v>
      </c>
      <c r="AK25" s="159">
        <v>-38.83</v>
      </c>
      <c r="AL25" s="159">
        <v>-77.19</v>
      </c>
      <c r="AM25" s="159">
        <v>39.39</v>
      </c>
      <c r="AN25" s="159">
        <v>39.31</v>
      </c>
      <c r="AO25" s="159">
        <v>9.1841000000000008</v>
      </c>
      <c r="AP25" s="159">
        <v>13.7378</v>
      </c>
      <c r="AQ25" s="159">
        <v>63.907400000000003</v>
      </c>
      <c r="AR25" s="159">
        <v>65.954099999999997</v>
      </c>
      <c r="AS25" s="159">
        <v>38.7361</v>
      </c>
      <c r="AT25" s="159">
        <v>-41.259399999999999</v>
      </c>
      <c r="AU25" s="159">
        <v>-41.520400000000002</v>
      </c>
      <c r="AV25" s="159">
        <v>7.3063000000000002</v>
      </c>
      <c r="AW25" s="159">
        <v>7.2766999999999999</v>
      </c>
      <c r="AX25" s="160"/>
      <c r="AY25" s="159">
        <v>94.977099999999993</v>
      </c>
      <c r="AZ25" s="159">
        <v>-4.7111000000000001</v>
      </c>
      <c r="BA25" s="159">
        <v>-24.408999999999999</v>
      </c>
      <c r="BB25" s="159">
        <v>-374.13119999999998</v>
      </c>
      <c r="BC25" s="159">
        <v>28.593599999999999</v>
      </c>
      <c r="BD25" s="159">
        <v>-14.1</v>
      </c>
      <c r="BE25" s="159">
        <v>-14.1</v>
      </c>
      <c r="BF25" s="159">
        <v>47.445799999999998</v>
      </c>
      <c r="BG25" s="159">
        <v>46.284999999999997</v>
      </c>
      <c r="BH25" s="159">
        <v>-5.3543000000000003</v>
      </c>
      <c r="BI25" s="160"/>
      <c r="BJ25" s="159">
        <v>-65.617400000000004</v>
      </c>
      <c r="BK25" s="159">
        <v>6.9587000000000003</v>
      </c>
      <c r="BL25" s="159">
        <v>8.6484000000000005</v>
      </c>
      <c r="BM25" s="159">
        <v>5.9002999999999997</v>
      </c>
      <c r="BN25" s="159">
        <v>418.46969999999999</v>
      </c>
      <c r="BO25" s="159">
        <v>87.496499999999997</v>
      </c>
      <c r="BP25" s="159">
        <v>87.649100000000004</v>
      </c>
      <c r="BQ25" s="159">
        <v>-355.50229999999999</v>
      </c>
      <c r="BR25" s="159">
        <v>452.03590000000003</v>
      </c>
      <c r="BS25" s="160"/>
      <c r="BT25" s="159">
        <v>-93.766499999999994</v>
      </c>
      <c r="BU25" s="159">
        <v>94.139499999999998</v>
      </c>
      <c r="BV25" s="159">
        <v>92.74</v>
      </c>
      <c r="BW25" s="159">
        <v>26.37</v>
      </c>
      <c r="BX25" s="159">
        <v>22.55</v>
      </c>
      <c r="BY25" s="159">
        <v>60.35</v>
      </c>
      <c r="BZ25" s="159">
        <v>79.900000000000006</v>
      </c>
      <c r="CA25" s="159">
        <v>-85.862300000000005</v>
      </c>
      <c r="CB25" s="159">
        <v>-86.398099999999999</v>
      </c>
      <c r="CC25" s="159">
        <v>148.5992</v>
      </c>
      <c r="CD25" s="159">
        <v>148.39349999999999</v>
      </c>
      <c r="CE25" s="159">
        <v>8.9872999999999994</v>
      </c>
      <c r="CF25" s="159">
        <v>-81.461200000000005</v>
      </c>
      <c r="CG25" s="159">
        <v>-81.4803</v>
      </c>
      <c r="CH25" s="159">
        <v>16.747900000000001</v>
      </c>
      <c r="CI25" s="159">
        <v>-63.6145</v>
      </c>
      <c r="CJ25" s="160"/>
      <c r="CK25" s="160"/>
      <c r="CL25" s="159">
        <v>72.7</v>
      </c>
      <c r="CM25" s="159">
        <v>125.3</v>
      </c>
      <c r="CN25" s="159">
        <v>-15.63</v>
      </c>
      <c r="CO25" s="159">
        <v>44.0687</v>
      </c>
      <c r="CP25" s="159">
        <v>43.506399999999999</v>
      </c>
      <c r="CQ25" s="159">
        <v>43.7911</v>
      </c>
      <c r="CR25" s="159">
        <v>-1.5931</v>
      </c>
      <c r="CS25" s="159">
        <v>-0.6381</v>
      </c>
      <c r="CT25" s="160"/>
      <c r="CU25" s="159">
        <v>0</v>
      </c>
      <c r="CV25" s="159">
        <v>11.5596</v>
      </c>
      <c r="CW25" s="159">
        <v>12.901</v>
      </c>
      <c r="CX25" s="159">
        <v>85.63</v>
      </c>
      <c r="CY25" s="159">
        <v>62.98</v>
      </c>
      <c r="CZ25" s="159">
        <v>47.819800000000001</v>
      </c>
      <c r="DA25" s="159">
        <v>45.2682</v>
      </c>
      <c r="DB25" s="159">
        <v>-31.49</v>
      </c>
      <c r="DC25" s="160"/>
      <c r="DD25" s="159">
        <v>63.172400000000003</v>
      </c>
      <c r="DE25" s="159">
        <v>62.839399999999998</v>
      </c>
      <c r="DF25" s="159">
        <v>-118.6829</v>
      </c>
      <c r="DG25" s="159">
        <v>0</v>
      </c>
      <c r="DH25" s="159">
        <v>-19.082799999999999</v>
      </c>
      <c r="DI25" s="159">
        <v>-101.8</v>
      </c>
      <c r="DJ25" s="159">
        <v>-100.7</v>
      </c>
      <c r="DK25" s="159">
        <v>29.270299999999999</v>
      </c>
      <c r="DL25" s="159">
        <v>82.919300000000007</v>
      </c>
      <c r="DM25" s="159">
        <v>80.324200000000005</v>
      </c>
      <c r="DN25" s="159">
        <v>117.2058</v>
      </c>
      <c r="DO25" s="160"/>
      <c r="DP25" s="159">
        <v>-15.25</v>
      </c>
      <c r="DQ25" s="159">
        <v>58.6845</v>
      </c>
      <c r="DR25" s="159">
        <v>115.289</v>
      </c>
      <c r="DS25" s="159">
        <v>-27.02</v>
      </c>
      <c r="DT25" s="159">
        <v>-27.11</v>
      </c>
      <c r="DU25" s="159">
        <v>102.91</v>
      </c>
      <c r="DV25" s="159">
        <v>67.95</v>
      </c>
      <c r="DW25" s="159">
        <v>115.8364</v>
      </c>
      <c r="DX25" s="159">
        <v>114.36360000000001</v>
      </c>
      <c r="DY25" s="159">
        <v>-67.702600000000004</v>
      </c>
      <c r="DZ25" s="159">
        <v>-66.218199999999996</v>
      </c>
      <c r="EA25" s="159">
        <v>202.00919999999999</v>
      </c>
      <c r="EB25" s="159">
        <v>156.33500000000001</v>
      </c>
      <c r="EC25" s="159">
        <v>152.2551</v>
      </c>
      <c r="ED25" s="159">
        <v>153.88919999999999</v>
      </c>
      <c r="EE25" s="159">
        <v>25.467300000000002</v>
      </c>
      <c r="EF25" s="159">
        <v>12.302</v>
      </c>
      <c r="EG25" s="159">
        <v>-21.648</v>
      </c>
      <c r="EH25" s="159">
        <v>366.20049999999998</v>
      </c>
      <c r="EI25" s="159">
        <v>-347.53710000000001</v>
      </c>
      <c r="EJ25" s="160"/>
      <c r="EK25" s="159">
        <v>-36.413800000000002</v>
      </c>
      <c r="EL25" s="159">
        <v>-35.086500000000001</v>
      </c>
      <c r="EM25" s="160"/>
      <c r="EN25" s="159">
        <v>-72.850999999999999</v>
      </c>
      <c r="EO25" s="159">
        <v>-68.099299999999999</v>
      </c>
      <c r="EP25" s="159">
        <v>162.876</v>
      </c>
      <c r="EQ25" s="159">
        <v>-91.485500000000002</v>
      </c>
      <c r="ER25" s="159">
        <v>-92.622500000000002</v>
      </c>
      <c r="ES25" s="159">
        <v>27.240300000000001</v>
      </c>
      <c r="ET25" s="159">
        <v>15.56</v>
      </c>
      <c r="EU25" s="159">
        <v>-13.69</v>
      </c>
      <c r="EV25" s="159">
        <v>100.5</v>
      </c>
      <c r="EW25" s="159">
        <v>11.6204</v>
      </c>
      <c r="EX25" s="159">
        <v>-186.73070000000001</v>
      </c>
      <c r="EY25" s="159">
        <v>-37.298299999999998</v>
      </c>
      <c r="EZ25" s="159">
        <v>-36.429200000000002</v>
      </c>
      <c r="FA25" s="159">
        <v>9.9984999999999999</v>
      </c>
      <c r="FB25" s="159">
        <v>-8.9818999999999996</v>
      </c>
      <c r="FC25" s="159">
        <v>-28.533799999999999</v>
      </c>
      <c r="FD25" s="160"/>
      <c r="FE25" s="160"/>
      <c r="FF25" s="160"/>
      <c r="FG25" s="159">
        <v>38.768099999999997</v>
      </c>
      <c r="FH25" s="159">
        <v>39.458799999999997</v>
      </c>
      <c r="FI25" s="159">
        <v>37.151499999999999</v>
      </c>
      <c r="FJ25" s="159">
        <v>85.905100000000004</v>
      </c>
      <c r="FK25" s="159">
        <v>86.909800000000004</v>
      </c>
      <c r="FL25" s="159">
        <v>-27.1279</v>
      </c>
      <c r="FM25" s="159">
        <v>69.864500000000007</v>
      </c>
      <c r="FN25" s="159">
        <v>69.572000000000003</v>
      </c>
      <c r="FO25" s="159">
        <v>-5.1661999999999999</v>
      </c>
      <c r="FP25" s="159">
        <v>16.5169</v>
      </c>
      <c r="FQ25" s="159">
        <v>-42.786900000000003</v>
      </c>
      <c r="FR25" s="159">
        <v>-31.11</v>
      </c>
      <c r="FS25" s="159">
        <v>14.178100000000001</v>
      </c>
      <c r="FT25" s="159">
        <v>0.95609999999999995</v>
      </c>
      <c r="FU25" s="159">
        <v>-8.91</v>
      </c>
      <c r="FV25" s="159">
        <v>11.34</v>
      </c>
      <c r="FW25" s="159">
        <v>-43.417400000000001</v>
      </c>
      <c r="FX25" s="159">
        <v>9.9108000000000001</v>
      </c>
      <c r="FY25" s="159">
        <v>-13.996</v>
      </c>
      <c r="FZ25" s="159">
        <v>4.49</v>
      </c>
      <c r="GA25" s="159">
        <v>4.3788</v>
      </c>
      <c r="GB25" s="159">
        <v>10.78</v>
      </c>
      <c r="GC25" s="159">
        <v>-17.303999999999998</v>
      </c>
      <c r="GD25" s="159">
        <v>4.6717000000000004</v>
      </c>
      <c r="GE25" s="159">
        <v>15.86</v>
      </c>
      <c r="GF25" s="159">
        <v>62.972499999999997</v>
      </c>
      <c r="GG25" s="159">
        <v>23.3</v>
      </c>
      <c r="GH25" s="159">
        <v>-21.924499999999998</v>
      </c>
      <c r="GI25" s="160"/>
      <c r="GJ25" s="159">
        <v>2.5017999999999998</v>
      </c>
      <c r="GK25" s="159">
        <v>1.9059999999999999</v>
      </c>
      <c r="GL25" s="160"/>
      <c r="GM25" s="160"/>
      <c r="GN25" s="159">
        <v>-10.488899999999999</v>
      </c>
      <c r="GO25" s="159">
        <v>-33.4953</v>
      </c>
      <c r="GP25" s="159">
        <v>20.753</v>
      </c>
      <c r="GQ25" s="159">
        <v>52.772100000000002</v>
      </c>
      <c r="GR25" s="159">
        <v>56.392299999999999</v>
      </c>
      <c r="GS25" s="159">
        <v>58.734099999999998</v>
      </c>
      <c r="GT25" s="159">
        <v>-132.45869999999999</v>
      </c>
      <c r="GU25" s="159">
        <v>-26.151199999999999</v>
      </c>
      <c r="GV25" s="159">
        <v>35.8521</v>
      </c>
      <c r="GW25" s="159">
        <v>-52.507300000000001</v>
      </c>
      <c r="GX25" s="159">
        <v>10.862500000000001</v>
      </c>
      <c r="GY25" s="159">
        <v>6.7495000000000003</v>
      </c>
      <c r="GZ25" s="159">
        <v>6.3929</v>
      </c>
      <c r="HA25" s="159">
        <v>12</v>
      </c>
      <c r="HB25" s="159">
        <v>97.033500000000004</v>
      </c>
      <c r="HC25" s="159">
        <v>97.289100000000005</v>
      </c>
      <c r="HD25" s="159">
        <v>283.3</v>
      </c>
      <c r="HE25" s="159">
        <v>-284.11649999999997</v>
      </c>
      <c r="HF25" s="159">
        <v>-389.37799999999999</v>
      </c>
      <c r="HG25" s="159">
        <v>389.24059999999997</v>
      </c>
      <c r="HH25" s="159">
        <v>388.64049999999997</v>
      </c>
      <c r="HI25" s="159">
        <v>-95.235900000000001</v>
      </c>
      <c r="HJ25" s="159">
        <v>-94.769000000000005</v>
      </c>
      <c r="HK25" s="159">
        <v>-61.049599999999998</v>
      </c>
      <c r="HL25" s="159">
        <v>-53.270400000000002</v>
      </c>
      <c r="HM25" s="159">
        <v>66.9803</v>
      </c>
      <c r="HN25" s="159">
        <v>65.342600000000004</v>
      </c>
      <c r="HO25" s="159">
        <v>-71.332599999999999</v>
      </c>
      <c r="HP25" s="160"/>
      <c r="HQ25" s="159">
        <v>21.942799999999998</v>
      </c>
      <c r="HR25" s="159">
        <v>21.008900000000001</v>
      </c>
      <c r="HS25" s="159">
        <v>-41.493000000000002</v>
      </c>
      <c r="HT25" s="159">
        <v>-41.411999999999999</v>
      </c>
      <c r="HU25" s="159">
        <v>-0.25</v>
      </c>
      <c r="HV25" s="159">
        <v>0.04</v>
      </c>
      <c r="HW25" s="159">
        <v>34.9</v>
      </c>
      <c r="HX25" s="159">
        <v>36</v>
      </c>
      <c r="HY25" s="159">
        <v>21.966100000000001</v>
      </c>
      <c r="HZ25" s="159">
        <v>-42.48</v>
      </c>
      <c r="IA25" s="159">
        <v>-301.38010000000003</v>
      </c>
      <c r="IB25" s="159">
        <v>75.142200000000003</v>
      </c>
      <c r="IC25" s="159">
        <v>75.325900000000004</v>
      </c>
      <c r="ID25" s="159">
        <v>10.199999999999999</v>
      </c>
      <c r="IE25" s="159">
        <v>-5.5</v>
      </c>
      <c r="IF25" s="159">
        <v>-20.7</v>
      </c>
      <c r="IG25" s="159">
        <v>-19.899999999999999</v>
      </c>
      <c r="IH25" s="159">
        <v>1.0315000000000001</v>
      </c>
      <c r="II25" s="159">
        <v>1.0378000000000001</v>
      </c>
      <c r="IJ25" s="159">
        <v>-382.02289999999999</v>
      </c>
      <c r="IK25" s="159">
        <v>374.96499999999997</v>
      </c>
      <c r="IL25" s="159">
        <v>74.849500000000006</v>
      </c>
      <c r="IM25" s="159">
        <v>55.572400000000002</v>
      </c>
      <c r="IN25" s="159">
        <v>-23.300799999999999</v>
      </c>
      <c r="IO25" s="159">
        <v>-51.927799999999998</v>
      </c>
      <c r="IP25" s="159">
        <v>44.084400000000002</v>
      </c>
      <c r="IQ25" s="159">
        <v>-110.0352</v>
      </c>
      <c r="IR25" s="159">
        <v>0</v>
      </c>
      <c r="IS25" s="159">
        <v>-48.414000000000001</v>
      </c>
      <c r="IT25" s="159">
        <v>68.223200000000006</v>
      </c>
      <c r="IU25" s="159">
        <v>68.2072</v>
      </c>
      <c r="IV25" s="159">
        <v>112.2167</v>
      </c>
      <c r="IW25" s="159">
        <v>-68.530100000000004</v>
      </c>
      <c r="IX25" s="159">
        <v>5.9745999999999997</v>
      </c>
      <c r="IY25" s="159">
        <v>-57.870600000000003</v>
      </c>
      <c r="IZ25" s="159">
        <v>58.337699999999998</v>
      </c>
      <c r="JA25" s="159">
        <v>-8.6203000000000003</v>
      </c>
      <c r="JB25" s="160"/>
      <c r="JC25" s="159">
        <v>12.56</v>
      </c>
      <c r="JD25" s="160"/>
      <c r="JE25" s="160"/>
      <c r="JF25" s="159">
        <v>-12.4</v>
      </c>
      <c r="JG25" s="159">
        <v>-3.2</v>
      </c>
      <c r="JH25" s="160"/>
      <c r="JI25" s="159">
        <v>3.0472000000000001</v>
      </c>
      <c r="JJ25" s="159">
        <v>-25.926600000000001</v>
      </c>
      <c r="JK25" s="159">
        <v>-28.477900000000002</v>
      </c>
      <c r="JL25" s="159">
        <v>26</v>
      </c>
      <c r="JM25" s="159">
        <v>52.404000000000003</v>
      </c>
      <c r="JN25" s="159">
        <v>51.091000000000001</v>
      </c>
      <c r="JO25" s="159">
        <v>11.1784</v>
      </c>
      <c r="JP25" s="159">
        <v>13.3588</v>
      </c>
      <c r="JQ25" s="159">
        <v>43.121899999999997</v>
      </c>
      <c r="JR25" s="159">
        <v>43.830599999999997</v>
      </c>
      <c r="JS25" s="159">
        <v>43.217100000000002</v>
      </c>
      <c r="JT25" s="160"/>
      <c r="JU25" s="159">
        <v>6.3</v>
      </c>
      <c r="JV25" s="159">
        <v>19.4099</v>
      </c>
      <c r="JW25" s="159">
        <v>6.72</v>
      </c>
      <c r="JX25" s="160"/>
      <c r="JY25" s="159">
        <v>-52.4878</v>
      </c>
      <c r="JZ25" s="159">
        <v>80.224999999999994</v>
      </c>
      <c r="KA25" s="159">
        <v>62.240499999999997</v>
      </c>
      <c r="KB25" s="159">
        <v>-51.275500000000001</v>
      </c>
      <c r="KC25" s="159">
        <v>-78.659099999999995</v>
      </c>
      <c r="KD25" s="159">
        <v>51.903700000000001</v>
      </c>
      <c r="KE25" s="159">
        <v>26.098199999999999</v>
      </c>
      <c r="KF25" s="159">
        <v>-15.1</v>
      </c>
      <c r="KG25" s="159">
        <v>15.1</v>
      </c>
      <c r="KH25" s="160"/>
      <c r="KI25" s="159">
        <v>193.41050000000001</v>
      </c>
    </row>
    <row r="26" spans="1:295" ht="18" customHeight="1" x14ac:dyDescent="0.3">
      <c r="A26" s="157" t="s">
        <v>80</v>
      </c>
      <c r="B26" s="157" t="s">
        <v>905</v>
      </c>
      <c r="C26" s="161">
        <v>0</v>
      </c>
      <c r="D26" s="162">
        <v>19.030100000000001</v>
      </c>
      <c r="E26" s="162">
        <v>-38.124499999999998</v>
      </c>
      <c r="F26" s="162">
        <v>9.8501999999999992</v>
      </c>
      <c r="G26" s="162">
        <v>31.5063</v>
      </c>
      <c r="H26" s="163"/>
      <c r="I26" s="162">
        <v>62.885199999999998</v>
      </c>
      <c r="J26" s="162">
        <v>-121.0659</v>
      </c>
      <c r="K26" s="162">
        <v>55.619599999999998</v>
      </c>
      <c r="L26" s="162">
        <v>28.501100000000001</v>
      </c>
      <c r="M26" s="162">
        <v>27.903099999999998</v>
      </c>
      <c r="N26" s="162">
        <v>0</v>
      </c>
      <c r="O26" s="162">
        <v>-46.182000000000002</v>
      </c>
      <c r="P26" s="162">
        <v>41.8</v>
      </c>
      <c r="Q26" s="162">
        <v>15.731999999999999</v>
      </c>
      <c r="R26" s="162">
        <v>-41.8</v>
      </c>
      <c r="S26" s="162">
        <v>13.267300000000001</v>
      </c>
      <c r="T26" s="162">
        <v>245.02959999999999</v>
      </c>
      <c r="U26" s="162">
        <v>9.2911000000000001</v>
      </c>
      <c r="V26" s="162">
        <v>9.5960000000000001</v>
      </c>
      <c r="W26" s="162">
        <v>15.168900000000001</v>
      </c>
      <c r="X26" s="162">
        <v>7.0824999999999996</v>
      </c>
      <c r="Y26" s="162">
        <v>6.0610999999999997</v>
      </c>
      <c r="Z26" s="162">
        <v>8.1514000000000006</v>
      </c>
      <c r="AA26" s="163"/>
      <c r="AB26" s="163"/>
      <c r="AC26" s="162">
        <v>-73.77</v>
      </c>
      <c r="AD26" s="163"/>
      <c r="AE26" s="163"/>
      <c r="AF26" s="162">
        <v>0</v>
      </c>
      <c r="AG26" s="162">
        <v>44</v>
      </c>
      <c r="AH26" s="162">
        <v>20.66</v>
      </c>
      <c r="AI26" s="162">
        <v>0.312</v>
      </c>
      <c r="AJ26" s="162">
        <v>-46.5</v>
      </c>
      <c r="AK26" s="162">
        <v>-46.69</v>
      </c>
      <c r="AL26" s="162">
        <v>-76.48</v>
      </c>
      <c r="AM26" s="162">
        <v>47.32</v>
      </c>
      <c r="AN26" s="162">
        <v>47.61</v>
      </c>
      <c r="AO26" s="162">
        <v>10.5381</v>
      </c>
      <c r="AP26" s="162">
        <v>13.6698</v>
      </c>
      <c r="AQ26" s="162">
        <v>64.308300000000003</v>
      </c>
      <c r="AR26" s="162">
        <v>66.526700000000005</v>
      </c>
      <c r="AS26" s="162">
        <v>42.152999999999999</v>
      </c>
      <c r="AT26" s="162">
        <v>-45.278199999999998</v>
      </c>
      <c r="AU26" s="162">
        <v>-45.095700000000001</v>
      </c>
      <c r="AV26" s="162">
        <v>5.4194000000000004</v>
      </c>
      <c r="AW26" s="162">
        <v>5.0204000000000004</v>
      </c>
      <c r="AX26" s="163"/>
      <c r="AY26" s="162">
        <v>99.3977</v>
      </c>
      <c r="AZ26" s="162">
        <v>-4.7111000000000001</v>
      </c>
      <c r="BA26" s="162">
        <v>-25.430199999999999</v>
      </c>
      <c r="BB26" s="162">
        <v>-384.12240000000003</v>
      </c>
      <c r="BC26" s="162">
        <v>28.016100000000002</v>
      </c>
      <c r="BD26" s="162">
        <v>-13.7</v>
      </c>
      <c r="BE26" s="162">
        <v>-13.3</v>
      </c>
      <c r="BF26" s="162">
        <v>51.059399999999997</v>
      </c>
      <c r="BG26" s="162">
        <v>50.4831</v>
      </c>
      <c r="BH26" s="162">
        <v>-5.6353</v>
      </c>
      <c r="BI26" s="163"/>
      <c r="BJ26" s="162">
        <v>-62.926499999999997</v>
      </c>
      <c r="BK26" s="162">
        <v>7.4699</v>
      </c>
      <c r="BL26" s="162">
        <v>8.7960999999999991</v>
      </c>
      <c r="BM26" s="162">
        <v>6.0311000000000003</v>
      </c>
      <c r="BN26" s="162">
        <v>428.54079999999999</v>
      </c>
      <c r="BO26" s="162">
        <v>90.945099999999996</v>
      </c>
      <c r="BP26" s="162">
        <v>91.769099999999995</v>
      </c>
      <c r="BQ26" s="162">
        <v>-361.83240000000001</v>
      </c>
      <c r="BR26" s="162">
        <v>461.97109999999998</v>
      </c>
      <c r="BS26" s="163"/>
      <c r="BT26" s="162">
        <v>-101.1887</v>
      </c>
      <c r="BU26" s="162">
        <v>101.5881</v>
      </c>
      <c r="BV26" s="162">
        <v>95.963399999999993</v>
      </c>
      <c r="BW26" s="162">
        <v>26.98</v>
      </c>
      <c r="BX26" s="162">
        <v>23.37</v>
      </c>
      <c r="BY26" s="162">
        <v>62.9</v>
      </c>
      <c r="BZ26" s="162">
        <v>81.430000000000007</v>
      </c>
      <c r="CA26" s="162">
        <v>-95.909099999999995</v>
      </c>
      <c r="CB26" s="162">
        <v>-95.775099999999995</v>
      </c>
      <c r="CC26" s="162">
        <v>153.3492</v>
      </c>
      <c r="CD26" s="162">
        <v>152.57810000000001</v>
      </c>
      <c r="CE26" s="162">
        <v>5.3316999999999997</v>
      </c>
      <c r="CF26" s="162">
        <v>-86.502799999999993</v>
      </c>
      <c r="CG26" s="162">
        <v>-86.612099999999998</v>
      </c>
      <c r="CH26" s="162">
        <v>19.097100000000001</v>
      </c>
      <c r="CI26" s="162">
        <v>-64.900000000000006</v>
      </c>
      <c r="CJ26" s="163"/>
      <c r="CK26" s="163"/>
      <c r="CL26" s="162">
        <v>71.8</v>
      </c>
      <c r="CM26" s="162">
        <v>130.4</v>
      </c>
      <c r="CN26" s="162">
        <v>-15.82</v>
      </c>
      <c r="CO26" s="162">
        <v>42.075899999999997</v>
      </c>
      <c r="CP26" s="162">
        <v>42.800600000000003</v>
      </c>
      <c r="CQ26" s="162">
        <v>42.507100000000001</v>
      </c>
      <c r="CR26" s="162">
        <v>-1.2572000000000001</v>
      </c>
      <c r="CS26" s="162">
        <v>-0.62009999999999998</v>
      </c>
      <c r="CT26" s="162">
        <v>1</v>
      </c>
      <c r="CU26" s="163"/>
      <c r="CV26" s="162">
        <v>9.5745000000000005</v>
      </c>
      <c r="CW26" s="162">
        <v>12.8817</v>
      </c>
      <c r="CX26" s="162">
        <v>93.6</v>
      </c>
      <c r="CY26" s="162">
        <v>65.680000000000007</v>
      </c>
      <c r="CZ26" s="162">
        <v>49.929200000000002</v>
      </c>
      <c r="DA26" s="162">
        <v>47.0261</v>
      </c>
      <c r="DB26" s="162">
        <v>-31.99</v>
      </c>
      <c r="DC26" s="163"/>
      <c r="DD26" s="162">
        <v>64.811800000000005</v>
      </c>
      <c r="DE26" s="162">
        <v>64.391999999999996</v>
      </c>
      <c r="DF26" s="162">
        <v>-122.05970000000001</v>
      </c>
      <c r="DG26" s="162">
        <v>0</v>
      </c>
      <c r="DH26" s="162">
        <v>-19.297599999999999</v>
      </c>
      <c r="DI26" s="162">
        <v>-108.2</v>
      </c>
      <c r="DJ26" s="162">
        <v>-106.9</v>
      </c>
      <c r="DK26" s="162">
        <v>29.682300000000001</v>
      </c>
      <c r="DL26" s="162">
        <v>86.434899999999999</v>
      </c>
      <c r="DM26" s="162">
        <v>81.733099999999993</v>
      </c>
      <c r="DN26" s="162">
        <v>122.47920000000001</v>
      </c>
      <c r="DO26" s="163"/>
      <c r="DP26" s="162">
        <v>-15.65</v>
      </c>
      <c r="DQ26" s="162">
        <v>58.212000000000003</v>
      </c>
      <c r="DR26" s="162">
        <v>121.90689999999999</v>
      </c>
      <c r="DS26" s="162">
        <v>-28.33</v>
      </c>
      <c r="DT26" s="162">
        <v>-28.53</v>
      </c>
      <c r="DU26" s="162">
        <v>115.27</v>
      </c>
      <c r="DV26" s="162">
        <v>69.41</v>
      </c>
      <c r="DW26" s="162">
        <v>122.4182</v>
      </c>
      <c r="DX26" s="162">
        <v>118.8364</v>
      </c>
      <c r="DY26" s="162">
        <v>-74.492000000000004</v>
      </c>
      <c r="DZ26" s="162">
        <v>-71.672700000000006</v>
      </c>
      <c r="EA26" s="162">
        <v>212.0121</v>
      </c>
      <c r="EB26" s="162">
        <v>166.4374</v>
      </c>
      <c r="EC26" s="162">
        <v>161.16079999999999</v>
      </c>
      <c r="ED26" s="162">
        <v>164.10570000000001</v>
      </c>
      <c r="EE26" s="162">
        <v>-2.7484999999999999</v>
      </c>
      <c r="EF26" s="162">
        <v>-16.320799999999998</v>
      </c>
      <c r="EG26" s="162">
        <v>-23.184000000000001</v>
      </c>
      <c r="EH26" s="162">
        <v>373.7047</v>
      </c>
      <c r="EI26" s="162">
        <v>-361.74779999999998</v>
      </c>
      <c r="EJ26" s="163"/>
      <c r="EK26" s="162">
        <v>-37.838999999999999</v>
      </c>
      <c r="EL26" s="162">
        <v>-35.165700000000001</v>
      </c>
      <c r="EM26" s="163"/>
      <c r="EN26" s="162">
        <v>-54.886200000000002</v>
      </c>
      <c r="EO26" s="162">
        <v>-51.374099999999999</v>
      </c>
      <c r="EP26" s="162">
        <v>32.304000000000002</v>
      </c>
      <c r="EQ26" s="162">
        <v>-75.938100000000006</v>
      </c>
      <c r="ER26" s="162">
        <v>-77.081199999999995</v>
      </c>
      <c r="ES26" s="162">
        <v>59.154000000000003</v>
      </c>
      <c r="ET26" s="162">
        <v>0</v>
      </c>
      <c r="EU26" s="162">
        <v>-7.33</v>
      </c>
      <c r="EV26" s="162">
        <v>1</v>
      </c>
      <c r="EW26" s="162">
        <v>11.9703</v>
      </c>
      <c r="EX26" s="162">
        <v>-155.65729999999999</v>
      </c>
      <c r="EY26" s="162">
        <v>-35.508099999999999</v>
      </c>
      <c r="EZ26" s="162">
        <v>-34.648200000000003</v>
      </c>
      <c r="FA26" s="162">
        <v>6.5225999999999997</v>
      </c>
      <c r="FB26" s="162">
        <v>21.6069</v>
      </c>
      <c r="FC26" s="162">
        <v>-57.3018</v>
      </c>
      <c r="FD26" s="163"/>
      <c r="FE26" s="163"/>
      <c r="FF26" s="163"/>
      <c r="FG26" s="162">
        <v>38.989100000000001</v>
      </c>
      <c r="FH26" s="162">
        <v>39.489400000000003</v>
      </c>
      <c r="FI26" s="162">
        <v>38.680100000000003</v>
      </c>
      <c r="FJ26" s="162">
        <v>96.9572</v>
      </c>
      <c r="FK26" s="162">
        <v>96.287400000000005</v>
      </c>
      <c r="FL26" s="162">
        <v>-41.864100000000001</v>
      </c>
      <c r="FM26" s="162">
        <v>75.814400000000006</v>
      </c>
      <c r="FN26" s="162">
        <v>75.644199999999998</v>
      </c>
      <c r="FO26" s="162">
        <v>-21.682300000000001</v>
      </c>
      <c r="FP26" s="162">
        <v>0</v>
      </c>
      <c r="FQ26" s="162">
        <v>-42.786900000000003</v>
      </c>
      <c r="FR26" s="162">
        <v>-31.93</v>
      </c>
      <c r="FS26" s="162">
        <v>14.2562</v>
      </c>
      <c r="FT26" s="162">
        <v>0.99029999999999996</v>
      </c>
      <c r="FU26" s="162">
        <v>-8.93</v>
      </c>
      <c r="FV26" s="162">
        <v>11.91</v>
      </c>
      <c r="FW26" s="162">
        <v>-42.834200000000003</v>
      </c>
      <c r="FX26" s="162">
        <v>10.0761</v>
      </c>
      <c r="FY26" s="162">
        <v>-13.727</v>
      </c>
      <c r="FZ26" s="162">
        <v>4.5679999999999996</v>
      </c>
      <c r="GA26" s="162">
        <v>4.2629000000000001</v>
      </c>
      <c r="GB26" s="162">
        <v>14.3</v>
      </c>
      <c r="GC26" s="162">
        <v>0.57389999999999997</v>
      </c>
      <c r="GD26" s="162">
        <v>19.366499999999998</v>
      </c>
      <c r="GE26" s="162">
        <v>16.36</v>
      </c>
      <c r="GF26" s="162">
        <v>70.887600000000006</v>
      </c>
      <c r="GG26" s="162">
        <v>24</v>
      </c>
      <c r="GH26" s="162">
        <v>-26.500900000000001</v>
      </c>
      <c r="GI26" s="163"/>
      <c r="GJ26" s="162">
        <v>4.093</v>
      </c>
      <c r="GK26" s="162">
        <v>1.8935999999999999</v>
      </c>
      <c r="GL26" s="163"/>
      <c r="GM26" s="163"/>
      <c r="GN26" s="162">
        <v>-10.268599999999999</v>
      </c>
      <c r="GO26" s="162">
        <v>-38.845300000000002</v>
      </c>
      <c r="GP26" s="162">
        <v>20.541499999999999</v>
      </c>
      <c r="GQ26" s="162">
        <v>61.1753</v>
      </c>
      <c r="GR26" s="162">
        <v>58.844999999999999</v>
      </c>
      <c r="GS26" s="162">
        <v>59.5807</v>
      </c>
      <c r="GT26" s="162">
        <v>-156.3587</v>
      </c>
      <c r="GU26" s="162">
        <v>-29.061</v>
      </c>
      <c r="GV26" s="162">
        <v>37.721899999999998</v>
      </c>
      <c r="GW26" s="162">
        <v>-56.9754</v>
      </c>
      <c r="GX26" s="162">
        <v>11.2692</v>
      </c>
      <c r="GY26" s="162">
        <v>7.7748999999999997</v>
      </c>
      <c r="GZ26" s="162">
        <v>7.4476000000000004</v>
      </c>
      <c r="HA26" s="162">
        <v>13</v>
      </c>
      <c r="HB26" s="162">
        <v>98.755700000000004</v>
      </c>
      <c r="HC26" s="162">
        <v>99.597300000000004</v>
      </c>
      <c r="HD26" s="162">
        <v>279.89999999999998</v>
      </c>
      <c r="HE26" s="162">
        <v>-279.39789999999999</v>
      </c>
      <c r="HF26" s="162">
        <v>-388.03739999999999</v>
      </c>
      <c r="HG26" s="162">
        <v>393.21260000000001</v>
      </c>
      <c r="HH26" s="162">
        <v>390.26319999999998</v>
      </c>
      <c r="HI26" s="162">
        <v>-97.315200000000004</v>
      </c>
      <c r="HJ26" s="162">
        <v>-95.518699999999995</v>
      </c>
      <c r="HK26" s="162">
        <v>-58.874299999999998</v>
      </c>
      <c r="HL26" s="162">
        <v>-50.735999999999997</v>
      </c>
      <c r="HM26" s="162">
        <v>65.277799999999999</v>
      </c>
      <c r="HN26" s="162">
        <v>64.614000000000004</v>
      </c>
      <c r="HO26" s="163"/>
      <c r="HP26" s="163"/>
      <c r="HQ26" s="162">
        <v>22.052600000000002</v>
      </c>
      <c r="HR26" s="162">
        <v>21.722999999999999</v>
      </c>
      <c r="HS26" s="162">
        <v>-37.065899999999999</v>
      </c>
      <c r="HT26" s="162">
        <v>-37.24</v>
      </c>
      <c r="HU26" s="162">
        <v>0.44</v>
      </c>
      <c r="HV26" s="162">
        <v>1.1599999999999999</v>
      </c>
      <c r="HW26" s="162">
        <v>37.1</v>
      </c>
      <c r="HX26" s="162">
        <v>36.700000000000003</v>
      </c>
      <c r="HY26" s="162">
        <v>22.171199999999999</v>
      </c>
      <c r="HZ26" s="162">
        <v>-46.08</v>
      </c>
      <c r="IA26" s="162">
        <v>-298.44150000000002</v>
      </c>
      <c r="IB26" s="162">
        <v>75.500100000000003</v>
      </c>
      <c r="IC26" s="162">
        <v>74.883600000000001</v>
      </c>
      <c r="ID26" s="162">
        <v>10.5</v>
      </c>
      <c r="IE26" s="162">
        <v>-2.9</v>
      </c>
      <c r="IF26" s="162">
        <v>-20.100000000000001</v>
      </c>
      <c r="IG26" s="162">
        <v>-19.899999999999999</v>
      </c>
      <c r="IH26" s="162">
        <v>1.2447999999999999</v>
      </c>
      <c r="II26" s="162">
        <v>1.1274999999999999</v>
      </c>
      <c r="IJ26" s="162">
        <v>-386.75299999999999</v>
      </c>
      <c r="IK26" s="162">
        <v>383.2364</v>
      </c>
      <c r="IL26" s="162">
        <v>63.486600000000003</v>
      </c>
      <c r="IM26" s="162">
        <v>50.376399999999997</v>
      </c>
      <c r="IN26" s="162">
        <v>-19.420200000000001</v>
      </c>
      <c r="IO26" s="162">
        <v>-45.097299999999997</v>
      </c>
      <c r="IP26" s="162">
        <v>36.467500000000001</v>
      </c>
      <c r="IQ26" s="162">
        <v>-109.5489</v>
      </c>
      <c r="IR26" s="163"/>
      <c r="IS26" s="162">
        <v>-38.064599999999999</v>
      </c>
      <c r="IT26" s="162">
        <v>69.645399999999995</v>
      </c>
      <c r="IU26" s="162">
        <v>68.411100000000005</v>
      </c>
      <c r="IV26" s="162">
        <v>110.158</v>
      </c>
      <c r="IW26" s="162">
        <v>-57.577199999999998</v>
      </c>
      <c r="IX26" s="162">
        <v>3.3647999999999998</v>
      </c>
      <c r="IY26" s="162">
        <v>-52.422800000000002</v>
      </c>
      <c r="IZ26" s="162">
        <v>53.682499999999997</v>
      </c>
      <c r="JA26" s="162">
        <v>-8.3566000000000003</v>
      </c>
      <c r="JB26" s="163"/>
      <c r="JC26" s="162">
        <v>14</v>
      </c>
      <c r="JD26" s="163"/>
      <c r="JE26" s="163"/>
      <c r="JF26" s="162">
        <v>-13.44</v>
      </c>
      <c r="JG26" s="162">
        <v>-2</v>
      </c>
      <c r="JH26" s="163"/>
      <c r="JI26" s="162">
        <v>1.9944</v>
      </c>
      <c r="JJ26" s="162">
        <v>-25.108699999999999</v>
      </c>
      <c r="JK26" s="162">
        <v>-28.184899999999999</v>
      </c>
      <c r="JL26" s="162">
        <v>26.2</v>
      </c>
      <c r="JM26" s="162">
        <v>51.926000000000002</v>
      </c>
      <c r="JN26" s="162">
        <v>51.308999999999997</v>
      </c>
      <c r="JO26" s="162">
        <v>11.2437</v>
      </c>
      <c r="JP26" s="162">
        <v>13.3711</v>
      </c>
      <c r="JQ26" s="162">
        <v>42.477800000000002</v>
      </c>
      <c r="JR26" s="162">
        <v>40.766500000000001</v>
      </c>
      <c r="JS26" s="162">
        <v>43.267499999999998</v>
      </c>
      <c r="JT26" s="163"/>
      <c r="JU26" s="162">
        <v>6.5</v>
      </c>
      <c r="JV26" s="162">
        <v>18.6023</v>
      </c>
      <c r="JW26" s="162">
        <v>6.92</v>
      </c>
      <c r="JX26" s="163"/>
      <c r="JY26" s="162">
        <v>-48.172800000000002</v>
      </c>
      <c r="JZ26" s="162">
        <v>77.635999999999996</v>
      </c>
      <c r="KA26" s="162">
        <v>59.549599999999998</v>
      </c>
      <c r="KB26" s="162">
        <v>-48.448300000000003</v>
      </c>
      <c r="KC26" s="162">
        <v>-77.009900000000002</v>
      </c>
      <c r="KD26" s="162">
        <v>49.233400000000003</v>
      </c>
      <c r="KE26" s="162">
        <v>26.479600000000001</v>
      </c>
      <c r="KF26" s="162">
        <v>-13.8</v>
      </c>
      <c r="KG26" s="162">
        <v>13.6</v>
      </c>
      <c r="KH26" s="163"/>
      <c r="KI26" s="162">
        <v>198.81100000000001</v>
      </c>
    </row>
    <row r="27" spans="1:295" ht="18" customHeight="1" x14ac:dyDescent="0.3">
      <c r="A27" s="157" t="s">
        <v>80</v>
      </c>
      <c r="B27" s="157" t="s">
        <v>906</v>
      </c>
      <c r="C27" s="161">
        <v>0</v>
      </c>
      <c r="D27" s="162">
        <v>19.7395</v>
      </c>
      <c r="E27" s="162">
        <v>-39.268300000000004</v>
      </c>
      <c r="F27" s="162">
        <v>10.548</v>
      </c>
      <c r="G27" s="162">
        <v>32.412500000000001</v>
      </c>
      <c r="H27" s="163"/>
      <c r="I27" s="162">
        <v>64.463399999999993</v>
      </c>
      <c r="J27" s="162">
        <v>-125.1832</v>
      </c>
      <c r="K27" s="162">
        <v>57.168399999999998</v>
      </c>
      <c r="L27" s="162">
        <v>29.5791</v>
      </c>
      <c r="M27" s="162">
        <v>28.885100000000001</v>
      </c>
      <c r="N27" s="162">
        <v>0</v>
      </c>
      <c r="O27" s="162">
        <v>-49.692999999999998</v>
      </c>
      <c r="P27" s="162">
        <v>44</v>
      </c>
      <c r="Q27" s="162">
        <v>16.559999999999999</v>
      </c>
      <c r="R27" s="162">
        <v>-44</v>
      </c>
      <c r="S27" s="162">
        <v>13.3659</v>
      </c>
      <c r="T27" s="162">
        <v>253.13659999999999</v>
      </c>
      <c r="U27" s="162">
        <v>9.6453000000000007</v>
      </c>
      <c r="V27" s="162">
        <v>10.2044</v>
      </c>
      <c r="W27" s="162">
        <v>15.6485</v>
      </c>
      <c r="X27" s="162">
        <v>7.1436000000000002</v>
      </c>
      <c r="Y27" s="162">
        <v>5.2992999999999997</v>
      </c>
      <c r="Z27" s="162">
        <v>7.7827999999999999</v>
      </c>
      <c r="AA27" s="163"/>
      <c r="AB27" s="163"/>
      <c r="AC27" s="162">
        <v>-73.13</v>
      </c>
      <c r="AD27" s="163"/>
      <c r="AE27" s="163"/>
      <c r="AF27" s="162">
        <v>0</v>
      </c>
      <c r="AG27" s="162">
        <v>48.4</v>
      </c>
      <c r="AH27" s="162">
        <v>22.116</v>
      </c>
      <c r="AI27" s="162">
        <v>0.31900000000000001</v>
      </c>
      <c r="AJ27" s="162">
        <v>-49.27</v>
      </c>
      <c r="AK27" s="162">
        <v>-49.56</v>
      </c>
      <c r="AL27" s="162">
        <v>-83.11</v>
      </c>
      <c r="AM27" s="162">
        <v>49.8</v>
      </c>
      <c r="AN27" s="162">
        <v>49.93</v>
      </c>
      <c r="AO27" s="162">
        <v>11.689</v>
      </c>
      <c r="AP27" s="162">
        <v>13.0916</v>
      </c>
      <c r="AQ27" s="162">
        <v>65.753900000000002</v>
      </c>
      <c r="AR27" s="162">
        <v>68.6875</v>
      </c>
      <c r="AS27" s="162">
        <v>41.1449</v>
      </c>
      <c r="AT27" s="162">
        <v>-46.751800000000003</v>
      </c>
      <c r="AU27" s="162">
        <v>-46.773499999999999</v>
      </c>
      <c r="AV27" s="162">
        <v>6.7023000000000001</v>
      </c>
      <c r="AW27" s="162">
        <v>6.8654999999999999</v>
      </c>
      <c r="AX27" s="163"/>
      <c r="AY27" s="162">
        <v>100.7373</v>
      </c>
      <c r="AZ27" s="162">
        <v>-3.1406999999999998</v>
      </c>
      <c r="BA27" s="162">
        <v>-18.323899999999998</v>
      </c>
      <c r="BB27" s="162">
        <v>-411.86900000000003</v>
      </c>
      <c r="BC27" s="162">
        <v>29.5824</v>
      </c>
      <c r="BD27" s="162">
        <v>-14.8</v>
      </c>
      <c r="BE27" s="162">
        <v>-14.6</v>
      </c>
      <c r="BF27" s="162">
        <v>52.581699999999998</v>
      </c>
      <c r="BG27" s="162">
        <v>51.678100000000001</v>
      </c>
      <c r="BH27" s="162">
        <v>-5.8894000000000002</v>
      </c>
      <c r="BI27" s="163"/>
      <c r="BJ27" s="162">
        <v>-67.569299999999998</v>
      </c>
      <c r="BK27" s="162">
        <v>8.1019000000000005</v>
      </c>
      <c r="BL27" s="162">
        <v>9.2996999999999996</v>
      </c>
      <c r="BM27" s="162">
        <v>6.4795999999999996</v>
      </c>
      <c r="BN27" s="162">
        <v>454.4205</v>
      </c>
      <c r="BO27" s="162">
        <v>93.661299999999997</v>
      </c>
      <c r="BP27" s="162">
        <v>93.630799999999994</v>
      </c>
      <c r="BQ27" s="162">
        <v>-363.80130000000003</v>
      </c>
      <c r="BR27" s="162">
        <v>487.72329999999999</v>
      </c>
      <c r="BS27" s="163"/>
      <c r="BT27" s="162">
        <v>-129.4768</v>
      </c>
      <c r="BU27" s="162">
        <v>131.9051</v>
      </c>
      <c r="BV27" s="162">
        <v>97.430400000000006</v>
      </c>
      <c r="BW27" s="162">
        <v>29.13</v>
      </c>
      <c r="BX27" s="162">
        <v>25.12</v>
      </c>
      <c r="BY27" s="162">
        <v>63.62</v>
      </c>
      <c r="BZ27" s="162">
        <v>83.83</v>
      </c>
      <c r="CA27" s="162">
        <v>-83.986900000000006</v>
      </c>
      <c r="CB27" s="162">
        <v>-82.513400000000004</v>
      </c>
      <c r="CC27" s="162">
        <v>148.66749999999999</v>
      </c>
      <c r="CD27" s="162">
        <v>149.91820000000001</v>
      </c>
      <c r="CE27" s="162">
        <v>5.2823000000000002</v>
      </c>
      <c r="CF27" s="162">
        <v>-98.621399999999994</v>
      </c>
      <c r="CG27" s="162">
        <v>-98.382300000000001</v>
      </c>
      <c r="CH27" s="162">
        <v>20.498799999999999</v>
      </c>
      <c r="CI27" s="162">
        <v>-73.270099999999999</v>
      </c>
      <c r="CJ27" s="163"/>
      <c r="CK27" s="163"/>
      <c r="CL27" s="162">
        <v>59.7</v>
      </c>
      <c r="CM27" s="162">
        <v>145.19999999999999</v>
      </c>
      <c r="CN27" s="162">
        <v>-16.079999999999998</v>
      </c>
      <c r="CO27" s="162">
        <v>35.517200000000003</v>
      </c>
      <c r="CP27" s="162">
        <v>35.807699999999997</v>
      </c>
      <c r="CQ27" s="162">
        <v>36.533200000000001</v>
      </c>
      <c r="CR27" s="162">
        <v>-13.582100000000001</v>
      </c>
      <c r="CS27" s="162">
        <v>-13.7906</v>
      </c>
      <c r="CT27" s="162">
        <v>12.654500000000001</v>
      </c>
      <c r="CU27" s="163"/>
      <c r="CV27" s="162">
        <v>17.0166</v>
      </c>
      <c r="CW27" s="162">
        <v>13.2324</v>
      </c>
      <c r="CX27" s="162">
        <v>95.01</v>
      </c>
      <c r="CY27" s="162">
        <v>72.98</v>
      </c>
      <c r="CZ27" s="162">
        <v>51.3354</v>
      </c>
      <c r="DA27" s="162">
        <v>48.783900000000003</v>
      </c>
      <c r="DB27" s="162">
        <v>-32.76</v>
      </c>
      <c r="DC27" s="163"/>
      <c r="DD27" s="162">
        <v>73.412800000000004</v>
      </c>
      <c r="DE27" s="162">
        <v>72.585800000000006</v>
      </c>
      <c r="DF27" s="162">
        <v>-140.19470000000001</v>
      </c>
      <c r="DG27" s="162">
        <v>-1E-4</v>
      </c>
      <c r="DH27" s="162">
        <v>-19.931699999999999</v>
      </c>
      <c r="DI27" s="162">
        <v>-111.8</v>
      </c>
      <c r="DJ27" s="162">
        <v>-113.9</v>
      </c>
      <c r="DK27" s="162">
        <v>29.693300000000001</v>
      </c>
      <c r="DL27" s="162">
        <v>88.485699999999994</v>
      </c>
      <c r="DM27" s="162">
        <v>84.551000000000002</v>
      </c>
      <c r="DN27" s="162">
        <v>125.9949</v>
      </c>
      <c r="DO27" s="163"/>
      <c r="DP27" s="162">
        <v>-16.399999999999999</v>
      </c>
      <c r="DQ27" s="162">
        <v>59.156999999999996</v>
      </c>
      <c r="DR27" s="162">
        <v>134.2826</v>
      </c>
      <c r="DS27" s="162">
        <v>-27.97</v>
      </c>
      <c r="DT27" s="162">
        <v>-28.11</v>
      </c>
      <c r="DU27" s="162">
        <v>113.76</v>
      </c>
      <c r="DV27" s="162">
        <v>70.540000000000006</v>
      </c>
      <c r="DW27" s="162">
        <v>135.12729999999999</v>
      </c>
      <c r="DX27" s="162">
        <v>132.2182</v>
      </c>
      <c r="DY27" s="162">
        <v>-62.922699999999999</v>
      </c>
      <c r="DZ27" s="162">
        <v>-60.236400000000003</v>
      </c>
      <c r="EA27" s="162">
        <v>225.20920000000001</v>
      </c>
      <c r="EB27" s="162">
        <v>178.80510000000001</v>
      </c>
      <c r="EC27" s="162">
        <v>171.6808</v>
      </c>
      <c r="ED27" s="162">
        <v>174.8486</v>
      </c>
      <c r="EE27" s="162">
        <v>33.448999999999998</v>
      </c>
      <c r="EF27" s="162">
        <v>19.274699999999999</v>
      </c>
      <c r="EG27" s="162">
        <v>-20.780999999999999</v>
      </c>
      <c r="EH27" s="162">
        <v>376.13099999999997</v>
      </c>
      <c r="EI27" s="162">
        <v>-297.73829999999998</v>
      </c>
      <c r="EJ27" s="163"/>
      <c r="EK27" s="162">
        <v>-36.845399999999998</v>
      </c>
      <c r="EL27" s="162">
        <v>-34.704999999999998</v>
      </c>
      <c r="EM27" s="163"/>
      <c r="EN27" s="162">
        <v>-60.106400000000001</v>
      </c>
      <c r="EO27" s="162">
        <v>-58.148800000000001</v>
      </c>
      <c r="EP27" s="162">
        <v>179.77199999999999</v>
      </c>
      <c r="EQ27" s="162">
        <v>-87.3977</v>
      </c>
      <c r="ER27" s="162">
        <v>-90.28</v>
      </c>
      <c r="ES27" s="162">
        <v>16.291499999999999</v>
      </c>
      <c r="ET27" s="162">
        <v>0</v>
      </c>
      <c r="EU27" s="162">
        <v>-11.21</v>
      </c>
      <c r="EV27" s="162">
        <v>115.7</v>
      </c>
      <c r="EW27" s="162">
        <v>12.6106</v>
      </c>
      <c r="EX27" s="162">
        <v>-168.10040000000001</v>
      </c>
      <c r="EY27" s="162">
        <v>-36.2729</v>
      </c>
      <c r="EZ27" s="162">
        <v>-35.313299999999998</v>
      </c>
      <c r="FA27" s="162">
        <v>6.3794000000000004</v>
      </c>
      <c r="FB27" s="162">
        <v>-17.9848</v>
      </c>
      <c r="FC27" s="162">
        <v>-14.825799999999999</v>
      </c>
      <c r="FD27" s="163"/>
      <c r="FE27" s="163"/>
      <c r="FF27" s="163"/>
      <c r="FG27" s="162">
        <v>38.4863</v>
      </c>
      <c r="FH27" s="162">
        <v>39.164200000000001</v>
      </c>
      <c r="FI27" s="162">
        <v>37.534599999999998</v>
      </c>
      <c r="FJ27" s="162">
        <v>84.397999999999996</v>
      </c>
      <c r="FK27" s="162">
        <v>84.732900000000001</v>
      </c>
      <c r="FL27" s="162">
        <v>-33.491300000000003</v>
      </c>
      <c r="FM27" s="162">
        <v>65.041799999999995</v>
      </c>
      <c r="FN27" s="162">
        <v>65.091999999999999</v>
      </c>
      <c r="FO27" s="162">
        <v>-11.461399999999999</v>
      </c>
      <c r="FP27" s="162">
        <v>0</v>
      </c>
      <c r="FQ27" s="162">
        <v>-39.630099999999999</v>
      </c>
      <c r="FR27" s="162">
        <v>-29.33</v>
      </c>
      <c r="FS27" s="162">
        <v>14.273300000000001</v>
      </c>
      <c r="FT27" s="162">
        <v>1.0671999999999999</v>
      </c>
      <c r="FU27" s="162">
        <v>-8.84</v>
      </c>
      <c r="FV27" s="162">
        <v>12.24</v>
      </c>
      <c r="FW27" s="162">
        <v>-39.414700000000003</v>
      </c>
      <c r="FX27" s="162">
        <v>10.008699999999999</v>
      </c>
      <c r="FY27" s="162">
        <v>-13.571</v>
      </c>
      <c r="FZ27" s="162">
        <v>4.4649999999999999</v>
      </c>
      <c r="GA27" s="162">
        <v>4.3460999999999999</v>
      </c>
      <c r="GB27" s="162">
        <v>16.899999999999999</v>
      </c>
      <c r="GC27" s="162">
        <v>-6.5838999999999999</v>
      </c>
      <c r="GD27" s="162">
        <v>8.4943000000000008</v>
      </c>
      <c r="GE27" s="162">
        <v>16.920000000000002</v>
      </c>
      <c r="GF27" s="162">
        <v>73.883300000000006</v>
      </c>
      <c r="GG27" s="162">
        <v>25.9</v>
      </c>
      <c r="GH27" s="162">
        <v>-26.623699999999999</v>
      </c>
      <c r="GI27" s="163"/>
      <c r="GJ27" s="162">
        <v>3.6200999999999999</v>
      </c>
      <c r="GK27" s="162">
        <v>1.9426000000000001</v>
      </c>
      <c r="GL27" s="162">
        <v>6.4500000000000002E-2</v>
      </c>
      <c r="GM27" s="162">
        <v>0</v>
      </c>
      <c r="GN27" s="162">
        <v>-10.988200000000001</v>
      </c>
      <c r="GO27" s="162">
        <v>-40.778199999999998</v>
      </c>
      <c r="GP27" s="162">
        <v>21.877300000000002</v>
      </c>
      <c r="GQ27" s="162">
        <v>65.208799999999997</v>
      </c>
      <c r="GR27" s="162">
        <v>57.969700000000003</v>
      </c>
      <c r="GS27" s="162">
        <v>60.0441</v>
      </c>
      <c r="GT27" s="162">
        <v>-162.9221</v>
      </c>
      <c r="GU27" s="162">
        <v>-30.583200000000001</v>
      </c>
      <c r="GV27" s="162">
        <v>38.918500000000002</v>
      </c>
      <c r="GW27" s="162">
        <v>-59.516800000000003</v>
      </c>
      <c r="GX27" s="163"/>
      <c r="GY27" s="162">
        <v>8.7027000000000001</v>
      </c>
      <c r="GZ27" s="162">
        <v>8.3651999999999997</v>
      </c>
      <c r="HA27" s="163"/>
      <c r="HB27" s="162">
        <v>105.5033</v>
      </c>
      <c r="HC27" s="162">
        <v>105.0641</v>
      </c>
      <c r="HD27" s="162">
        <v>280.8</v>
      </c>
      <c r="HE27" s="162">
        <v>-280.78769999999997</v>
      </c>
      <c r="HF27" s="162">
        <v>-390.98</v>
      </c>
      <c r="HG27" s="162">
        <v>393.01369999999997</v>
      </c>
      <c r="HH27" s="162">
        <v>388.54149999999998</v>
      </c>
      <c r="HI27" s="162">
        <v>-100.6516</v>
      </c>
      <c r="HJ27" s="162">
        <v>-102.15519999999999</v>
      </c>
      <c r="HK27" s="162">
        <v>-58.829300000000003</v>
      </c>
      <c r="HL27" s="162">
        <v>-50.1599</v>
      </c>
      <c r="HM27" s="162">
        <v>68.585899999999995</v>
      </c>
      <c r="HN27" s="162">
        <v>67.670299999999997</v>
      </c>
      <c r="HO27" s="163"/>
      <c r="HP27" s="162">
        <v>-64.139600000000002</v>
      </c>
      <c r="HQ27" s="162">
        <v>24.315899999999999</v>
      </c>
      <c r="HR27" s="162">
        <v>23.6677</v>
      </c>
      <c r="HS27" s="162">
        <v>-21.391999999999999</v>
      </c>
      <c r="HT27" s="162">
        <v>-21.970400000000001</v>
      </c>
      <c r="HU27" s="162">
        <v>17.600000000000001</v>
      </c>
      <c r="HV27" s="162">
        <v>17.66</v>
      </c>
      <c r="HW27" s="162">
        <v>36.6</v>
      </c>
      <c r="HX27" s="162">
        <v>36.5</v>
      </c>
      <c r="HY27" s="162">
        <v>22.149799999999999</v>
      </c>
      <c r="HZ27" s="162">
        <v>-48.88</v>
      </c>
      <c r="IA27" s="162">
        <v>-295.2876</v>
      </c>
      <c r="IB27" s="162">
        <v>74.352999999999994</v>
      </c>
      <c r="IC27" s="162">
        <v>74.009</v>
      </c>
      <c r="ID27" s="162">
        <v>11.1</v>
      </c>
      <c r="IE27" s="162">
        <v>-4.4000000000000004</v>
      </c>
      <c r="IF27" s="162">
        <v>-23.3</v>
      </c>
      <c r="IG27" s="162">
        <v>-22.7</v>
      </c>
      <c r="IH27" s="163"/>
      <c r="II27" s="162">
        <v>0.91090000000000004</v>
      </c>
      <c r="IJ27" s="162">
        <v>-384.37049999999999</v>
      </c>
      <c r="IK27" s="162">
        <v>321.08300000000003</v>
      </c>
      <c r="IL27" s="162">
        <v>84.922200000000004</v>
      </c>
      <c r="IM27" s="162">
        <v>74.280699999999996</v>
      </c>
      <c r="IN27" s="162">
        <v>-16.933199999999999</v>
      </c>
      <c r="IO27" s="162">
        <v>-66.976799999999997</v>
      </c>
      <c r="IP27" s="162">
        <v>62.697499999999998</v>
      </c>
      <c r="IQ27" s="162">
        <v>-90.042100000000005</v>
      </c>
      <c r="IR27" s="162">
        <v>-22.560099999999998</v>
      </c>
      <c r="IS27" s="162">
        <v>-61.348700000000001</v>
      </c>
      <c r="IT27" s="162">
        <v>48.167900000000003</v>
      </c>
      <c r="IU27" s="162">
        <v>47.612400000000001</v>
      </c>
      <c r="IV27" s="162">
        <v>87.413600000000002</v>
      </c>
      <c r="IW27" s="162">
        <v>-76.341099999999997</v>
      </c>
      <c r="IX27" s="162">
        <v>21.4194</v>
      </c>
      <c r="IY27" s="162">
        <v>-53.247999999999998</v>
      </c>
      <c r="IZ27" s="162">
        <v>52.5505</v>
      </c>
      <c r="JA27" s="162">
        <v>-7.8292999999999999</v>
      </c>
      <c r="JB27" s="163"/>
      <c r="JC27" s="162">
        <v>17.36</v>
      </c>
      <c r="JD27" s="163"/>
      <c r="JE27" s="163"/>
      <c r="JF27" s="162">
        <v>-17.04</v>
      </c>
      <c r="JG27" s="162">
        <v>0.72</v>
      </c>
      <c r="JH27" s="163"/>
      <c r="JI27" s="162">
        <v>-1.6403000000000001</v>
      </c>
      <c r="JJ27" s="162">
        <v>-24.315200000000001</v>
      </c>
      <c r="JK27" s="162">
        <v>-27.071000000000002</v>
      </c>
      <c r="JL27" s="162">
        <v>28</v>
      </c>
      <c r="JM27" s="162">
        <v>49.981000000000002</v>
      </c>
      <c r="JN27" s="162">
        <v>52.515999999999998</v>
      </c>
      <c r="JO27" s="162">
        <v>11.1709</v>
      </c>
      <c r="JP27" s="162">
        <v>13.4008</v>
      </c>
      <c r="JQ27" s="162">
        <v>44.205800000000004</v>
      </c>
      <c r="JR27" s="162">
        <v>45.599800000000002</v>
      </c>
      <c r="JS27" s="162">
        <v>45.844700000000003</v>
      </c>
      <c r="JT27" s="163"/>
      <c r="JU27" s="162">
        <v>4.5</v>
      </c>
      <c r="JV27" s="162">
        <v>17.014399999999998</v>
      </c>
      <c r="JW27" s="162">
        <v>7.17</v>
      </c>
      <c r="JX27" s="163"/>
      <c r="JY27" s="162">
        <v>-46.429900000000004</v>
      </c>
      <c r="JZ27" s="162">
        <v>79.260400000000004</v>
      </c>
      <c r="KA27" s="162">
        <v>60.553899999999999</v>
      </c>
      <c r="KB27" s="162">
        <v>-45.834899999999998</v>
      </c>
      <c r="KC27" s="162">
        <v>-77.916499999999999</v>
      </c>
      <c r="KD27" s="162">
        <v>49.083300000000001</v>
      </c>
      <c r="KE27" s="162">
        <v>27.9343</v>
      </c>
      <c r="KF27" s="162">
        <v>-13.8</v>
      </c>
      <c r="KG27" s="162">
        <v>13.1</v>
      </c>
      <c r="KH27" s="163"/>
      <c r="KI27" s="162">
        <v>192.965</v>
      </c>
    </row>
    <row r="28" spans="1:295" ht="18" customHeight="1" x14ac:dyDescent="0.3">
      <c r="A28" s="157" t="s">
        <v>80</v>
      </c>
      <c r="B28" s="157" t="s">
        <v>907</v>
      </c>
      <c r="C28" s="161">
        <v>0</v>
      </c>
      <c r="D28" s="162">
        <v>19.652899999999999</v>
      </c>
      <c r="E28" s="162">
        <v>-39.652999999999999</v>
      </c>
      <c r="F28" s="162">
        <v>10.604200000000001</v>
      </c>
      <c r="G28" s="162">
        <v>32.782299999999999</v>
      </c>
      <c r="H28" s="163"/>
      <c r="I28" s="162">
        <v>65.917000000000002</v>
      </c>
      <c r="J28" s="162">
        <v>-124.3302</v>
      </c>
      <c r="K28" s="162">
        <v>57.861699999999999</v>
      </c>
      <c r="L28" s="162">
        <v>29.335100000000001</v>
      </c>
      <c r="M28" s="162">
        <v>29.083500000000001</v>
      </c>
      <c r="N28" s="162">
        <v>0</v>
      </c>
      <c r="O28" s="162">
        <v>-52.774999999999999</v>
      </c>
      <c r="P28" s="162">
        <v>48.4</v>
      </c>
      <c r="Q28" s="162">
        <v>17.388000000000002</v>
      </c>
      <c r="R28" s="162">
        <v>-48.4</v>
      </c>
      <c r="S28" s="162">
        <v>12.939</v>
      </c>
      <c r="T28" s="162">
        <v>253.97300000000001</v>
      </c>
      <c r="U28" s="162">
        <v>10.3444</v>
      </c>
      <c r="V28" s="162">
        <v>10.452999999999999</v>
      </c>
      <c r="W28" s="162">
        <v>17.088699999999999</v>
      </c>
      <c r="X28" s="162">
        <v>7.0846</v>
      </c>
      <c r="Y28" s="162">
        <v>6.3118999999999996</v>
      </c>
      <c r="Z28" s="162">
        <v>8.0724999999999998</v>
      </c>
      <c r="AA28" s="163"/>
      <c r="AB28" s="163"/>
      <c r="AC28" s="162">
        <v>-72.66</v>
      </c>
      <c r="AD28" s="163"/>
      <c r="AE28" s="163"/>
      <c r="AF28" s="162">
        <v>0</v>
      </c>
      <c r="AG28" s="162">
        <v>50.6</v>
      </c>
      <c r="AH28" s="162">
        <v>20.216000000000001</v>
      </c>
      <c r="AI28" s="162">
        <v>0.312</v>
      </c>
      <c r="AJ28" s="162">
        <v>-48.12</v>
      </c>
      <c r="AK28" s="162">
        <v>-48.31</v>
      </c>
      <c r="AL28" s="162">
        <v>-85.4</v>
      </c>
      <c r="AM28" s="162">
        <v>48.56</v>
      </c>
      <c r="AN28" s="162">
        <v>48.68</v>
      </c>
      <c r="AO28" s="162">
        <v>11.4421</v>
      </c>
      <c r="AP28" s="162">
        <v>13.053100000000001</v>
      </c>
      <c r="AQ28" s="162">
        <v>68.383700000000005</v>
      </c>
      <c r="AR28" s="162">
        <v>71.031800000000004</v>
      </c>
      <c r="AS28" s="162">
        <v>36.9602</v>
      </c>
      <c r="AT28" s="162">
        <v>-46.617800000000003</v>
      </c>
      <c r="AU28" s="162">
        <v>-46.032200000000003</v>
      </c>
      <c r="AV28" s="162">
        <v>5.9512999999999998</v>
      </c>
      <c r="AW28" s="162">
        <v>6.0987999999999998</v>
      </c>
      <c r="AX28" s="163"/>
      <c r="AY28" s="162">
        <v>100.2015</v>
      </c>
      <c r="AZ28" s="162">
        <v>-3.1406999999999998</v>
      </c>
      <c r="BA28" s="162">
        <v>-17.564399999999999</v>
      </c>
      <c r="BB28" s="162">
        <v>-411.24340000000001</v>
      </c>
      <c r="BC28" s="162">
        <v>25.879799999999999</v>
      </c>
      <c r="BD28" s="162">
        <v>-12.9</v>
      </c>
      <c r="BE28" s="162">
        <v>-12.9</v>
      </c>
      <c r="BF28" s="162">
        <v>51.598500000000001</v>
      </c>
      <c r="BG28" s="162">
        <v>51.300600000000003</v>
      </c>
      <c r="BH28" s="162">
        <v>-6.0835999999999997</v>
      </c>
      <c r="BI28" s="163"/>
      <c r="BJ28" s="162">
        <v>-66.770700000000005</v>
      </c>
      <c r="BK28" s="162">
        <v>8.4954000000000001</v>
      </c>
      <c r="BL28" s="162">
        <v>9.7231000000000005</v>
      </c>
      <c r="BM28" s="162">
        <v>6.7046999999999999</v>
      </c>
      <c r="BN28" s="162">
        <v>452.74189999999999</v>
      </c>
      <c r="BO28" s="162">
        <v>102.0539</v>
      </c>
      <c r="BP28" s="162">
        <v>102.54219999999999</v>
      </c>
      <c r="BQ28" s="162">
        <v>-391.32130000000001</v>
      </c>
      <c r="BR28" s="162">
        <v>488.56869999999998</v>
      </c>
      <c r="BS28" s="163"/>
      <c r="BT28" s="162">
        <v>-123.3617</v>
      </c>
      <c r="BU28" s="162">
        <v>125.72709999999999</v>
      </c>
      <c r="BV28" s="162">
        <v>98.548100000000005</v>
      </c>
      <c r="BW28" s="162">
        <v>29.12</v>
      </c>
      <c r="BX28" s="162">
        <v>25.18</v>
      </c>
      <c r="BY28" s="162">
        <v>65.03</v>
      </c>
      <c r="BZ28" s="162">
        <v>84.84</v>
      </c>
      <c r="CA28" s="162">
        <v>-80.504000000000005</v>
      </c>
      <c r="CB28" s="162">
        <v>-79.030500000000004</v>
      </c>
      <c r="CC28" s="162">
        <v>146.0369</v>
      </c>
      <c r="CD28" s="162">
        <v>147.3023</v>
      </c>
      <c r="CE28" s="162">
        <v>7.8891999999999998</v>
      </c>
      <c r="CF28" s="162">
        <v>-97.068700000000007</v>
      </c>
      <c r="CG28" s="162">
        <v>-96.892399999999995</v>
      </c>
      <c r="CH28" s="162">
        <v>18.738499999999998</v>
      </c>
      <c r="CI28" s="162">
        <v>-73.787800000000004</v>
      </c>
      <c r="CJ28" s="163"/>
      <c r="CK28" s="163"/>
      <c r="CL28" s="162">
        <v>62.9</v>
      </c>
      <c r="CM28" s="162">
        <v>145.69999999999999</v>
      </c>
      <c r="CN28" s="162">
        <v>-16.190000000000001</v>
      </c>
      <c r="CO28" s="162">
        <v>37.946399999999997</v>
      </c>
      <c r="CP28" s="162">
        <v>37.967599999999997</v>
      </c>
      <c r="CQ28" s="162">
        <v>37.133299999999998</v>
      </c>
      <c r="CR28" s="162">
        <v>-7.4424999999999999</v>
      </c>
      <c r="CS28" s="162">
        <v>-7.7355999999999998</v>
      </c>
      <c r="CT28" s="162">
        <v>12.1905</v>
      </c>
      <c r="CU28" s="163"/>
      <c r="CV28" s="162">
        <v>16.534800000000001</v>
      </c>
      <c r="CW28" s="162">
        <v>13.3123</v>
      </c>
      <c r="CX28" s="162">
        <v>96.06</v>
      </c>
      <c r="CY28" s="162">
        <v>70.28</v>
      </c>
      <c r="CZ28" s="162">
        <v>52.038600000000002</v>
      </c>
      <c r="DA28" s="162">
        <v>49.369799999999998</v>
      </c>
      <c r="DB28" s="162">
        <v>-32.93</v>
      </c>
      <c r="DC28" s="162">
        <v>-3.0143</v>
      </c>
      <c r="DD28" s="162">
        <v>72.482500000000002</v>
      </c>
      <c r="DE28" s="162">
        <v>72.066299999999998</v>
      </c>
      <c r="DF28" s="162">
        <v>-132.37819999999999</v>
      </c>
      <c r="DG28" s="162">
        <v>-1E-4</v>
      </c>
      <c r="DH28" s="162">
        <v>-19.982500000000002</v>
      </c>
      <c r="DI28" s="162">
        <v>-109.9</v>
      </c>
      <c r="DJ28" s="162">
        <v>-112.5</v>
      </c>
      <c r="DK28" s="162">
        <v>30.154699999999998</v>
      </c>
      <c r="DL28" s="162">
        <v>92.001300000000001</v>
      </c>
      <c r="DM28" s="162">
        <v>84.551000000000002</v>
      </c>
      <c r="DN28" s="162">
        <v>129.51050000000001</v>
      </c>
      <c r="DO28" s="163"/>
      <c r="DP28" s="162">
        <v>-16.28</v>
      </c>
      <c r="DQ28" s="162">
        <v>61.209000000000003</v>
      </c>
      <c r="DR28" s="162">
        <v>132.10749999999999</v>
      </c>
      <c r="DS28" s="162">
        <v>-27.89</v>
      </c>
      <c r="DT28" s="162">
        <v>-28.17</v>
      </c>
      <c r="DU28" s="162">
        <v>112.91</v>
      </c>
      <c r="DV28" s="162">
        <v>71.89</v>
      </c>
      <c r="DW28" s="162">
        <v>136.18180000000001</v>
      </c>
      <c r="DX28" s="162">
        <v>131.70910000000001</v>
      </c>
      <c r="DY28" s="162">
        <v>-60.074199999999998</v>
      </c>
      <c r="DZ28" s="162">
        <v>-59.7727</v>
      </c>
      <c r="EA28" s="162">
        <v>227.77629999999999</v>
      </c>
      <c r="EB28" s="162">
        <v>179.70320000000001</v>
      </c>
      <c r="EC28" s="162">
        <v>173.4289</v>
      </c>
      <c r="ED28" s="162">
        <v>176.42679999999999</v>
      </c>
      <c r="EE28" s="162">
        <v>41.074300000000001</v>
      </c>
      <c r="EF28" s="162">
        <v>29.269100000000002</v>
      </c>
      <c r="EG28" s="162">
        <v>-21.52</v>
      </c>
      <c r="EH28" s="162">
        <v>403.32139999999998</v>
      </c>
      <c r="EI28" s="162">
        <v>-257.25330000000002</v>
      </c>
      <c r="EJ28" s="163"/>
      <c r="EK28" s="162">
        <v>-36.470300000000002</v>
      </c>
      <c r="EL28" s="162">
        <v>-33.953299999999999</v>
      </c>
      <c r="EM28" s="163"/>
      <c r="EN28" s="162">
        <v>-60.554900000000004</v>
      </c>
      <c r="EO28" s="162">
        <v>-58.435000000000002</v>
      </c>
      <c r="EP28" s="162">
        <v>144.44399999999999</v>
      </c>
      <c r="EQ28" s="162">
        <v>-87.394499999999994</v>
      </c>
      <c r="ER28" s="162">
        <v>-88.625399999999999</v>
      </c>
      <c r="ES28" s="162">
        <v>12.0707</v>
      </c>
      <c r="ET28" s="162">
        <v>13.86</v>
      </c>
      <c r="EU28" s="162">
        <v>-17.23</v>
      </c>
      <c r="EV28" s="162">
        <v>109.7</v>
      </c>
      <c r="EW28" s="162">
        <v>12.658799999999999</v>
      </c>
      <c r="EX28" s="162">
        <v>-168.81209999999999</v>
      </c>
      <c r="EY28" s="162">
        <v>-36.5672</v>
      </c>
      <c r="EZ28" s="162">
        <v>-35.649299999999997</v>
      </c>
      <c r="FA28" s="162">
        <v>5.9782000000000002</v>
      </c>
      <c r="FB28" s="162">
        <v>-24.495100000000001</v>
      </c>
      <c r="FC28" s="162">
        <v>-9.8434000000000008</v>
      </c>
      <c r="FD28" s="163"/>
      <c r="FE28" s="163"/>
      <c r="FF28" s="163"/>
      <c r="FG28" s="162">
        <v>38.187600000000003</v>
      </c>
      <c r="FH28" s="162">
        <v>39.151699999999998</v>
      </c>
      <c r="FI28" s="162">
        <v>37.384700000000002</v>
      </c>
      <c r="FJ28" s="162">
        <v>80.546499999999995</v>
      </c>
      <c r="FK28" s="162">
        <v>80.0441</v>
      </c>
      <c r="FL28" s="162">
        <v>-24.951000000000001</v>
      </c>
      <c r="FM28" s="162">
        <v>61.947099999999999</v>
      </c>
      <c r="FN28" s="162">
        <v>62.270699999999998</v>
      </c>
      <c r="FO28" s="162">
        <v>-9.2562999999999995</v>
      </c>
      <c r="FP28" s="162">
        <v>9.3409999999999993</v>
      </c>
      <c r="FQ28" s="162">
        <v>-32.525500000000001</v>
      </c>
      <c r="FR28" s="162">
        <v>-30.63</v>
      </c>
      <c r="FS28" s="162">
        <v>11.7781</v>
      </c>
      <c r="FT28" s="162">
        <v>1.0207999999999999</v>
      </c>
      <c r="FU28" s="162">
        <v>-7.08</v>
      </c>
      <c r="FV28" s="162">
        <v>12.61</v>
      </c>
      <c r="FW28" s="162">
        <v>-32.915599999999998</v>
      </c>
      <c r="FX28" s="162">
        <v>10.1561</v>
      </c>
      <c r="FY28" s="162">
        <v>-13.708</v>
      </c>
      <c r="FZ28" s="162">
        <v>4.5250000000000004</v>
      </c>
      <c r="GA28" s="162">
        <v>4.1574999999999998</v>
      </c>
      <c r="GB28" s="162">
        <v>18.61</v>
      </c>
      <c r="GC28" s="162">
        <v>-10.047499999999999</v>
      </c>
      <c r="GD28" s="162">
        <v>8.7521000000000004</v>
      </c>
      <c r="GE28" s="163"/>
      <c r="GF28" s="162">
        <v>74.106399999999994</v>
      </c>
      <c r="GG28" s="162">
        <v>25.7</v>
      </c>
      <c r="GH28" s="162">
        <v>-27.118200000000002</v>
      </c>
      <c r="GI28" s="163"/>
      <c r="GJ28" s="162">
        <v>3.5642</v>
      </c>
      <c r="GK28" s="162">
        <v>1.9419</v>
      </c>
      <c r="GL28" s="163"/>
      <c r="GM28" s="163"/>
      <c r="GN28" s="162">
        <v>-11.4975</v>
      </c>
      <c r="GO28" s="162">
        <v>-41.9754</v>
      </c>
      <c r="GP28" s="162">
        <v>21.7546</v>
      </c>
      <c r="GQ28" s="162">
        <v>65.965100000000007</v>
      </c>
      <c r="GR28" s="162">
        <v>59.2639</v>
      </c>
      <c r="GS28" s="162">
        <v>61.876300000000001</v>
      </c>
      <c r="GT28" s="162">
        <v>-166.32249999999999</v>
      </c>
      <c r="GU28" s="162">
        <v>-31.398499999999999</v>
      </c>
      <c r="GV28" s="162">
        <v>39.378500000000003</v>
      </c>
      <c r="GW28" s="162">
        <v>-61.243000000000002</v>
      </c>
      <c r="GX28" s="163"/>
      <c r="GY28" s="162">
        <v>9.2494999999999994</v>
      </c>
      <c r="GZ28" s="162">
        <v>8.8925999999999998</v>
      </c>
      <c r="HA28" s="163"/>
      <c r="HB28" s="162">
        <v>119.5714</v>
      </c>
      <c r="HC28" s="162">
        <v>118.9084</v>
      </c>
      <c r="HD28" s="162">
        <v>283.7</v>
      </c>
      <c r="HE28" s="162">
        <v>-285.76679999999999</v>
      </c>
      <c r="HF28" s="162">
        <v>-394.22620000000001</v>
      </c>
      <c r="HG28" s="162">
        <v>392.55829999999997</v>
      </c>
      <c r="HH28" s="162">
        <v>395.71609999999998</v>
      </c>
      <c r="HI28" s="162">
        <v>-114.5697</v>
      </c>
      <c r="HJ28" s="162">
        <v>-114.03740000000001</v>
      </c>
      <c r="HK28" s="162">
        <v>-54.5441</v>
      </c>
      <c r="HL28" s="162">
        <v>-45.354900000000001</v>
      </c>
      <c r="HM28" s="162">
        <v>73.674099999999996</v>
      </c>
      <c r="HN28" s="162">
        <v>74.003200000000007</v>
      </c>
      <c r="HO28" s="163"/>
      <c r="HP28" s="162">
        <v>-74.326700000000002</v>
      </c>
      <c r="HQ28" s="162">
        <v>23.480899999999998</v>
      </c>
      <c r="HR28" s="162">
        <v>23.5578</v>
      </c>
      <c r="HS28" s="162">
        <v>-30.660499999999999</v>
      </c>
      <c r="HT28" s="162">
        <v>-31.053100000000001</v>
      </c>
      <c r="HU28" s="162">
        <v>13.85</v>
      </c>
      <c r="HV28" s="162">
        <v>13.83</v>
      </c>
      <c r="HW28" s="162">
        <v>41.5</v>
      </c>
      <c r="HX28" s="162">
        <v>41.5</v>
      </c>
      <c r="HY28" s="162">
        <v>22.416899999999998</v>
      </c>
      <c r="HZ28" s="162">
        <v>-51.36</v>
      </c>
      <c r="IA28" s="162">
        <v>-308.94580000000002</v>
      </c>
      <c r="IB28" s="162">
        <v>74.680599999999998</v>
      </c>
      <c r="IC28" s="162">
        <v>75.319900000000004</v>
      </c>
      <c r="ID28" s="162">
        <v>11.1</v>
      </c>
      <c r="IE28" s="162">
        <v>-1.7</v>
      </c>
      <c r="IF28" s="162">
        <v>-22.4</v>
      </c>
      <c r="IG28" s="162">
        <v>-21.6</v>
      </c>
      <c r="IH28" s="162">
        <v>1.3513999999999999</v>
      </c>
      <c r="II28" s="162">
        <v>1.1709000000000001</v>
      </c>
      <c r="IJ28" s="162">
        <v>-388.02210000000002</v>
      </c>
      <c r="IK28" s="162">
        <v>277.22300000000001</v>
      </c>
      <c r="IL28" s="162">
        <v>109.5475</v>
      </c>
      <c r="IM28" s="162">
        <v>90.4893</v>
      </c>
      <c r="IN28" s="162">
        <v>-15.4238</v>
      </c>
      <c r="IO28" s="162">
        <v>-87.536000000000001</v>
      </c>
      <c r="IP28" s="162">
        <v>81.062200000000004</v>
      </c>
      <c r="IQ28" s="162">
        <v>-91.463099999999997</v>
      </c>
      <c r="IR28" s="162">
        <v>-28.208400000000001</v>
      </c>
      <c r="IS28" s="162">
        <v>-81.792000000000002</v>
      </c>
      <c r="IT28" s="162">
        <v>54.256900000000002</v>
      </c>
      <c r="IU28" s="162">
        <v>53.049900000000001</v>
      </c>
      <c r="IV28" s="162">
        <v>89.749799999999993</v>
      </c>
      <c r="IW28" s="162">
        <v>-101.8841</v>
      </c>
      <c r="IX28" s="162">
        <v>29.025400000000001</v>
      </c>
      <c r="IY28" s="162">
        <v>-72.506500000000003</v>
      </c>
      <c r="IZ28" s="162">
        <v>72.554500000000004</v>
      </c>
      <c r="JA28" s="162">
        <v>-7.5133999999999999</v>
      </c>
      <c r="JB28" s="163"/>
      <c r="JC28" s="162">
        <v>16.32</v>
      </c>
      <c r="JD28" s="163"/>
      <c r="JE28" s="163"/>
      <c r="JF28" s="162">
        <v>-16</v>
      </c>
      <c r="JG28" s="162">
        <v>0.24</v>
      </c>
      <c r="JH28" s="163"/>
      <c r="JI28" s="162">
        <v>-1.3473999999999999</v>
      </c>
      <c r="JJ28" s="162">
        <v>-24.345800000000001</v>
      </c>
      <c r="JK28" s="162">
        <v>-26.512499999999999</v>
      </c>
      <c r="JL28" s="162">
        <v>25.5</v>
      </c>
      <c r="JM28" s="162">
        <v>51.195</v>
      </c>
      <c r="JN28" s="162">
        <v>53.662999999999997</v>
      </c>
      <c r="JO28" s="162">
        <v>11.154</v>
      </c>
      <c r="JP28" s="163"/>
      <c r="JQ28" s="162">
        <v>45.683399999999999</v>
      </c>
      <c r="JR28" s="162">
        <v>45.572699999999998</v>
      </c>
      <c r="JS28" s="162">
        <v>45.993699999999997</v>
      </c>
      <c r="JT28" s="163"/>
      <c r="JU28" s="162">
        <v>0.8</v>
      </c>
      <c r="JV28" s="162">
        <v>15.4392</v>
      </c>
      <c r="JW28" s="162">
        <v>7.36</v>
      </c>
      <c r="JX28" s="163"/>
      <c r="JY28" s="162">
        <v>-41.162100000000002</v>
      </c>
      <c r="JZ28" s="162">
        <v>75.472899999999996</v>
      </c>
      <c r="KA28" s="162">
        <v>55.4574</v>
      </c>
      <c r="KB28" s="162">
        <v>-41.540100000000002</v>
      </c>
      <c r="KC28" s="162">
        <v>-73.547200000000004</v>
      </c>
      <c r="KD28" s="162">
        <v>44.310499999999998</v>
      </c>
      <c r="KE28" s="162">
        <v>29.09</v>
      </c>
      <c r="KF28" s="162">
        <v>-9.8000000000000007</v>
      </c>
      <c r="KG28" s="162">
        <v>9.1999999999999993</v>
      </c>
      <c r="KH28" s="163"/>
      <c r="KI28" s="162">
        <v>185.80090000000001</v>
      </c>
    </row>
    <row r="29" spans="1:295" ht="18" customHeight="1" x14ac:dyDescent="0.3">
      <c r="A29" s="157" t="s">
        <v>80</v>
      </c>
      <c r="B29" s="157" t="s">
        <v>908</v>
      </c>
      <c r="C29" s="161">
        <v>0</v>
      </c>
      <c r="D29" s="162">
        <v>20.104800000000001</v>
      </c>
      <c r="E29" s="162">
        <v>-40.100299999999997</v>
      </c>
      <c r="F29" s="162">
        <v>11.264200000000001</v>
      </c>
      <c r="G29" s="162">
        <v>33.694200000000002</v>
      </c>
      <c r="H29" s="163"/>
      <c r="I29" s="162">
        <v>67.430199999999999</v>
      </c>
      <c r="J29" s="162">
        <v>-127.1439</v>
      </c>
      <c r="K29" s="162">
        <v>61.127200000000002</v>
      </c>
      <c r="L29" s="162">
        <v>31.013100000000001</v>
      </c>
      <c r="M29" s="162">
        <v>30.2744</v>
      </c>
      <c r="N29" s="162">
        <v>0</v>
      </c>
      <c r="O29" s="162">
        <v>-54.738</v>
      </c>
      <c r="P29" s="162">
        <v>48.4</v>
      </c>
      <c r="Q29" s="162">
        <v>18.216000000000001</v>
      </c>
      <c r="R29" s="162">
        <v>-48.4</v>
      </c>
      <c r="S29" s="162">
        <v>11.545199999999999</v>
      </c>
      <c r="T29" s="162">
        <v>258.4778</v>
      </c>
      <c r="U29" s="162">
        <v>9.5920000000000005</v>
      </c>
      <c r="V29" s="162">
        <v>9.6107999999999993</v>
      </c>
      <c r="W29" s="162">
        <v>15.881</v>
      </c>
      <c r="X29" s="162">
        <v>6.5582000000000003</v>
      </c>
      <c r="Y29" s="162">
        <v>5.7481</v>
      </c>
      <c r="Z29" s="162">
        <v>8.3920999999999992</v>
      </c>
      <c r="AA29" s="163"/>
      <c r="AB29" s="163"/>
      <c r="AC29" s="162">
        <v>-73.62</v>
      </c>
      <c r="AD29" s="163"/>
      <c r="AE29" s="163"/>
      <c r="AF29" s="162">
        <v>0</v>
      </c>
      <c r="AG29" s="162">
        <v>52.8</v>
      </c>
      <c r="AH29" s="162">
        <v>21.222999999999999</v>
      </c>
      <c r="AI29" s="162">
        <v>0.312</v>
      </c>
      <c r="AJ29" s="162">
        <v>-52.65</v>
      </c>
      <c r="AK29" s="162">
        <v>-52.66</v>
      </c>
      <c r="AL29" s="162">
        <v>-79.900000000000006</v>
      </c>
      <c r="AM29" s="162">
        <v>53.18</v>
      </c>
      <c r="AN29" s="162">
        <v>53.48</v>
      </c>
      <c r="AO29" s="162">
        <v>12.189</v>
      </c>
      <c r="AP29" s="162">
        <v>13.1066</v>
      </c>
      <c r="AQ29" s="162">
        <v>68.035899999999998</v>
      </c>
      <c r="AR29" s="162">
        <v>71.149699999999996</v>
      </c>
      <c r="AS29" s="162">
        <v>36.895299999999999</v>
      </c>
      <c r="AT29" s="162">
        <v>-52.378</v>
      </c>
      <c r="AU29" s="162">
        <v>-51.709400000000002</v>
      </c>
      <c r="AV29" s="162">
        <v>27.3947</v>
      </c>
      <c r="AW29" s="162">
        <v>23.7881</v>
      </c>
      <c r="AX29" s="163"/>
      <c r="AY29" s="162">
        <v>98.995900000000006</v>
      </c>
      <c r="AZ29" s="162">
        <v>-0.52349999999999997</v>
      </c>
      <c r="BA29" s="162">
        <v>-5.3090999999999999</v>
      </c>
      <c r="BB29" s="162">
        <v>-432.89229999999998</v>
      </c>
      <c r="BC29" s="162">
        <v>15.6511</v>
      </c>
      <c r="BD29" s="162">
        <v>-14.9</v>
      </c>
      <c r="BE29" s="162">
        <v>-14.9</v>
      </c>
      <c r="BF29" s="162">
        <v>57.581200000000003</v>
      </c>
      <c r="BG29" s="162">
        <v>56.889400000000002</v>
      </c>
      <c r="BH29" s="162">
        <v>-6.0042</v>
      </c>
      <c r="BI29" s="163"/>
      <c r="BJ29" s="162">
        <v>-69.255099999999999</v>
      </c>
      <c r="BK29" s="162">
        <v>7.8353000000000002</v>
      </c>
      <c r="BL29" s="162">
        <v>9.4926999999999992</v>
      </c>
      <c r="BM29" s="162">
        <v>6.4942000000000002</v>
      </c>
      <c r="BN29" s="162">
        <v>472.76209999999998</v>
      </c>
      <c r="BO29" s="162">
        <v>95.614500000000007</v>
      </c>
      <c r="BP29" s="162">
        <v>95.706000000000003</v>
      </c>
      <c r="BQ29" s="162">
        <v>-381.53300000000002</v>
      </c>
      <c r="BR29" s="162">
        <v>498.52620000000002</v>
      </c>
      <c r="BS29" s="163"/>
      <c r="BT29" s="162">
        <v>-132.7988</v>
      </c>
      <c r="BU29" s="162">
        <v>135.36859999999999</v>
      </c>
      <c r="BV29" s="162">
        <v>99.3065</v>
      </c>
      <c r="BW29" s="162">
        <v>29.41</v>
      </c>
      <c r="BX29" s="162">
        <v>25.57</v>
      </c>
      <c r="BY29" s="162">
        <v>66.349999999999994</v>
      </c>
      <c r="BZ29" s="162">
        <v>85.76</v>
      </c>
      <c r="CA29" s="162">
        <v>-81.3078</v>
      </c>
      <c r="CB29" s="162">
        <v>-82.379400000000004</v>
      </c>
      <c r="CC29" s="162">
        <v>150.5095</v>
      </c>
      <c r="CD29" s="162">
        <v>151.44919999999999</v>
      </c>
      <c r="CE29" s="162">
        <v>5.7636000000000003</v>
      </c>
      <c r="CF29" s="162">
        <v>-102.79559999999999</v>
      </c>
      <c r="CG29" s="162">
        <v>-102.5211</v>
      </c>
      <c r="CH29" s="162">
        <v>18.4267</v>
      </c>
      <c r="CI29" s="162">
        <v>-78.776300000000006</v>
      </c>
      <c r="CJ29" s="163"/>
      <c r="CK29" s="163"/>
      <c r="CL29" s="162">
        <v>52.1</v>
      </c>
      <c r="CM29" s="162">
        <v>155.4</v>
      </c>
      <c r="CN29" s="162">
        <v>-16.579999999999998</v>
      </c>
      <c r="CO29" s="162">
        <v>34.217399999999998</v>
      </c>
      <c r="CP29" s="162">
        <v>34.177599999999998</v>
      </c>
      <c r="CQ29" s="162">
        <v>34.863999999999997</v>
      </c>
      <c r="CR29" s="162">
        <v>-14.6496</v>
      </c>
      <c r="CS29" s="162">
        <v>-14.3765</v>
      </c>
      <c r="CT29" s="162">
        <v>13.7018</v>
      </c>
      <c r="CU29" s="163"/>
      <c r="CV29" s="162">
        <v>17.305</v>
      </c>
      <c r="CW29" s="162">
        <v>13.793699999999999</v>
      </c>
      <c r="CX29" s="162">
        <v>94.06</v>
      </c>
      <c r="CY29" s="162">
        <v>73.209999999999994</v>
      </c>
      <c r="CZ29" s="162">
        <v>53.444800000000001</v>
      </c>
      <c r="DA29" s="162">
        <v>50.541699999999999</v>
      </c>
      <c r="DB29" s="162">
        <v>-33.65</v>
      </c>
      <c r="DC29" s="163"/>
      <c r="DD29" s="162">
        <v>78.438299999999998</v>
      </c>
      <c r="DE29" s="162">
        <v>77.458699999999993</v>
      </c>
      <c r="DF29" s="162">
        <v>-145.67490000000001</v>
      </c>
      <c r="DG29" s="162">
        <v>-1E-4</v>
      </c>
      <c r="DH29" s="162">
        <v>-20.537500000000001</v>
      </c>
      <c r="DI29" s="162">
        <v>-113.2</v>
      </c>
      <c r="DJ29" s="162">
        <v>-113.7</v>
      </c>
      <c r="DK29" s="162">
        <v>30.511800000000001</v>
      </c>
      <c r="DL29" s="162">
        <v>93.173199999999994</v>
      </c>
      <c r="DM29" s="162">
        <v>87.368899999999996</v>
      </c>
      <c r="DN29" s="162">
        <v>131.26830000000001</v>
      </c>
      <c r="DO29" s="163"/>
      <c r="DP29" s="162">
        <v>-17.18</v>
      </c>
      <c r="DQ29" s="162">
        <v>63.18</v>
      </c>
      <c r="DR29" s="162">
        <v>144.94820000000001</v>
      </c>
      <c r="DS29" s="162">
        <v>-28.52</v>
      </c>
      <c r="DT29" s="162">
        <v>-28.56</v>
      </c>
      <c r="DU29" s="162">
        <v>111.23</v>
      </c>
      <c r="DV29" s="162">
        <v>72.180000000000007</v>
      </c>
      <c r="DW29" s="162">
        <v>146.89089999999999</v>
      </c>
      <c r="DX29" s="162">
        <v>140.89089999999999</v>
      </c>
      <c r="DY29" s="162">
        <v>-58.780200000000001</v>
      </c>
      <c r="DZ29" s="162">
        <v>-57.681800000000003</v>
      </c>
      <c r="EA29" s="162">
        <v>236.5231</v>
      </c>
      <c r="EB29" s="162">
        <v>188.34030000000001</v>
      </c>
      <c r="EC29" s="162">
        <v>184.27940000000001</v>
      </c>
      <c r="ED29" s="162">
        <v>184.77690000000001</v>
      </c>
      <c r="EE29" s="162">
        <v>37.011200000000002</v>
      </c>
      <c r="EF29" s="162">
        <v>22.9939</v>
      </c>
      <c r="EG29" s="162">
        <v>-22.484000000000002</v>
      </c>
      <c r="EH29" s="162">
        <v>391.95139999999998</v>
      </c>
      <c r="EI29" s="162">
        <v>-287.92169999999999</v>
      </c>
      <c r="EJ29" s="163"/>
      <c r="EK29" s="162">
        <v>-37.6496</v>
      </c>
      <c r="EL29" s="162">
        <v>-34.642699999999998</v>
      </c>
      <c r="EM29" s="163"/>
      <c r="EN29" s="162">
        <v>-58.822099999999999</v>
      </c>
      <c r="EO29" s="162">
        <v>-54.014000000000003</v>
      </c>
      <c r="EP29" s="162">
        <v>135.22800000000001</v>
      </c>
      <c r="EQ29" s="162">
        <v>-84.4221</v>
      </c>
      <c r="ER29" s="162">
        <v>-85.088999999999999</v>
      </c>
      <c r="ES29" s="162">
        <v>18.585100000000001</v>
      </c>
      <c r="ET29" s="162">
        <v>10.46</v>
      </c>
      <c r="EU29" s="162">
        <v>-7.32</v>
      </c>
      <c r="EV29" s="162">
        <v>89.9</v>
      </c>
      <c r="EW29" s="162">
        <v>13.0098</v>
      </c>
      <c r="EX29" s="162">
        <v>-166.57499999999999</v>
      </c>
      <c r="EY29" s="162">
        <v>-37.7149</v>
      </c>
      <c r="EZ29" s="162">
        <v>-37.163600000000002</v>
      </c>
      <c r="FA29" s="162">
        <v>8.4273000000000007</v>
      </c>
      <c r="FB29" s="162">
        <v>-19.8323</v>
      </c>
      <c r="FC29" s="162">
        <v>-6.5453000000000001</v>
      </c>
      <c r="FD29" s="163"/>
      <c r="FE29" s="163"/>
      <c r="FF29" s="163"/>
      <c r="FG29" s="162">
        <v>37.994300000000003</v>
      </c>
      <c r="FH29" s="162">
        <v>39.221899999999998</v>
      </c>
      <c r="FI29" s="162">
        <v>36.742899999999999</v>
      </c>
      <c r="FJ29" s="162">
        <v>84.230500000000006</v>
      </c>
      <c r="FK29" s="162">
        <v>81.886099999999999</v>
      </c>
      <c r="FL29" s="162">
        <v>-24.7835</v>
      </c>
      <c r="FM29" s="162">
        <v>61.421100000000003</v>
      </c>
      <c r="FN29" s="162">
        <v>60.695599999999999</v>
      </c>
      <c r="FO29" s="162">
        <v>-5.2882999999999996</v>
      </c>
      <c r="FP29" s="162">
        <v>13.0131</v>
      </c>
      <c r="FQ29" s="162">
        <v>-37.6965</v>
      </c>
      <c r="FR29" s="162">
        <v>-28.78</v>
      </c>
      <c r="FS29" s="162">
        <v>14.368499999999999</v>
      </c>
      <c r="FT29" s="162">
        <v>1.0207999999999999</v>
      </c>
      <c r="FU29" s="162">
        <v>-8.89</v>
      </c>
      <c r="FV29" s="162">
        <v>12.85</v>
      </c>
      <c r="FW29" s="162">
        <v>-36.973999999999997</v>
      </c>
      <c r="FX29" s="162">
        <v>10.611499999999999</v>
      </c>
      <c r="FY29" s="162">
        <v>-13.555</v>
      </c>
      <c r="FZ29" s="162">
        <v>4.5380000000000003</v>
      </c>
      <c r="GA29" s="162">
        <v>4.5061</v>
      </c>
      <c r="GB29" s="162">
        <v>17.739999999999998</v>
      </c>
      <c r="GC29" s="162">
        <v>-13.525</v>
      </c>
      <c r="GD29" s="162">
        <v>5.7541000000000002</v>
      </c>
      <c r="GE29" s="162">
        <v>17.14</v>
      </c>
      <c r="GF29" s="162">
        <v>74.471800000000002</v>
      </c>
      <c r="GG29" s="162">
        <v>26.7</v>
      </c>
      <c r="GH29" s="162">
        <v>-28.7166</v>
      </c>
      <c r="GI29" s="163"/>
      <c r="GJ29" s="162">
        <v>3.2934000000000001</v>
      </c>
      <c r="GK29" s="162">
        <v>1.9904999999999999</v>
      </c>
      <c r="GL29" s="163"/>
      <c r="GM29" s="163"/>
      <c r="GN29" s="162">
        <v>-11.9931</v>
      </c>
      <c r="GO29" s="162">
        <v>-44.345300000000002</v>
      </c>
      <c r="GP29" s="162">
        <v>21.9039</v>
      </c>
      <c r="GQ29" s="162">
        <v>68.6541</v>
      </c>
      <c r="GR29" s="162">
        <v>62.304200000000002</v>
      </c>
      <c r="GS29" s="162">
        <v>62.347900000000003</v>
      </c>
      <c r="GT29" s="162">
        <v>-174.0478</v>
      </c>
      <c r="GU29" s="162">
        <v>-32.172800000000002</v>
      </c>
      <c r="GV29" s="162">
        <v>39.885300000000001</v>
      </c>
      <c r="GW29" s="162">
        <v>-63.294699999999999</v>
      </c>
      <c r="GX29" s="162">
        <v>10.918699999999999</v>
      </c>
      <c r="GY29" s="162">
        <v>8.9565999999999999</v>
      </c>
      <c r="GZ29" s="162">
        <v>8.5340000000000007</v>
      </c>
      <c r="HA29" s="162">
        <v>12</v>
      </c>
      <c r="HB29" s="162">
        <v>115.8777</v>
      </c>
      <c r="HC29" s="162">
        <v>113.1895</v>
      </c>
      <c r="HD29" s="162">
        <v>286.2</v>
      </c>
      <c r="HE29" s="162">
        <v>-285.95119999999997</v>
      </c>
      <c r="HF29" s="162">
        <v>-397.18299999999999</v>
      </c>
      <c r="HG29" s="162">
        <v>395.47640000000001</v>
      </c>
      <c r="HH29" s="162">
        <v>395.20249999999999</v>
      </c>
      <c r="HI29" s="162">
        <v>-111.51909999999999</v>
      </c>
      <c r="HJ29" s="162">
        <v>-112.50149999999999</v>
      </c>
      <c r="HK29" s="162">
        <v>-56.2196</v>
      </c>
      <c r="HL29" s="162">
        <v>-45.895600000000002</v>
      </c>
      <c r="HM29" s="162">
        <v>72.691100000000006</v>
      </c>
      <c r="HN29" s="162">
        <v>73.891499999999994</v>
      </c>
      <c r="HO29" s="162">
        <v>-73.094999999999999</v>
      </c>
      <c r="HP29" s="163"/>
      <c r="HQ29" s="162">
        <v>22.5031</v>
      </c>
      <c r="HR29" s="162">
        <v>22.613</v>
      </c>
      <c r="HS29" s="162">
        <v>-28.868200000000002</v>
      </c>
      <c r="HT29" s="162">
        <v>-28.595300000000002</v>
      </c>
      <c r="HU29" s="162">
        <v>17.25</v>
      </c>
      <c r="HV29" s="162">
        <v>17.440000000000001</v>
      </c>
      <c r="HW29" s="162">
        <v>39.200000000000003</v>
      </c>
      <c r="HX29" s="162">
        <v>40.9</v>
      </c>
      <c r="HY29" s="162">
        <v>22.376300000000001</v>
      </c>
      <c r="HZ29" s="162">
        <v>-54.72</v>
      </c>
      <c r="IA29" s="162">
        <v>-302.76440000000002</v>
      </c>
      <c r="IB29" s="162">
        <v>73.657700000000006</v>
      </c>
      <c r="IC29" s="162">
        <v>73.292500000000004</v>
      </c>
      <c r="ID29" s="162">
        <v>11</v>
      </c>
      <c r="IE29" s="162">
        <v>-1.1000000000000001</v>
      </c>
      <c r="IF29" s="162">
        <v>-20.7</v>
      </c>
      <c r="IG29" s="162">
        <v>-20.8</v>
      </c>
      <c r="IH29" s="162">
        <v>1.4419999999999999</v>
      </c>
      <c r="II29" s="162">
        <v>1.2581</v>
      </c>
      <c r="IJ29" s="162">
        <v>-392.3913</v>
      </c>
      <c r="IK29" s="162">
        <v>306.75369999999998</v>
      </c>
      <c r="IL29" s="162">
        <v>107.8767</v>
      </c>
      <c r="IM29" s="162">
        <v>90.433700000000002</v>
      </c>
      <c r="IN29" s="162">
        <v>-19.943200000000001</v>
      </c>
      <c r="IO29" s="162">
        <v>-83.623400000000004</v>
      </c>
      <c r="IP29" s="162">
        <v>74.390699999999995</v>
      </c>
      <c r="IQ29" s="162">
        <v>-94.353899999999996</v>
      </c>
      <c r="IR29" s="162">
        <v>-28.703900000000001</v>
      </c>
      <c r="IS29" s="162">
        <v>-77.436899999999994</v>
      </c>
      <c r="IT29" s="162">
        <v>55.580100000000002</v>
      </c>
      <c r="IU29" s="162">
        <v>53.6419</v>
      </c>
      <c r="IV29" s="162">
        <v>91.256799999999998</v>
      </c>
      <c r="IW29" s="162">
        <v>-101.4988</v>
      </c>
      <c r="IX29" s="162">
        <v>28.870100000000001</v>
      </c>
      <c r="IY29" s="162">
        <v>-70.690299999999993</v>
      </c>
      <c r="IZ29" s="162">
        <v>71.167000000000002</v>
      </c>
      <c r="JA29" s="162">
        <v>-7.8292999999999999</v>
      </c>
      <c r="JB29" s="163"/>
      <c r="JC29" s="162">
        <v>16.32</v>
      </c>
      <c r="JD29" s="163"/>
      <c r="JE29" s="163"/>
      <c r="JF29" s="162">
        <v>-15.76</v>
      </c>
      <c r="JG29" s="162">
        <v>0</v>
      </c>
      <c r="JH29" s="163"/>
      <c r="JI29" s="162">
        <v>-0.55389999999999995</v>
      </c>
      <c r="JJ29" s="162">
        <v>-24.257300000000001</v>
      </c>
      <c r="JK29" s="162">
        <v>-26.454599999999999</v>
      </c>
      <c r="JL29" s="162">
        <v>25.8</v>
      </c>
      <c r="JM29" s="162">
        <v>54.933999999999997</v>
      </c>
      <c r="JN29" s="162">
        <v>50.115000000000002</v>
      </c>
      <c r="JO29" s="163"/>
      <c r="JP29" s="163"/>
      <c r="JQ29" s="162">
        <v>48.209499999999998</v>
      </c>
      <c r="JR29" s="162">
        <v>47.046100000000003</v>
      </c>
      <c r="JS29" s="162">
        <v>47.150700000000001</v>
      </c>
      <c r="JT29" s="163"/>
      <c r="JU29" s="162">
        <v>2.4</v>
      </c>
      <c r="JV29" s="162">
        <v>15.9422</v>
      </c>
      <c r="JW29" s="162">
        <v>7.48</v>
      </c>
      <c r="JX29" s="163"/>
      <c r="JY29" s="162">
        <v>-41.465499999999999</v>
      </c>
      <c r="JZ29" s="162">
        <v>77.022499999999994</v>
      </c>
      <c r="KA29" s="162">
        <v>57.054900000000004</v>
      </c>
      <c r="KB29" s="162">
        <v>-42.589399999999998</v>
      </c>
      <c r="KC29" s="162">
        <v>-74.845100000000002</v>
      </c>
      <c r="KD29" s="162">
        <v>46.516100000000002</v>
      </c>
      <c r="KE29" s="162">
        <v>28.695399999999999</v>
      </c>
      <c r="KF29" s="162">
        <v>-11.6</v>
      </c>
      <c r="KG29" s="162">
        <v>9.1999999999999993</v>
      </c>
      <c r="KH29" s="163"/>
      <c r="KI29" s="162">
        <v>194.66630000000001</v>
      </c>
    </row>
    <row r="30" spans="1:295" ht="18" customHeight="1" x14ac:dyDescent="0.3">
      <c r="A30" s="157" t="s">
        <v>80</v>
      </c>
      <c r="B30" s="157" t="s">
        <v>909</v>
      </c>
      <c r="C30" s="161">
        <v>0</v>
      </c>
      <c r="D30" s="162">
        <v>20.854399999999998</v>
      </c>
      <c r="E30" s="162">
        <v>-41.612000000000002</v>
      </c>
      <c r="F30" s="162">
        <v>11.5289</v>
      </c>
      <c r="G30" s="162">
        <v>34.591700000000003</v>
      </c>
      <c r="H30" s="162">
        <v>0</v>
      </c>
      <c r="I30" s="162">
        <v>69.256600000000006</v>
      </c>
      <c r="J30" s="162">
        <v>-131.25559999999999</v>
      </c>
      <c r="K30" s="162">
        <v>62.940600000000003</v>
      </c>
      <c r="L30" s="162">
        <v>32.070999999999998</v>
      </c>
      <c r="M30" s="162">
        <v>31.409199999999998</v>
      </c>
      <c r="N30" s="162">
        <v>2.2200000000000002</v>
      </c>
      <c r="O30" s="162">
        <v>-57.488</v>
      </c>
      <c r="P30" s="162">
        <v>52.8</v>
      </c>
      <c r="Q30" s="162">
        <v>19.872</v>
      </c>
      <c r="R30" s="162">
        <v>-50.6</v>
      </c>
      <c r="S30" s="162">
        <v>12.605700000000001</v>
      </c>
      <c r="T30" s="162">
        <v>269.56580000000002</v>
      </c>
      <c r="U30" s="162">
        <v>10.0238</v>
      </c>
      <c r="V30" s="162">
        <v>10.051399999999999</v>
      </c>
      <c r="W30" s="162">
        <v>16.194500000000001</v>
      </c>
      <c r="X30" s="162">
        <v>6.4493999999999998</v>
      </c>
      <c r="Y30" s="162">
        <v>5.4874999999999998</v>
      </c>
      <c r="Z30" s="162">
        <v>7.7187999999999999</v>
      </c>
      <c r="AA30" s="163"/>
      <c r="AB30" s="163"/>
      <c r="AC30" s="162">
        <v>-73.47</v>
      </c>
      <c r="AD30" s="163"/>
      <c r="AE30" s="163"/>
      <c r="AF30" s="162">
        <v>-2.2200000000000002</v>
      </c>
      <c r="AG30" s="162">
        <v>55</v>
      </c>
      <c r="AH30" s="162">
        <v>22.26</v>
      </c>
      <c r="AI30" s="162">
        <v>0.316</v>
      </c>
      <c r="AJ30" s="162">
        <v>-53.19</v>
      </c>
      <c r="AK30" s="162">
        <v>-53.32</v>
      </c>
      <c r="AL30" s="162">
        <v>-82.47</v>
      </c>
      <c r="AM30" s="162">
        <v>52.96</v>
      </c>
      <c r="AN30" s="162">
        <v>53.77</v>
      </c>
      <c r="AO30" s="162">
        <v>11.706200000000001</v>
      </c>
      <c r="AP30" s="162">
        <v>13.035600000000001</v>
      </c>
      <c r="AQ30" s="162">
        <v>70.0167</v>
      </c>
      <c r="AR30" s="162">
        <v>72.948300000000003</v>
      </c>
      <c r="AS30" s="162">
        <v>34.550600000000003</v>
      </c>
      <c r="AT30" s="162">
        <v>-51.574300000000001</v>
      </c>
      <c r="AU30" s="162">
        <v>-52.332000000000001</v>
      </c>
      <c r="AV30" s="162">
        <v>23.207799999999999</v>
      </c>
      <c r="AW30" s="162">
        <v>23.198899999999998</v>
      </c>
      <c r="AX30" s="162">
        <v>0</v>
      </c>
      <c r="AY30" s="162">
        <v>101.0052</v>
      </c>
      <c r="AZ30" s="162">
        <v>0</v>
      </c>
      <c r="BA30" s="162">
        <v>3.6406000000000001</v>
      </c>
      <c r="BB30" s="162">
        <v>-444.81630000000001</v>
      </c>
      <c r="BC30" s="162">
        <v>18.135899999999999</v>
      </c>
      <c r="BD30" s="162">
        <v>-14.6</v>
      </c>
      <c r="BE30" s="162">
        <v>-14.8</v>
      </c>
      <c r="BF30" s="162">
        <v>57.575600000000001</v>
      </c>
      <c r="BG30" s="162">
        <v>54.633899999999997</v>
      </c>
      <c r="BH30" s="162">
        <v>-6.0768000000000004</v>
      </c>
      <c r="BI30" s="163"/>
      <c r="BJ30" s="162">
        <v>-70.467100000000002</v>
      </c>
      <c r="BK30" s="162">
        <v>8.6323000000000008</v>
      </c>
      <c r="BL30" s="162">
        <v>9.3795000000000002</v>
      </c>
      <c r="BM30" s="162">
        <v>6.2099000000000002</v>
      </c>
      <c r="BN30" s="162">
        <v>483.59620000000001</v>
      </c>
      <c r="BO30" s="162">
        <v>106.84529999999999</v>
      </c>
      <c r="BP30" s="162">
        <v>106.6622</v>
      </c>
      <c r="BQ30" s="162">
        <v>-418.87479999999999</v>
      </c>
      <c r="BR30" s="162">
        <v>509.0412</v>
      </c>
      <c r="BS30" s="163"/>
      <c r="BT30" s="162">
        <v>-122.67619999999999</v>
      </c>
      <c r="BU30" s="162">
        <v>126.9966</v>
      </c>
      <c r="BV30" s="162">
        <v>100.6138</v>
      </c>
      <c r="BW30" s="162">
        <v>30.11</v>
      </c>
      <c r="BX30" s="162">
        <v>26.07</v>
      </c>
      <c r="BY30" s="162">
        <v>66.78</v>
      </c>
      <c r="BZ30" s="162">
        <v>85.98</v>
      </c>
      <c r="CA30" s="162">
        <v>-83.585099999999997</v>
      </c>
      <c r="CB30" s="162">
        <v>-82.379400000000004</v>
      </c>
      <c r="CC30" s="162">
        <v>149.447</v>
      </c>
      <c r="CD30" s="162">
        <v>150.48830000000001</v>
      </c>
      <c r="CE30" s="162">
        <v>4.9695</v>
      </c>
      <c r="CF30" s="162">
        <v>-101.761</v>
      </c>
      <c r="CG30" s="162">
        <v>-101.9723</v>
      </c>
      <c r="CH30" s="162">
        <v>18.1663</v>
      </c>
      <c r="CI30" s="162">
        <v>-76.415099999999995</v>
      </c>
      <c r="CJ30" s="162">
        <v>19.570900000000002</v>
      </c>
      <c r="CK30" s="162">
        <v>25.984999999999999</v>
      </c>
      <c r="CL30" s="162">
        <v>59.6</v>
      </c>
      <c r="CM30" s="162">
        <v>152.30000000000001</v>
      </c>
      <c r="CN30" s="162">
        <v>-16.79</v>
      </c>
      <c r="CO30" s="162">
        <v>36.877699999999997</v>
      </c>
      <c r="CP30" s="162">
        <v>36.649299999999997</v>
      </c>
      <c r="CQ30" s="162">
        <v>36.852499999999999</v>
      </c>
      <c r="CR30" s="162">
        <v>-8.3648000000000007</v>
      </c>
      <c r="CS30" s="162">
        <v>-8.5477000000000007</v>
      </c>
      <c r="CT30" s="162">
        <v>15.1624</v>
      </c>
      <c r="CU30" s="162">
        <v>0</v>
      </c>
      <c r="CV30" s="162">
        <v>21.325099999999999</v>
      </c>
      <c r="CW30" s="162">
        <v>13.744199999999999</v>
      </c>
      <c r="CX30" s="162">
        <v>95.32</v>
      </c>
      <c r="CY30" s="162">
        <v>72.31</v>
      </c>
      <c r="CZ30" s="162">
        <v>54.851100000000002</v>
      </c>
      <c r="DA30" s="162">
        <v>51.86</v>
      </c>
      <c r="DB30" s="162">
        <v>-34.299999999999997</v>
      </c>
      <c r="DC30" s="162">
        <v>-3.0143</v>
      </c>
      <c r="DD30" s="162">
        <v>75.354500000000002</v>
      </c>
      <c r="DE30" s="162">
        <v>75.680800000000005</v>
      </c>
      <c r="DF30" s="162">
        <v>-141.92250000000001</v>
      </c>
      <c r="DG30" s="162">
        <v>0</v>
      </c>
      <c r="DH30" s="162">
        <v>-20.747399999999999</v>
      </c>
      <c r="DI30" s="162">
        <v>-116</v>
      </c>
      <c r="DJ30" s="162">
        <v>-115.5</v>
      </c>
      <c r="DK30" s="162">
        <v>30.698499999999999</v>
      </c>
      <c r="DL30" s="162">
        <v>94.930999999999997</v>
      </c>
      <c r="DM30" s="162">
        <v>86.899199999999993</v>
      </c>
      <c r="DN30" s="162">
        <v>133.6121</v>
      </c>
      <c r="DO30" s="162">
        <v>0</v>
      </c>
      <c r="DP30" s="162">
        <v>-16.8</v>
      </c>
      <c r="DQ30" s="162">
        <v>63.72</v>
      </c>
      <c r="DR30" s="162">
        <v>139.78790000000001</v>
      </c>
      <c r="DS30" s="162">
        <v>-28.35</v>
      </c>
      <c r="DT30" s="162">
        <v>-28.64</v>
      </c>
      <c r="DU30" s="162">
        <v>111.36</v>
      </c>
      <c r="DV30" s="162">
        <v>74.63</v>
      </c>
      <c r="DW30" s="162">
        <v>140.67269999999999</v>
      </c>
      <c r="DX30" s="162">
        <v>139.10910000000001</v>
      </c>
      <c r="DY30" s="162">
        <v>-61.261000000000003</v>
      </c>
      <c r="DZ30" s="162">
        <v>-60.872700000000002</v>
      </c>
      <c r="EA30" s="162">
        <v>234.51400000000001</v>
      </c>
      <c r="EB30" s="162">
        <v>185.392</v>
      </c>
      <c r="EC30" s="162">
        <v>181.80510000000001</v>
      </c>
      <c r="ED30" s="162">
        <v>183.06219999999999</v>
      </c>
      <c r="EE30" s="162">
        <v>35.016500000000001</v>
      </c>
      <c r="EF30" s="162">
        <v>21.46</v>
      </c>
      <c r="EG30" s="162">
        <v>-22.609000000000002</v>
      </c>
      <c r="EH30" s="162">
        <v>433.5582</v>
      </c>
      <c r="EI30" s="162">
        <v>-314.38959999999997</v>
      </c>
      <c r="EJ30" s="163"/>
      <c r="EK30" s="162">
        <v>-37.677700000000002</v>
      </c>
      <c r="EL30" s="162">
        <v>-35.2605</v>
      </c>
      <c r="EM30" s="163"/>
      <c r="EN30" s="162">
        <v>-64.472899999999996</v>
      </c>
      <c r="EO30" s="162">
        <v>-60.044400000000003</v>
      </c>
      <c r="EP30" s="162">
        <v>136.76400000000001</v>
      </c>
      <c r="EQ30" s="162">
        <v>-88.629099999999994</v>
      </c>
      <c r="ER30" s="162">
        <v>-89.618099999999998</v>
      </c>
      <c r="ES30" s="162">
        <v>19.267700000000001</v>
      </c>
      <c r="ET30" s="162">
        <v>0</v>
      </c>
      <c r="EU30" s="162">
        <v>-6.71</v>
      </c>
      <c r="EV30" s="162">
        <v>126.2</v>
      </c>
      <c r="EW30" s="162">
        <v>13.6791</v>
      </c>
      <c r="EX30" s="162">
        <v>-182.1679</v>
      </c>
      <c r="EY30" s="162">
        <v>-35.108800000000002</v>
      </c>
      <c r="EZ30" s="162">
        <v>-34.860300000000002</v>
      </c>
      <c r="FA30" s="162">
        <v>6.2069999999999999</v>
      </c>
      <c r="FB30" s="162">
        <v>-14.356999999999999</v>
      </c>
      <c r="FC30" s="162">
        <v>-20.092300000000002</v>
      </c>
      <c r="FD30" s="162">
        <v>0</v>
      </c>
      <c r="FE30" s="162">
        <v>0</v>
      </c>
      <c r="FF30" s="162">
        <v>0</v>
      </c>
      <c r="FG30" s="162">
        <v>37.405099999999997</v>
      </c>
      <c r="FH30" s="162">
        <v>37.334400000000002</v>
      </c>
      <c r="FI30" s="162">
        <v>36.381100000000004</v>
      </c>
      <c r="FJ30" s="162">
        <v>82.555999999999997</v>
      </c>
      <c r="FK30" s="162">
        <v>84.063100000000006</v>
      </c>
      <c r="FL30" s="162">
        <v>-17.080500000000001</v>
      </c>
      <c r="FM30" s="162">
        <v>63.671500000000002</v>
      </c>
      <c r="FN30" s="162">
        <v>63.237400000000001</v>
      </c>
      <c r="FO30" s="162">
        <v>-1.7556</v>
      </c>
      <c r="FP30" s="162">
        <v>16.885899999999999</v>
      </c>
      <c r="FQ30" s="162">
        <v>-32.459600000000002</v>
      </c>
      <c r="FR30" s="162">
        <v>-27.3</v>
      </c>
      <c r="FS30" s="162">
        <v>14.273300000000001</v>
      </c>
      <c r="FT30" s="162">
        <v>1.1037999999999999</v>
      </c>
      <c r="FU30" s="162">
        <v>-8.6999999999999993</v>
      </c>
      <c r="FV30" s="162">
        <v>14.13</v>
      </c>
      <c r="FW30" s="162">
        <v>-32.534500000000001</v>
      </c>
      <c r="FX30" s="162">
        <v>10.4215</v>
      </c>
      <c r="FY30" s="162">
        <v>-13.368</v>
      </c>
      <c r="FZ30" s="162">
        <v>4.5330000000000004</v>
      </c>
      <c r="GA30" s="162">
        <v>4.2138</v>
      </c>
      <c r="GB30" s="162">
        <v>18.940000000000001</v>
      </c>
      <c r="GC30" s="162">
        <v>-16.6891</v>
      </c>
      <c r="GD30" s="162">
        <v>-5.91E-2</v>
      </c>
      <c r="GE30" s="162">
        <v>16.98</v>
      </c>
      <c r="GF30" s="162">
        <v>74.992699999999999</v>
      </c>
      <c r="GG30" s="162">
        <v>27.7</v>
      </c>
      <c r="GH30" s="162">
        <v>-30.578900000000001</v>
      </c>
      <c r="GI30" s="162">
        <v>1E-4</v>
      </c>
      <c r="GJ30" s="162">
        <v>3.9451000000000001</v>
      </c>
      <c r="GK30" s="162">
        <v>2.0329000000000002</v>
      </c>
      <c r="GL30" s="162">
        <v>6.4500000000000002E-2</v>
      </c>
      <c r="GM30" s="162">
        <v>0</v>
      </c>
      <c r="GN30" s="162">
        <v>-11.3111</v>
      </c>
      <c r="GO30" s="162">
        <v>-45.830599999999997</v>
      </c>
      <c r="GP30" s="162">
        <v>21.815999999999999</v>
      </c>
      <c r="GQ30" s="162">
        <v>71.847399999999993</v>
      </c>
      <c r="GR30" s="162">
        <v>64.945999999999998</v>
      </c>
      <c r="GS30" s="162">
        <v>64.911199999999994</v>
      </c>
      <c r="GT30" s="162">
        <v>-177.36609999999999</v>
      </c>
      <c r="GU30" s="162">
        <v>-32.822400000000002</v>
      </c>
      <c r="GV30" s="162">
        <v>40.843699999999998</v>
      </c>
      <c r="GW30" s="162">
        <v>-64.537000000000006</v>
      </c>
      <c r="GX30" s="162">
        <v>10.9945</v>
      </c>
      <c r="GY30" s="162">
        <v>9.2494999999999994</v>
      </c>
      <c r="GZ30" s="162">
        <v>8.7554999999999996</v>
      </c>
      <c r="HA30" s="162">
        <v>13</v>
      </c>
      <c r="HB30" s="162">
        <v>108.9438</v>
      </c>
      <c r="HC30" s="162">
        <v>107.53959999999999</v>
      </c>
      <c r="HD30" s="162">
        <v>289.2</v>
      </c>
      <c r="HE30" s="162">
        <v>-287.9008</v>
      </c>
      <c r="HF30" s="162">
        <v>-381.26260000000002</v>
      </c>
      <c r="HG30" s="162">
        <v>387.50080000000003</v>
      </c>
      <c r="HH30" s="162">
        <v>384.8974</v>
      </c>
      <c r="HI30" s="162">
        <v>-107.0278</v>
      </c>
      <c r="HJ30" s="162">
        <v>-105.5244</v>
      </c>
      <c r="HK30" s="162">
        <v>-56.560299999999998</v>
      </c>
      <c r="HL30" s="162">
        <v>-47.771799999999999</v>
      </c>
      <c r="HM30" s="162">
        <v>72.321399999999997</v>
      </c>
      <c r="HN30" s="162">
        <v>73.216700000000003</v>
      </c>
      <c r="HO30" s="162">
        <v>-73.094999999999999</v>
      </c>
      <c r="HP30" s="162">
        <v>-74.326700000000002</v>
      </c>
      <c r="HQ30" s="162">
        <v>23.327100000000002</v>
      </c>
      <c r="HR30" s="162">
        <v>22.568999999999999</v>
      </c>
      <c r="HS30" s="162">
        <v>-34.139600000000002</v>
      </c>
      <c r="HT30" s="162">
        <v>-34.025100000000002</v>
      </c>
      <c r="HU30" s="162">
        <v>14.17</v>
      </c>
      <c r="HV30" s="162">
        <v>14.1</v>
      </c>
      <c r="HW30" s="162">
        <v>38.200000000000003</v>
      </c>
      <c r="HX30" s="162">
        <v>38.4</v>
      </c>
      <c r="HY30" s="162">
        <v>22.0687</v>
      </c>
      <c r="HZ30" s="162">
        <v>-57.44</v>
      </c>
      <c r="IA30" s="162">
        <v>-298.80009999999999</v>
      </c>
      <c r="IB30" s="162">
        <v>71.907799999999995</v>
      </c>
      <c r="IC30" s="162">
        <v>70.909899999999993</v>
      </c>
      <c r="ID30" s="162">
        <v>11.6</v>
      </c>
      <c r="IE30" s="162">
        <v>-1.1000000000000001</v>
      </c>
      <c r="IF30" s="162">
        <v>-20.7</v>
      </c>
      <c r="IG30" s="162">
        <v>-20.8</v>
      </c>
      <c r="IH30" s="162">
        <v>1.3585</v>
      </c>
      <c r="II30" s="162">
        <v>1.2581</v>
      </c>
      <c r="IJ30" s="162">
        <v>-374.71899999999999</v>
      </c>
      <c r="IK30" s="162">
        <v>334.15030000000002</v>
      </c>
      <c r="IL30" s="162">
        <v>108.7931</v>
      </c>
      <c r="IM30" s="162">
        <v>88.064899999999994</v>
      </c>
      <c r="IN30" s="162">
        <v>-28.623200000000001</v>
      </c>
      <c r="IO30" s="162">
        <v>-84.738100000000003</v>
      </c>
      <c r="IP30" s="162">
        <v>77.770600000000002</v>
      </c>
      <c r="IQ30" s="162">
        <v>-92.460599999999999</v>
      </c>
      <c r="IR30" s="162">
        <v>-25.039300000000001</v>
      </c>
      <c r="IS30" s="162">
        <v>-81.394400000000005</v>
      </c>
      <c r="IT30" s="162">
        <v>55.046999999999997</v>
      </c>
      <c r="IU30" s="162">
        <v>53.061199999999999</v>
      </c>
      <c r="IV30" s="162">
        <v>92.474800000000002</v>
      </c>
      <c r="IW30" s="162">
        <v>-100.2967</v>
      </c>
      <c r="IX30" s="162">
        <v>26.082000000000001</v>
      </c>
      <c r="IY30" s="162">
        <v>-73.383200000000002</v>
      </c>
      <c r="IZ30" s="162">
        <v>73.241900000000001</v>
      </c>
      <c r="JA30" s="162">
        <v>-7.4886999999999997</v>
      </c>
      <c r="JB30" s="162">
        <v>0</v>
      </c>
      <c r="JC30" s="162">
        <v>15.36</v>
      </c>
      <c r="JD30" s="163"/>
      <c r="JE30" s="163"/>
      <c r="JF30" s="162">
        <v>-15.04</v>
      </c>
      <c r="JG30" s="162">
        <v>-0.48</v>
      </c>
      <c r="JH30" s="163"/>
      <c r="JI30" s="162">
        <v>0.23649999999999999</v>
      </c>
      <c r="JJ30" s="162">
        <v>-24.4343</v>
      </c>
      <c r="JK30" s="162">
        <v>-26.366099999999999</v>
      </c>
      <c r="JL30" s="162">
        <v>25.3</v>
      </c>
      <c r="JM30" s="162">
        <v>51.194000000000003</v>
      </c>
      <c r="JN30" s="162">
        <v>49.527999999999999</v>
      </c>
      <c r="JO30" s="162">
        <v>11.154</v>
      </c>
      <c r="JP30" s="162">
        <v>13.4008</v>
      </c>
      <c r="JQ30" s="162">
        <v>49.252800000000001</v>
      </c>
      <c r="JR30" s="162">
        <v>49.843299999999999</v>
      </c>
      <c r="JS30" s="162">
        <v>48.676499999999997</v>
      </c>
      <c r="JT30" s="163"/>
      <c r="JU30" s="162">
        <v>1.3</v>
      </c>
      <c r="JV30" s="162">
        <v>14.9984</v>
      </c>
      <c r="JW30" s="162">
        <v>7.65</v>
      </c>
      <c r="JX30" s="163"/>
      <c r="JY30" s="162">
        <v>-44.299599999999998</v>
      </c>
      <c r="JZ30" s="162">
        <v>78.308999999999997</v>
      </c>
      <c r="KA30" s="162">
        <v>59.021700000000003</v>
      </c>
      <c r="KB30" s="162">
        <v>-43.513100000000001</v>
      </c>
      <c r="KC30" s="162">
        <v>-78.335499999999996</v>
      </c>
      <c r="KD30" s="162">
        <v>47.080800000000004</v>
      </c>
      <c r="KE30" s="162">
        <v>28.793299999999999</v>
      </c>
      <c r="KF30" s="162">
        <v>-9</v>
      </c>
      <c r="KG30" s="162">
        <v>10</v>
      </c>
      <c r="KH30" s="162">
        <v>0</v>
      </c>
      <c r="KI30" s="162">
        <v>189.44560000000001</v>
      </c>
    </row>
    <row r="31" spans="1:295" ht="18" customHeight="1" x14ac:dyDescent="0.3">
      <c r="A31" s="157" t="s">
        <v>80</v>
      </c>
      <c r="B31" s="157" t="s">
        <v>910</v>
      </c>
      <c r="C31" s="161">
        <v>0</v>
      </c>
      <c r="D31" s="162">
        <v>22.199200000000001</v>
      </c>
      <c r="E31" s="162">
        <v>-44.225000000000001</v>
      </c>
      <c r="F31" s="162">
        <v>11.9018</v>
      </c>
      <c r="G31" s="162">
        <v>35.64</v>
      </c>
      <c r="H31" s="163"/>
      <c r="I31" s="162">
        <v>71.891300000000001</v>
      </c>
      <c r="J31" s="162">
        <v>-137.2774</v>
      </c>
      <c r="K31" s="162">
        <v>64.5565</v>
      </c>
      <c r="L31" s="162">
        <v>32.884999999999998</v>
      </c>
      <c r="M31" s="162">
        <v>32.070700000000002</v>
      </c>
      <c r="N31" s="162">
        <v>0</v>
      </c>
      <c r="O31" s="162">
        <v>-59.887999999999998</v>
      </c>
      <c r="P31" s="162">
        <v>52.8</v>
      </c>
      <c r="Q31" s="162">
        <v>19.872</v>
      </c>
      <c r="R31" s="162">
        <v>-52.8</v>
      </c>
      <c r="S31" s="162">
        <v>12.9308</v>
      </c>
      <c r="T31" s="162">
        <v>280.12959999999998</v>
      </c>
      <c r="U31" s="162">
        <v>10.093299999999999</v>
      </c>
      <c r="V31" s="162">
        <v>10.2349</v>
      </c>
      <c r="W31" s="162">
        <v>16.6889</v>
      </c>
      <c r="X31" s="162">
        <v>6.6144999999999996</v>
      </c>
      <c r="Y31" s="162">
        <v>5.4287999999999998</v>
      </c>
      <c r="Z31" s="162">
        <v>7.9955999999999996</v>
      </c>
      <c r="AA31" s="163"/>
      <c r="AB31" s="163"/>
      <c r="AC31" s="162">
        <v>-76.23</v>
      </c>
      <c r="AD31" s="163"/>
      <c r="AE31" s="163"/>
      <c r="AF31" s="162">
        <v>0</v>
      </c>
      <c r="AG31" s="162">
        <v>57.2</v>
      </c>
      <c r="AH31" s="162">
        <v>22.811</v>
      </c>
      <c r="AI31" s="162">
        <v>0.32400000000000001</v>
      </c>
      <c r="AJ31" s="162">
        <v>-52.76</v>
      </c>
      <c r="AK31" s="162">
        <v>-52.36</v>
      </c>
      <c r="AL31" s="162">
        <v>-87.98</v>
      </c>
      <c r="AM31" s="162">
        <v>52.81</v>
      </c>
      <c r="AN31" s="162">
        <v>52.94</v>
      </c>
      <c r="AO31" s="162">
        <v>13.0785</v>
      </c>
      <c r="AP31" s="162">
        <v>12.587400000000001</v>
      </c>
      <c r="AQ31" s="162">
        <v>70.456900000000005</v>
      </c>
      <c r="AR31" s="162">
        <v>73.467600000000004</v>
      </c>
      <c r="AS31" s="162">
        <v>37.376399999999997</v>
      </c>
      <c r="AT31" s="162">
        <v>-54.253500000000003</v>
      </c>
      <c r="AU31" s="162">
        <v>-50.292900000000003</v>
      </c>
      <c r="AV31" s="162">
        <v>7.6619999999999999</v>
      </c>
      <c r="AW31" s="162">
        <v>7.9523000000000001</v>
      </c>
      <c r="AX31" s="163"/>
      <c r="AY31" s="162">
        <v>104.22029999999999</v>
      </c>
      <c r="AZ31" s="162">
        <v>-2.0937999999999999</v>
      </c>
      <c r="BA31" s="162">
        <v>-12.459099999999999</v>
      </c>
      <c r="BB31" s="162">
        <v>-446.8535</v>
      </c>
      <c r="BC31" s="162">
        <v>18.4819</v>
      </c>
      <c r="BD31" s="162">
        <v>-15.1</v>
      </c>
      <c r="BE31" s="162">
        <v>-15.2</v>
      </c>
      <c r="BF31" s="162">
        <v>55.861199999999997</v>
      </c>
      <c r="BG31" s="162">
        <v>55.224699999999999</v>
      </c>
      <c r="BH31" s="162">
        <v>-6.1797000000000004</v>
      </c>
      <c r="BI31" s="163"/>
      <c r="BJ31" s="162">
        <v>-70.600800000000007</v>
      </c>
      <c r="BK31" s="162">
        <v>9.0888000000000009</v>
      </c>
      <c r="BL31" s="162">
        <v>9.3987999999999996</v>
      </c>
      <c r="BM31" s="162">
        <v>6.6279000000000003</v>
      </c>
      <c r="BN31" s="162">
        <v>483.35199999999998</v>
      </c>
      <c r="BO31" s="162">
        <v>107.181</v>
      </c>
      <c r="BP31" s="162">
        <v>107.27249999999999</v>
      </c>
      <c r="BQ31" s="162">
        <v>-424.6789</v>
      </c>
      <c r="BR31" s="162">
        <v>515.08389999999997</v>
      </c>
      <c r="BS31" s="163"/>
      <c r="BT31" s="162">
        <v>-127.6944</v>
      </c>
      <c r="BU31" s="162">
        <v>130.7038</v>
      </c>
      <c r="BV31" s="162">
        <v>103.0788</v>
      </c>
      <c r="BW31" s="162">
        <v>30.62</v>
      </c>
      <c r="BX31" s="162">
        <v>27.02</v>
      </c>
      <c r="BY31" s="162">
        <v>68.94</v>
      </c>
      <c r="BZ31" s="162">
        <v>89.28</v>
      </c>
      <c r="CA31" s="162">
        <v>-81.843599999999995</v>
      </c>
      <c r="CB31" s="162">
        <v>-80.504000000000005</v>
      </c>
      <c r="CC31" s="162">
        <v>145.4836</v>
      </c>
      <c r="CD31" s="162">
        <v>146.63419999999999</v>
      </c>
      <c r="CE31" s="162">
        <v>5.4147999999999996</v>
      </c>
      <c r="CF31" s="162">
        <v>-105.17189999999999</v>
      </c>
      <c r="CG31" s="162">
        <v>-104.6823</v>
      </c>
      <c r="CH31" s="162">
        <v>17.412199999999999</v>
      </c>
      <c r="CI31" s="162">
        <v>-81.337699999999998</v>
      </c>
      <c r="CJ31" s="163"/>
      <c r="CK31" s="163"/>
      <c r="CL31" s="162">
        <v>52.8</v>
      </c>
      <c r="CM31" s="162">
        <v>161.69999999999999</v>
      </c>
      <c r="CN31" s="162">
        <v>-17.29</v>
      </c>
      <c r="CO31" s="162">
        <v>35.077100000000002</v>
      </c>
      <c r="CP31" s="162">
        <v>37.227800000000002</v>
      </c>
      <c r="CQ31" s="162">
        <v>37.146900000000002</v>
      </c>
      <c r="CR31" s="162">
        <v>-5.3379000000000003</v>
      </c>
      <c r="CS31" s="162">
        <v>-4.6319999999999997</v>
      </c>
      <c r="CT31" s="162">
        <v>15.051600000000001</v>
      </c>
      <c r="CU31" s="163"/>
      <c r="CV31" s="162">
        <v>21.786799999999999</v>
      </c>
      <c r="CW31" s="162">
        <v>14.2286</v>
      </c>
      <c r="CX31" s="162">
        <v>97.92</v>
      </c>
      <c r="CY31" s="162">
        <v>92.69</v>
      </c>
      <c r="CZ31" s="162">
        <v>55.554200000000002</v>
      </c>
      <c r="DA31" s="162">
        <v>53.0319</v>
      </c>
      <c r="DB31" s="162">
        <v>-35.020000000000003</v>
      </c>
      <c r="DC31" s="163"/>
      <c r="DD31" s="162">
        <v>79.873199999999997</v>
      </c>
      <c r="DE31" s="162">
        <v>80.779200000000003</v>
      </c>
      <c r="DF31" s="162">
        <v>-160.8724</v>
      </c>
      <c r="DG31" s="162">
        <v>0</v>
      </c>
      <c r="DH31" s="162">
        <v>-21.238</v>
      </c>
      <c r="DI31" s="162">
        <v>-107.1</v>
      </c>
      <c r="DJ31" s="162">
        <v>-107.5</v>
      </c>
      <c r="DK31" s="162">
        <v>30.753499999999999</v>
      </c>
      <c r="DL31" s="162">
        <v>97.274799999999999</v>
      </c>
      <c r="DM31" s="162">
        <v>90.186700000000002</v>
      </c>
      <c r="DN31" s="162">
        <v>137.1277</v>
      </c>
      <c r="DO31" s="163"/>
      <c r="DP31" s="162">
        <v>-18.02</v>
      </c>
      <c r="DQ31" s="162">
        <v>65.231999999999999</v>
      </c>
      <c r="DR31" s="162">
        <v>156.74889999999999</v>
      </c>
      <c r="DS31" s="162">
        <v>-27.94</v>
      </c>
      <c r="DT31" s="162">
        <v>-28.22</v>
      </c>
      <c r="DU31" s="162">
        <v>116.16</v>
      </c>
      <c r="DV31" s="162">
        <v>73.8</v>
      </c>
      <c r="DW31" s="162">
        <v>159.9273</v>
      </c>
      <c r="DX31" s="162">
        <v>159.96360000000001</v>
      </c>
      <c r="DY31" s="162">
        <v>-53.424300000000002</v>
      </c>
      <c r="DZ31" s="162">
        <v>-51.5364</v>
      </c>
      <c r="EA31" s="162">
        <v>252.5814</v>
      </c>
      <c r="EB31" s="162">
        <v>203.8674</v>
      </c>
      <c r="EC31" s="162">
        <v>196.6859</v>
      </c>
      <c r="ED31" s="162">
        <v>199.6677</v>
      </c>
      <c r="EE31" s="162">
        <v>45.383600000000001</v>
      </c>
      <c r="EF31" s="162">
        <v>24.8843</v>
      </c>
      <c r="EG31" s="162">
        <v>-22.763999999999999</v>
      </c>
      <c r="EH31" s="162">
        <v>436.76710000000003</v>
      </c>
      <c r="EI31" s="162">
        <v>-292.47739999999999</v>
      </c>
      <c r="EJ31" s="163"/>
      <c r="EK31" s="162">
        <v>-37.865600000000001</v>
      </c>
      <c r="EL31" s="162">
        <v>-35.116900000000001</v>
      </c>
      <c r="EM31" s="163"/>
      <c r="EN31" s="162">
        <v>-57.886699999999998</v>
      </c>
      <c r="EO31" s="162">
        <v>-54.9739</v>
      </c>
      <c r="EP31" s="162">
        <v>145.97999999999999</v>
      </c>
      <c r="EQ31" s="162">
        <v>-80.082400000000007</v>
      </c>
      <c r="ER31" s="162">
        <v>-81.750699999999995</v>
      </c>
      <c r="ES31" s="162">
        <v>17.473700000000001</v>
      </c>
      <c r="ET31" s="162">
        <v>0</v>
      </c>
      <c r="EU31" s="162">
        <v>-11.7</v>
      </c>
      <c r="EV31" s="162">
        <v>105.1</v>
      </c>
      <c r="EW31" s="162">
        <v>13.977600000000001</v>
      </c>
      <c r="EX31" s="162">
        <v>-170.4025</v>
      </c>
      <c r="EY31" s="162">
        <v>-35.516199999999998</v>
      </c>
      <c r="EZ31" s="162">
        <v>-34.720799999999997</v>
      </c>
      <c r="FA31" s="162">
        <v>4.5770999999999997</v>
      </c>
      <c r="FB31" s="162">
        <v>-17.575199999999999</v>
      </c>
      <c r="FC31" s="162">
        <v>-8.4126999999999992</v>
      </c>
      <c r="FD31" s="163"/>
      <c r="FE31" s="163"/>
      <c r="FF31" s="163"/>
      <c r="FG31" s="162">
        <v>38.0976</v>
      </c>
      <c r="FH31" s="162">
        <v>38.032600000000002</v>
      </c>
      <c r="FI31" s="162">
        <v>37.279600000000002</v>
      </c>
      <c r="FJ31" s="162">
        <v>81.048900000000003</v>
      </c>
      <c r="FK31" s="162">
        <v>82.388499999999993</v>
      </c>
      <c r="FL31" s="162">
        <v>-12.559200000000001</v>
      </c>
      <c r="FM31" s="162">
        <v>56.012300000000003</v>
      </c>
      <c r="FN31" s="162">
        <v>55.019599999999997</v>
      </c>
      <c r="FO31" s="162">
        <v>1.2924</v>
      </c>
      <c r="FP31" s="162">
        <v>18.827300000000001</v>
      </c>
      <c r="FQ31" s="162">
        <v>-31.837</v>
      </c>
      <c r="FR31" s="162">
        <v>-27.25</v>
      </c>
      <c r="FS31" s="162">
        <v>13.780099999999999</v>
      </c>
      <c r="FT31" s="162">
        <v>0.99760000000000004</v>
      </c>
      <c r="FU31" s="162">
        <v>-8.5</v>
      </c>
      <c r="FV31" s="162">
        <v>13.65</v>
      </c>
      <c r="FW31" s="162">
        <v>-33.109299999999998</v>
      </c>
      <c r="FX31" s="162">
        <v>10.4259</v>
      </c>
      <c r="FY31" s="162">
        <v>-13.347</v>
      </c>
      <c r="FZ31" s="162">
        <v>4.6219999999999999</v>
      </c>
      <c r="GA31" s="162">
        <v>4.2218</v>
      </c>
      <c r="GB31" s="162">
        <v>19.43</v>
      </c>
      <c r="GC31" s="162">
        <v>-21.017800000000001</v>
      </c>
      <c r="GD31" s="162">
        <v>-2.8826999999999998</v>
      </c>
      <c r="GE31" s="162">
        <v>17.52</v>
      </c>
      <c r="GF31" s="162">
        <v>75.911799999999999</v>
      </c>
      <c r="GG31" s="162">
        <v>26.8</v>
      </c>
      <c r="GH31" s="162">
        <v>-30.4269</v>
      </c>
      <c r="GI31" s="163"/>
      <c r="GJ31" s="162">
        <v>3.4064999999999999</v>
      </c>
      <c r="GK31" s="162">
        <v>2.1614</v>
      </c>
      <c r="GL31" s="163"/>
      <c r="GM31" s="163"/>
      <c r="GN31" s="162">
        <v>-11.0588</v>
      </c>
      <c r="GO31" s="162">
        <v>-47.1462</v>
      </c>
      <c r="GP31" s="162">
        <v>21.9039</v>
      </c>
      <c r="GQ31" s="162">
        <v>73.444000000000003</v>
      </c>
      <c r="GR31" s="162">
        <v>62.863599999999998</v>
      </c>
      <c r="GS31" s="162">
        <v>64.414599999999993</v>
      </c>
      <c r="GT31" s="162">
        <v>-179.56479999999999</v>
      </c>
      <c r="GU31" s="162">
        <v>-33.604599999999998</v>
      </c>
      <c r="GV31" s="162">
        <v>41.535299999999999</v>
      </c>
      <c r="GW31" s="162">
        <v>-66.900999999999996</v>
      </c>
      <c r="GX31" s="162">
        <v>11.631</v>
      </c>
      <c r="GY31" s="162">
        <v>10.1492</v>
      </c>
      <c r="GZ31" s="162">
        <v>9.6097999999999999</v>
      </c>
      <c r="HA31" s="163"/>
      <c r="HB31" s="162">
        <v>117.67</v>
      </c>
      <c r="HC31" s="162">
        <v>116.0163</v>
      </c>
      <c r="HD31" s="162">
        <v>282.89999999999998</v>
      </c>
      <c r="HE31" s="162">
        <v>-282.97550000000001</v>
      </c>
      <c r="HF31" s="162">
        <v>-371.42559999999997</v>
      </c>
      <c r="HG31" s="162">
        <v>376.96420000000001</v>
      </c>
      <c r="HH31" s="162">
        <v>372.58640000000003</v>
      </c>
      <c r="HI31" s="162">
        <v>-113.4021</v>
      </c>
      <c r="HJ31" s="162">
        <v>-112.33620000000001</v>
      </c>
      <c r="HK31" s="162">
        <v>-51.672699999999999</v>
      </c>
      <c r="HL31" s="162">
        <v>-42.997999999999998</v>
      </c>
      <c r="HM31" s="162">
        <v>73.637299999999996</v>
      </c>
      <c r="HN31" s="162">
        <v>74.105500000000006</v>
      </c>
      <c r="HO31" s="163"/>
      <c r="HP31" s="162">
        <v>-69.213499999999996</v>
      </c>
      <c r="HQ31" s="162">
        <v>23.041399999999999</v>
      </c>
      <c r="HR31" s="162">
        <v>22.7118</v>
      </c>
      <c r="HS31" s="162">
        <v>-33.488799999999998</v>
      </c>
      <c r="HT31" s="162">
        <v>-33.293599999999998</v>
      </c>
      <c r="HU31" s="162">
        <v>16.170000000000002</v>
      </c>
      <c r="HV31" s="162">
        <v>16.59</v>
      </c>
      <c r="HW31" s="162">
        <v>40.6</v>
      </c>
      <c r="HX31" s="162">
        <v>42.1</v>
      </c>
      <c r="HY31" s="162">
        <v>22.397600000000001</v>
      </c>
      <c r="HZ31" s="162">
        <v>-58.16</v>
      </c>
      <c r="IA31" s="162">
        <v>-312.22550000000001</v>
      </c>
      <c r="IB31" s="162">
        <v>76.802599999999998</v>
      </c>
      <c r="IC31" s="162">
        <v>76.4285</v>
      </c>
      <c r="ID31" s="162">
        <v>11.6</v>
      </c>
      <c r="IE31" s="162">
        <v>0</v>
      </c>
      <c r="IF31" s="162">
        <v>-21.6</v>
      </c>
      <c r="IG31" s="162">
        <v>-21.6</v>
      </c>
      <c r="IH31" s="162">
        <v>1.4915</v>
      </c>
      <c r="II31" s="163"/>
      <c r="IJ31" s="162">
        <v>-365.90039999999999</v>
      </c>
      <c r="IK31" s="162">
        <v>320.32479999999998</v>
      </c>
      <c r="IL31" s="162">
        <v>129.92619999999999</v>
      </c>
      <c r="IM31" s="162">
        <v>102.75279999999999</v>
      </c>
      <c r="IN31" s="162">
        <v>-34.914400000000001</v>
      </c>
      <c r="IO31" s="162">
        <v>-102.01479999999999</v>
      </c>
      <c r="IP31" s="162">
        <v>92.798199999999994</v>
      </c>
      <c r="IQ31" s="162">
        <v>-95.614400000000003</v>
      </c>
      <c r="IR31" s="162">
        <v>-30.693899999999999</v>
      </c>
      <c r="IS31" s="162">
        <v>-95.415700000000001</v>
      </c>
      <c r="IT31" s="162">
        <v>59.549500000000002</v>
      </c>
      <c r="IU31" s="162">
        <v>57.4482</v>
      </c>
      <c r="IV31" s="162">
        <v>99.191800000000001</v>
      </c>
      <c r="IW31" s="162">
        <v>-122.3284</v>
      </c>
      <c r="IX31" s="162">
        <v>34.484200000000001</v>
      </c>
      <c r="IY31" s="162">
        <v>-86.072800000000001</v>
      </c>
      <c r="IZ31" s="162">
        <v>86.879599999999996</v>
      </c>
      <c r="JA31" s="162">
        <v>-6.7224000000000004</v>
      </c>
      <c r="JB31" s="163"/>
      <c r="JC31" s="162">
        <v>16.239999999999998</v>
      </c>
      <c r="JD31" s="163"/>
      <c r="JE31" s="163"/>
      <c r="JF31" s="162">
        <v>-16.48</v>
      </c>
      <c r="JG31" s="162">
        <v>0</v>
      </c>
      <c r="JH31" s="163"/>
      <c r="JI31" s="162">
        <v>-2.9000000000000001E-2</v>
      </c>
      <c r="JJ31" s="162">
        <v>-22.703900000000001</v>
      </c>
      <c r="JK31" s="162">
        <v>-26.1921</v>
      </c>
      <c r="JL31" s="162">
        <v>26</v>
      </c>
      <c r="JM31" s="162">
        <v>51.423000000000002</v>
      </c>
      <c r="JN31" s="162">
        <v>53.768999999999998</v>
      </c>
      <c r="JO31" s="162">
        <v>11.135</v>
      </c>
      <c r="JP31" s="162">
        <v>13.2288</v>
      </c>
      <c r="JQ31" s="163"/>
      <c r="JR31" s="163"/>
      <c r="JS31" s="163"/>
      <c r="JT31" s="163"/>
      <c r="JU31" s="162">
        <v>0.1</v>
      </c>
      <c r="JV31" s="162">
        <v>14.489800000000001</v>
      </c>
      <c r="JW31" s="162">
        <v>7.76</v>
      </c>
      <c r="JX31" s="163"/>
      <c r="JY31" s="162">
        <v>-38.991799999999998</v>
      </c>
      <c r="JZ31" s="162">
        <v>73.138599999999997</v>
      </c>
      <c r="KA31" s="162">
        <v>52.479399999999998</v>
      </c>
      <c r="KB31" s="162">
        <v>-39.018900000000002</v>
      </c>
      <c r="KC31" s="162">
        <v>-72.522199999999998</v>
      </c>
      <c r="KD31" s="162">
        <v>41.2746</v>
      </c>
      <c r="KE31" s="162">
        <v>30.385300000000001</v>
      </c>
      <c r="KF31" s="162">
        <v>-9.3000000000000007</v>
      </c>
      <c r="KG31" s="162">
        <v>9.1999999999999993</v>
      </c>
      <c r="KH31" s="163"/>
      <c r="KI31" s="162">
        <v>185.87479999999999</v>
      </c>
    </row>
    <row r="32" spans="1:295" ht="18" customHeight="1" x14ac:dyDescent="0.3">
      <c r="A32" s="157" t="s">
        <v>80</v>
      </c>
      <c r="B32" s="157" t="s">
        <v>911</v>
      </c>
      <c r="C32" s="164">
        <v>0</v>
      </c>
      <c r="D32" s="165">
        <v>22.738399999999999</v>
      </c>
      <c r="E32" s="165">
        <v>-45.301000000000002</v>
      </c>
      <c r="F32" s="165">
        <v>11.780099999999999</v>
      </c>
      <c r="G32" s="165">
        <v>36.4497</v>
      </c>
      <c r="H32" s="166"/>
      <c r="I32" s="165">
        <v>72.872699999999995</v>
      </c>
      <c r="J32" s="165">
        <v>-140.94460000000001</v>
      </c>
      <c r="K32" s="165">
        <v>65.834100000000007</v>
      </c>
      <c r="L32" s="165">
        <v>33.375</v>
      </c>
      <c r="M32" s="165">
        <v>32.707000000000001</v>
      </c>
      <c r="N32" s="165">
        <v>0</v>
      </c>
      <c r="O32" s="165">
        <v>-58.44</v>
      </c>
      <c r="P32" s="165">
        <v>52.8</v>
      </c>
      <c r="Q32" s="165">
        <v>19.872</v>
      </c>
      <c r="R32" s="165">
        <v>-52.8</v>
      </c>
      <c r="S32" s="165">
        <v>12.762700000000001</v>
      </c>
      <c r="T32" s="165">
        <v>288.87200000000001</v>
      </c>
      <c r="U32" s="165">
        <v>9.6254000000000008</v>
      </c>
      <c r="V32" s="165">
        <v>9.9514999999999993</v>
      </c>
      <c r="W32" s="165">
        <v>16.4757</v>
      </c>
      <c r="X32" s="165">
        <v>6.4349999999999996</v>
      </c>
      <c r="Y32" s="165">
        <v>5.5155000000000003</v>
      </c>
      <c r="Z32" s="165">
        <v>8.2324000000000002</v>
      </c>
      <c r="AA32" s="166"/>
      <c r="AB32" s="166"/>
      <c r="AC32" s="165">
        <v>-75.260000000000005</v>
      </c>
      <c r="AD32" s="166"/>
      <c r="AE32" s="166"/>
      <c r="AF32" s="165">
        <v>0</v>
      </c>
      <c r="AG32" s="165">
        <v>57.2</v>
      </c>
      <c r="AH32" s="165">
        <v>21.358000000000001</v>
      </c>
      <c r="AI32" s="165">
        <v>0.32300000000000001</v>
      </c>
      <c r="AJ32" s="165">
        <v>-52.54</v>
      </c>
      <c r="AK32" s="165">
        <v>-52.64</v>
      </c>
      <c r="AL32" s="165">
        <v>-86.17</v>
      </c>
      <c r="AM32" s="165">
        <v>52.82</v>
      </c>
      <c r="AN32" s="165">
        <v>53.16</v>
      </c>
      <c r="AO32" s="165">
        <v>12.1652</v>
      </c>
      <c r="AP32" s="165">
        <v>12.325699999999999</v>
      </c>
      <c r="AQ32" s="165">
        <v>68.710599999999999</v>
      </c>
      <c r="AR32" s="165">
        <v>71.267600000000002</v>
      </c>
      <c r="AS32" s="165">
        <v>36.3262</v>
      </c>
      <c r="AT32" s="165">
        <v>-50.100700000000003</v>
      </c>
      <c r="AU32" s="165">
        <v>-49.290999999999997</v>
      </c>
      <c r="AV32" s="165">
        <v>5.9377000000000004</v>
      </c>
      <c r="AW32" s="165">
        <v>5.8452000000000002</v>
      </c>
      <c r="AX32" s="166"/>
      <c r="AY32" s="165">
        <v>103.4165</v>
      </c>
      <c r="AZ32" s="165">
        <v>-2.6173000000000002</v>
      </c>
      <c r="BA32" s="165">
        <v>-12.2814</v>
      </c>
      <c r="BB32" s="165">
        <v>-439.52350000000001</v>
      </c>
      <c r="BC32" s="165">
        <v>23.357299999999999</v>
      </c>
      <c r="BD32" s="165">
        <v>-14.8</v>
      </c>
      <c r="BE32" s="165">
        <v>-14.8</v>
      </c>
      <c r="BF32" s="165">
        <v>54.789400000000001</v>
      </c>
      <c r="BG32" s="165">
        <v>53.392699999999998</v>
      </c>
      <c r="BH32" s="165">
        <v>-6.0505000000000004</v>
      </c>
      <c r="BI32" s="166"/>
      <c r="BJ32" s="165">
        <v>-70</v>
      </c>
      <c r="BK32" s="165">
        <v>7.8993000000000002</v>
      </c>
      <c r="BL32" s="165">
        <v>9.0138999999999996</v>
      </c>
      <c r="BM32" s="165">
        <v>6.1959</v>
      </c>
      <c r="BN32" s="165">
        <v>483.5351</v>
      </c>
      <c r="BO32" s="165">
        <v>104.6785</v>
      </c>
      <c r="BP32" s="165">
        <v>104.8005</v>
      </c>
      <c r="BQ32" s="165">
        <v>-420.07900000000001</v>
      </c>
      <c r="BR32" s="165">
        <v>515.67499999999995</v>
      </c>
      <c r="BS32" s="166"/>
      <c r="BT32" s="165">
        <v>-120.99760000000001</v>
      </c>
      <c r="BU32" s="165">
        <v>115.283</v>
      </c>
      <c r="BV32" s="165">
        <v>102.5998</v>
      </c>
      <c r="BW32" s="165">
        <v>29.91</v>
      </c>
      <c r="BX32" s="165">
        <v>27.41</v>
      </c>
      <c r="BY32" s="165">
        <v>68.94</v>
      </c>
      <c r="BZ32" s="165">
        <v>87.25</v>
      </c>
      <c r="CA32" s="165">
        <v>-88.407499999999999</v>
      </c>
      <c r="CB32" s="165">
        <v>-87.469800000000006</v>
      </c>
      <c r="CC32" s="165">
        <v>152.3656</v>
      </c>
      <c r="CD32" s="165">
        <v>153.4051</v>
      </c>
      <c r="CE32" s="165">
        <v>3.8104</v>
      </c>
      <c r="CF32" s="165">
        <v>-104.99679999999999</v>
      </c>
      <c r="CG32" s="165">
        <v>-104.28189999999999</v>
      </c>
      <c r="CH32" s="165">
        <v>17.0227</v>
      </c>
      <c r="CI32" s="165">
        <v>-81.056200000000004</v>
      </c>
      <c r="CJ32" s="166"/>
      <c r="CK32" s="166"/>
      <c r="CL32" s="165">
        <v>54.9</v>
      </c>
      <c r="CM32" s="165">
        <v>161.19999999999999</v>
      </c>
      <c r="CN32" s="165">
        <v>-17.2</v>
      </c>
      <c r="CO32" s="165">
        <v>35.823700000000002</v>
      </c>
      <c r="CP32" s="165">
        <v>34.524799999999999</v>
      </c>
      <c r="CQ32" s="165">
        <v>35.957999999999998</v>
      </c>
      <c r="CR32" s="165">
        <v>-4.6310000000000002</v>
      </c>
      <c r="CS32" s="165">
        <v>-4.8636999999999997</v>
      </c>
      <c r="CT32" s="165">
        <v>16.360199999999999</v>
      </c>
      <c r="CU32" s="166"/>
      <c r="CV32" s="165">
        <v>21.467300000000002</v>
      </c>
      <c r="CW32" s="165">
        <v>14.166</v>
      </c>
      <c r="CX32" s="165">
        <v>100.37</v>
      </c>
      <c r="CY32" s="165">
        <v>92.79</v>
      </c>
      <c r="CZ32" s="165">
        <v>56.257300000000001</v>
      </c>
      <c r="DA32" s="165">
        <v>53.0319</v>
      </c>
      <c r="DB32" s="165">
        <v>-34.799999999999997</v>
      </c>
      <c r="DC32" s="166"/>
      <c r="DD32" s="165">
        <v>80.748800000000003</v>
      </c>
      <c r="DE32" s="165">
        <v>80.874200000000002</v>
      </c>
      <c r="DF32" s="165">
        <v>-166.001</v>
      </c>
      <c r="DG32" s="165">
        <v>0</v>
      </c>
      <c r="DH32" s="165">
        <v>-21.108499999999999</v>
      </c>
      <c r="DI32" s="165">
        <v>-109.7</v>
      </c>
      <c r="DJ32" s="165">
        <v>-109.3</v>
      </c>
      <c r="DK32" s="165">
        <v>30.5777</v>
      </c>
      <c r="DL32" s="165">
        <v>98.446700000000007</v>
      </c>
      <c r="DM32" s="165">
        <v>91.595699999999994</v>
      </c>
      <c r="DN32" s="165">
        <v>138.88550000000001</v>
      </c>
      <c r="DO32" s="166"/>
      <c r="DP32" s="165">
        <v>-18.29</v>
      </c>
      <c r="DQ32" s="165">
        <v>63.274500000000003</v>
      </c>
      <c r="DR32" s="165">
        <v>164.07929999999999</v>
      </c>
      <c r="DS32" s="165">
        <v>-28.66</v>
      </c>
      <c r="DT32" s="165">
        <v>-28.93</v>
      </c>
      <c r="DU32" s="165">
        <v>114.92</v>
      </c>
      <c r="DV32" s="165">
        <v>73.47</v>
      </c>
      <c r="DW32" s="165">
        <v>167.10910000000001</v>
      </c>
      <c r="DX32" s="165">
        <v>163.67269999999999</v>
      </c>
      <c r="DY32" s="165">
        <v>-56.729599999999998</v>
      </c>
      <c r="DZ32" s="165">
        <v>-56.609099999999998</v>
      </c>
      <c r="EA32" s="165">
        <v>253.267</v>
      </c>
      <c r="EB32" s="165">
        <v>205.97649999999999</v>
      </c>
      <c r="EC32" s="165">
        <v>200.33969999999999</v>
      </c>
      <c r="ED32" s="165">
        <v>202.82380000000001</v>
      </c>
      <c r="EE32" s="165">
        <v>8.0861999999999998</v>
      </c>
      <c r="EF32" s="165">
        <v>-7.1460999999999997</v>
      </c>
      <c r="EG32" s="165">
        <v>-23.786999999999999</v>
      </c>
      <c r="EH32" s="165">
        <v>431.22899999999998</v>
      </c>
      <c r="EI32" s="165">
        <v>-350.2011</v>
      </c>
      <c r="EJ32" s="166"/>
      <c r="EK32" s="165">
        <v>-37.400100000000002</v>
      </c>
      <c r="EL32" s="165">
        <v>-34.619300000000003</v>
      </c>
      <c r="EM32" s="166"/>
      <c r="EN32" s="165">
        <v>-53.202599999999997</v>
      </c>
      <c r="EO32" s="165">
        <v>-49.532699999999998</v>
      </c>
      <c r="EP32" s="165">
        <v>41.52</v>
      </c>
      <c r="EQ32" s="165">
        <v>-69.022099999999995</v>
      </c>
      <c r="ER32" s="165">
        <v>-70.459199999999996</v>
      </c>
      <c r="ES32" s="165">
        <v>46.430799999999998</v>
      </c>
      <c r="ET32" s="165">
        <v>0</v>
      </c>
      <c r="EU32" s="165">
        <v>-14.47</v>
      </c>
      <c r="EV32" s="165">
        <v>1.1000000000000001</v>
      </c>
      <c r="EW32" s="165">
        <v>14.3986</v>
      </c>
      <c r="EX32" s="165">
        <v>-160.95070000000001</v>
      </c>
      <c r="EY32" s="165">
        <v>-31.739599999999999</v>
      </c>
      <c r="EZ32" s="165">
        <v>-30.672599999999999</v>
      </c>
      <c r="FA32" s="165">
        <v>1.1767000000000001</v>
      </c>
      <c r="FB32" s="165">
        <v>9.9847999999999999</v>
      </c>
      <c r="FC32" s="165">
        <v>-42.211599999999997</v>
      </c>
      <c r="FD32" s="166"/>
      <c r="FE32" s="166"/>
      <c r="FF32" s="166"/>
      <c r="FG32" s="165">
        <v>38.170999999999999</v>
      </c>
      <c r="FH32" s="165">
        <v>38.977600000000002</v>
      </c>
      <c r="FI32" s="165">
        <v>37.2149</v>
      </c>
      <c r="FJ32" s="165">
        <v>87.747100000000003</v>
      </c>
      <c r="FK32" s="165">
        <v>86.24</v>
      </c>
      <c r="FL32" s="165">
        <v>-15.7409</v>
      </c>
      <c r="FM32" s="165">
        <v>59.889099999999999</v>
      </c>
      <c r="FN32" s="165">
        <v>60.058799999999998</v>
      </c>
      <c r="FO32" s="165">
        <v>2.4296000000000002</v>
      </c>
      <c r="FP32" s="165">
        <v>20.042999999999999</v>
      </c>
      <c r="FQ32" s="165">
        <v>-36.51</v>
      </c>
      <c r="FR32" s="165">
        <v>-26.52</v>
      </c>
      <c r="FS32" s="165">
        <v>13.9681</v>
      </c>
      <c r="FT32" s="165">
        <v>1.0329999999999999</v>
      </c>
      <c r="FU32" s="165">
        <v>-8.26</v>
      </c>
      <c r="FV32" s="165">
        <v>12.16</v>
      </c>
      <c r="FW32" s="165">
        <v>-35.403500000000001</v>
      </c>
      <c r="FX32" s="165">
        <v>8.7944999999999993</v>
      </c>
      <c r="FY32" s="165">
        <v>-13.21</v>
      </c>
      <c r="FZ32" s="165">
        <v>4.5460000000000003</v>
      </c>
      <c r="GA32" s="165">
        <v>4.1026999999999996</v>
      </c>
      <c r="GB32" s="165">
        <v>17.96</v>
      </c>
      <c r="GC32" s="165">
        <v>-23.7819</v>
      </c>
      <c r="GD32" s="165">
        <v>-5.8666999999999998</v>
      </c>
      <c r="GE32" s="165">
        <v>17.239999999999998</v>
      </c>
      <c r="GF32" s="165">
        <v>74.079599999999999</v>
      </c>
      <c r="GG32" s="165">
        <v>24.9</v>
      </c>
      <c r="GH32" s="165">
        <v>-30.591000000000001</v>
      </c>
      <c r="GI32" s="166"/>
      <c r="GJ32" s="165">
        <v>3.6507999999999998</v>
      </c>
      <c r="GK32" s="165">
        <v>2.2080000000000002</v>
      </c>
      <c r="GL32" s="165">
        <v>6.4500000000000002E-2</v>
      </c>
      <c r="GM32" s="165">
        <v>0</v>
      </c>
      <c r="GN32" s="165">
        <v>-10.801500000000001</v>
      </c>
      <c r="GO32" s="165">
        <v>-47.1342</v>
      </c>
      <c r="GP32" s="165">
        <v>19.249700000000001</v>
      </c>
      <c r="GQ32" s="165">
        <v>74.200299999999999</v>
      </c>
      <c r="GR32" s="165">
        <v>64.287099999999995</v>
      </c>
      <c r="GS32" s="165">
        <v>66.226299999999995</v>
      </c>
      <c r="GT32" s="165">
        <v>-180.81399999999999</v>
      </c>
      <c r="GU32" s="165">
        <v>-32.674900000000001</v>
      </c>
      <c r="GV32" s="165">
        <v>41.468600000000002</v>
      </c>
      <c r="GW32" s="165">
        <v>-64.33</v>
      </c>
      <c r="GX32" s="165">
        <v>11.621600000000001</v>
      </c>
      <c r="GY32" s="165">
        <v>9.9819999999999993</v>
      </c>
      <c r="GZ32" s="165">
        <v>9.6836000000000002</v>
      </c>
      <c r="HA32" s="165">
        <v>14</v>
      </c>
      <c r="HB32" s="165">
        <v>109.1324</v>
      </c>
      <c r="HC32" s="165">
        <v>107.7557</v>
      </c>
      <c r="HD32" s="165">
        <v>274.89999999999998</v>
      </c>
      <c r="HE32" s="165">
        <v>-277.78199999999998</v>
      </c>
      <c r="HF32" s="165">
        <v>-362.36219999999997</v>
      </c>
      <c r="HG32" s="165">
        <v>364.55369999999999</v>
      </c>
      <c r="HH32" s="165">
        <v>361.84370000000001</v>
      </c>
      <c r="HI32" s="165">
        <v>-104.73480000000001</v>
      </c>
      <c r="HJ32" s="165">
        <v>-105.3994</v>
      </c>
      <c r="HK32" s="165">
        <v>-51.597700000000003</v>
      </c>
      <c r="HL32" s="165">
        <v>-42.372</v>
      </c>
      <c r="HM32" s="165">
        <v>75.039400000000001</v>
      </c>
      <c r="HN32" s="165">
        <v>71.059600000000003</v>
      </c>
      <c r="HO32" s="165">
        <v>-65.986400000000003</v>
      </c>
      <c r="HP32" s="166"/>
      <c r="HQ32" s="165">
        <v>23.316099999999999</v>
      </c>
      <c r="HR32" s="165">
        <v>22.623899999999999</v>
      </c>
      <c r="HS32" s="165">
        <v>-30.7926</v>
      </c>
      <c r="HT32" s="165">
        <v>-28.9453</v>
      </c>
      <c r="HU32" s="165">
        <v>16.28</v>
      </c>
      <c r="HV32" s="165">
        <v>16.670000000000002</v>
      </c>
      <c r="HW32" s="165">
        <v>29.7</v>
      </c>
      <c r="HX32" s="165">
        <v>30.1</v>
      </c>
      <c r="HY32" s="165">
        <v>22.416899999999998</v>
      </c>
      <c r="HZ32" s="165">
        <v>-59.36</v>
      </c>
      <c r="IA32" s="165">
        <v>-303.27350000000001</v>
      </c>
      <c r="IB32" s="165">
        <v>74.7941</v>
      </c>
      <c r="IC32" s="165">
        <v>74.438299999999998</v>
      </c>
      <c r="ID32" s="165">
        <v>10.5</v>
      </c>
      <c r="IE32" s="165">
        <v>-5.0999999999999996</v>
      </c>
      <c r="IF32" s="165">
        <v>-21.6</v>
      </c>
      <c r="IG32" s="165">
        <v>-20.9</v>
      </c>
      <c r="IH32" s="165">
        <v>1.2871999999999999</v>
      </c>
      <c r="II32" s="165">
        <v>1.1333</v>
      </c>
      <c r="IJ32" s="165">
        <v>-358.04610000000002</v>
      </c>
      <c r="IK32" s="165">
        <v>371.33819999999997</v>
      </c>
      <c r="IL32" s="165">
        <v>108.03919999999999</v>
      </c>
      <c r="IM32" s="165">
        <v>86.200100000000006</v>
      </c>
      <c r="IN32" s="165">
        <v>-40.374400000000001</v>
      </c>
      <c r="IO32" s="165">
        <v>-82.251800000000003</v>
      </c>
      <c r="IP32" s="165">
        <v>76.610399999999998</v>
      </c>
      <c r="IQ32" s="165">
        <v>-93.909700000000001</v>
      </c>
      <c r="IR32" s="165">
        <v>-28.0717</v>
      </c>
      <c r="IS32" s="165">
        <v>-79.156499999999994</v>
      </c>
      <c r="IT32" s="165">
        <v>52.5139</v>
      </c>
      <c r="IU32" s="165">
        <v>53.157400000000003</v>
      </c>
      <c r="IV32" s="165">
        <v>93.248099999999994</v>
      </c>
      <c r="IW32" s="165">
        <v>-100.33150000000001</v>
      </c>
      <c r="IX32" s="165">
        <v>26.6509</v>
      </c>
      <c r="IY32" s="165">
        <v>-72.115300000000005</v>
      </c>
      <c r="IZ32" s="165">
        <v>72.006699999999995</v>
      </c>
      <c r="JA32" s="165">
        <v>-6.9859999999999998</v>
      </c>
      <c r="JB32" s="166"/>
      <c r="JC32" s="165">
        <v>13.2</v>
      </c>
      <c r="JD32" s="166"/>
      <c r="JE32" s="166"/>
      <c r="JF32" s="165">
        <v>-13.12</v>
      </c>
      <c r="JG32" s="165">
        <v>-2.4</v>
      </c>
      <c r="JH32" s="166"/>
      <c r="JI32" s="165">
        <v>2.2873000000000001</v>
      </c>
      <c r="JJ32" s="165">
        <v>-19.627700000000001</v>
      </c>
      <c r="JK32" s="165">
        <v>-26.2501</v>
      </c>
      <c r="JL32" s="165">
        <v>18.899999999999999</v>
      </c>
      <c r="JM32" s="165">
        <v>37.243000000000002</v>
      </c>
      <c r="JN32" s="165">
        <v>37.74</v>
      </c>
      <c r="JO32" s="165">
        <v>11.145799999999999</v>
      </c>
      <c r="JP32" s="165">
        <v>13.2776</v>
      </c>
      <c r="JQ32" s="165">
        <v>47.026899999999998</v>
      </c>
      <c r="JR32" s="165">
        <v>47.100099999999998</v>
      </c>
      <c r="JS32" s="165">
        <v>48.973100000000002</v>
      </c>
      <c r="JT32" s="166"/>
      <c r="JU32" s="165">
        <v>6.1</v>
      </c>
      <c r="JV32" s="165">
        <v>13.5815</v>
      </c>
      <c r="JW32" s="165">
        <v>7.91</v>
      </c>
      <c r="JX32" s="166"/>
      <c r="JY32" s="165">
        <v>-41.382599999999996</v>
      </c>
      <c r="JZ32" s="165">
        <v>73.528099999999995</v>
      </c>
      <c r="KA32" s="165">
        <v>53.249299999999998</v>
      </c>
      <c r="KB32" s="165">
        <v>-40.259900000000002</v>
      </c>
      <c r="KC32" s="165">
        <v>-73.013000000000005</v>
      </c>
      <c r="KD32" s="165">
        <v>42.327500000000001</v>
      </c>
      <c r="KE32" s="165">
        <v>29.989799999999999</v>
      </c>
      <c r="KF32" s="165">
        <v>-14.7</v>
      </c>
      <c r="KG32" s="165">
        <v>14.4</v>
      </c>
      <c r="KH32" s="166"/>
      <c r="KI32" s="165">
        <v>190.56200000000001</v>
      </c>
    </row>
    <row r="33" spans="1:295" ht="18" customHeight="1" x14ac:dyDescent="0.3">
      <c r="A33" s="157" t="s">
        <v>80</v>
      </c>
      <c r="B33" s="157" t="s">
        <v>912</v>
      </c>
      <c r="C33" s="158">
        <v>0</v>
      </c>
      <c r="D33" s="159">
        <v>23.340299999999999</v>
      </c>
      <c r="E33" s="159">
        <v>-47.167900000000003</v>
      </c>
      <c r="F33" s="159">
        <v>11.9215</v>
      </c>
      <c r="G33" s="159">
        <v>36.392400000000002</v>
      </c>
      <c r="H33" s="159">
        <v>0</v>
      </c>
      <c r="I33" s="159">
        <v>73.273499999999999</v>
      </c>
      <c r="J33" s="159">
        <v>-144.8235</v>
      </c>
      <c r="K33" s="159">
        <v>64.808199999999999</v>
      </c>
      <c r="L33" s="159">
        <v>33.018999999999998</v>
      </c>
      <c r="M33" s="159">
        <v>31.897300000000001</v>
      </c>
      <c r="N33" s="159">
        <v>0</v>
      </c>
      <c r="O33" s="159">
        <v>-50.3</v>
      </c>
      <c r="P33" s="159">
        <v>44</v>
      </c>
      <c r="Q33" s="159">
        <v>19.044</v>
      </c>
      <c r="R33" s="159">
        <v>-44</v>
      </c>
      <c r="S33" s="159">
        <v>13.0603</v>
      </c>
      <c r="T33" s="159">
        <v>296.21980000000002</v>
      </c>
      <c r="U33" s="159">
        <v>9.4817</v>
      </c>
      <c r="V33" s="159">
        <v>9.7609999999999992</v>
      </c>
      <c r="W33" s="159">
        <v>15.653499999999999</v>
      </c>
      <c r="X33" s="159">
        <v>6.5978000000000003</v>
      </c>
      <c r="Y33" s="159">
        <v>5.2614999999999998</v>
      </c>
      <c r="Z33" s="159">
        <v>8.1023999999999994</v>
      </c>
      <c r="AA33" s="160"/>
      <c r="AB33" s="160"/>
      <c r="AC33" s="159">
        <v>-73.53</v>
      </c>
      <c r="AD33" s="160"/>
      <c r="AE33" s="160"/>
      <c r="AF33" s="159">
        <v>0</v>
      </c>
      <c r="AG33" s="159">
        <v>48.4</v>
      </c>
      <c r="AH33" s="159">
        <v>20.686</v>
      </c>
      <c r="AI33" s="159">
        <v>0.31900000000000001</v>
      </c>
      <c r="AJ33" s="159">
        <v>-51.12</v>
      </c>
      <c r="AK33" s="159">
        <v>-50.66</v>
      </c>
      <c r="AL33" s="159">
        <v>-88.07</v>
      </c>
      <c r="AM33" s="159">
        <v>51.09</v>
      </c>
      <c r="AN33" s="159">
        <v>51.79</v>
      </c>
      <c r="AO33" s="159">
        <v>10.914</v>
      </c>
      <c r="AP33" s="159">
        <v>13.499499999999999</v>
      </c>
      <c r="AQ33" s="159">
        <v>67.536799999999999</v>
      </c>
      <c r="AR33" s="159">
        <v>69.758099999999999</v>
      </c>
      <c r="AS33" s="159">
        <v>34.736800000000002</v>
      </c>
      <c r="AT33" s="159">
        <v>-50.234699999999997</v>
      </c>
      <c r="AU33" s="159">
        <v>-49.982500000000002</v>
      </c>
      <c r="AV33" s="159">
        <v>5.6632999999999996</v>
      </c>
      <c r="AW33" s="159">
        <v>5.5839999999999996</v>
      </c>
      <c r="AX33" s="160"/>
      <c r="AY33" s="159">
        <v>101.675</v>
      </c>
      <c r="AZ33" s="159">
        <v>-3.1406999999999998</v>
      </c>
      <c r="BA33" s="159">
        <v>-16.143699999999999</v>
      </c>
      <c r="BB33" s="159">
        <v>-419.0779</v>
      </c>
      <c r="BC33" s="159">
        <v>23.561900000000001</v>
      </c>
      <c r="BD33" s="159">
        <v>-14.5</v>
      </c>
      <c r="BE33" s="159">
        <v>-14.4</v>
      </c>
      <c r="BF33" s="159">
        <v>55.106499999999997</v>
      </c>
      <c r="BG33" s="159">
        <v>54.193199999999997</v>
      </c>
      <c r="BH33" s="159">
        <v>-5.5682</v>
      </c>
      <c r="BI33" s="160"/>
      <c r="BJ33" s="159">
        <v>-68.967399999999998</v>
      </c>
      <c r="BK33" s="159">
        <v>7.1618000000000004</v>
      </c>
      <c r="BL33" s="159">
        <v>8.4896999999999991</v>
      </c>
      <c r="BM33" s="159">
        <v>5.7278000000000002</v>
      </c>
      <c r="BN33" s="159">
        <v>462.96559999999999</v>
      </c>
      <c r="BO33" s="159">
        <v>90.670500000000004</v>
      </c>
      <c r="BP33" s="159">
        <v>90.548400000000001</v>
      </c>
      <c r="BQ33" s="159">
        <v>-405.27620000000002</v>
      </c>
      <c r="BR33" s="159">
        <v>479.637</v>
      </c>
      <c r="BS33" s="160"/>
      <c r="BT33" s="159">
        <v>-102.443</v>
      </c>
      <c r="BU33" s="159">
        <v>105.68389999999999</v>
      </c>
      <c r="BV33" s="159">
        <v>98.358500000000006</v>
      </c>
      <c r="BW33" s="159">
        <v>28.41</v>
      </c>
      <c r="BX33" s="159">
        <v>26.53</v>
      </c>
      <c r="BY33" s="159">
        <v>69.03</v>
      </c>
      <c r="BZ33" s="159">
        <v>84.51</v>
      </c>
      <c r="CA33" s="159">
        <v>-87.201899999999995</v>
      </c>
      <c r="CB33" s="159">
        <v>-86.398099999999999</v>
      </c>
      <c r="CC33" s="159">
        <v>148.8956</v>
      </c>
      <c r="CD33" s="159">
        <v>149.68700000000001</v>
      </c>
      <c r="CE33" s="159">
        <v>5.9527000000000001</v>
      </c>
      <c r="CF33" s="159">
        <v>-74.693700000000007</v>
      </c>
      <c r="CG33" s="159">
        <v>-75.399900000000002</v>
      </c>
      <c r="CH33" s="159">
        <v>16.101500000000001</v>
      </c>
      <c r="CI33" s="159">
        <v>-54.703699999999998</v>
      </c>
      <c r="CJ33" s="160"/>
      <c r="CK33" s="160"/>
      <c r="CL33" s="159">
        <v>106.9</v>
      </c>
      <c r="CM33" s="159">
        <v>108.5</v>
      </c>
      <c r="CN33" s="159">
        <v>-17.2</v>
      </c>
      <c r="CO33" s="159">
        <v>61.4587</v>
      </c>
      <c r="CP33" s="159">
        <v>61.561300000000003</v>
      </c>
      <c r="CQ33" s="159">
        <v>61.867800000000003</v>
      </c>
      <c r="CR33" s="159">
        <v>-14.369899999999999</v>
      </c>
      <c r="CS33" s="159">
        <v>-13.1716</v>
      </c>
      <c r="CT33" s="159">
        <v>10.682499999999999</v>
      </c>
      <c r="CU33" s="160"/>
      <c r="CV33" s="159">
        <v>14.7209</v>
      </c>
      <c r="CW33" s="159">
        <v>14.0137</v>
      </c>
      <c r="CX33" s="159">
        <v>96.22</v>
      </c>
      <c r="CY33" s="159">
        <v>87.07</v>
      </c>
      <c r="CZ33" s="159">
        <v>55.554200000000002</v>
      </c>
      <c r="DA33" s="159">
        <v>52.445999999999998</v>
      </c>
      <c r="DB33" s="159">
        <v>-34.31</v>
      </c>
      <c r="DC33" s="159">
        <v>-2.8887</v>
      </c>
      <c r="DD33" s="159">
        <v>53.881399999999999</v>
      </c>
      <c r="DE33" s="159">
        <v>54.104399999999998</v>
      </c>
      <c r="DF33" s="159">
        <v>-119.2242</v>
      </c>
      <c r="DG33" s="159">
        <v>1E-4</v>
      </c>
      <c r="DH33" s="159">
        <v>-20.854299999999999</v>
      </c>
      <c r="DI33" s="159">
        <v>-108.5</v>
      </c>
      <c r="DJ33" s="159">
        <v>-110.2</v>
      </c>
      <c r="DK33" s="159">
        <v>29.457100000000001</v>
      </c>
      <c r="DL33" s="159">
        <v>98.446700000000007</v>
      </c>
      <c r="DM33" s="159">
        <v>85.959900000000005</v>
      </c>
      <c r="DN33" s="159">
        <v>138.88550000000001</v>
      </c>
      <c r="DO33" s="160"/>
      <c r="DP33" s="159">
        <v>-16.16</v>
      </c>
      <c r="DQ33" s="159">
        <v>59.156999999999996</v>
      </c>
      <c r="DR33" s="159">
        <v>115.78660000000001</v>
      </c>
      <c r="DS33" s="159">
        <v>-23.24</v>
      </c>
      <c r="DT33" s="159">
        <v>-23.58</v>
      </c>
      <c r="DU33" s="159">
        <v>108.08</v>
      </c>
      <c r="DV33" s="159">
        <v>73.47</v>
      </c>
      <c r="DW33" s="159">
        <v>113.7636</v>
      </c>
      <c r="DX33" s="159">
        <v>113.4545</v>
      </c>
      <c r="DY33" s="159">
        <v>-72.194000000000003</v>
      </c>
      <c r="DZ33" s="159">
        <v>-70.490899999999996</v>
      </c>
      <c r="EA33" s="159">
        <v>212.9229</v>
      </c>
      <c r="EB33" s="159">
        <v>164.405</v>
      </c>
      <c r="EC33" s="159">
        <v>162.09989999999999</v>
      </c>
      <c r="ED33" s="159">
        <v>162.54519999999999</v>
      </c>
      <c r="EE33" s="159">
        <v>22.184000000000001</v>
      </c>
      <c r="EF33" s="159">
        <v>4.9955999999999996</v>
      </c>
      <c r="EG33" s="159">
        <v>-21.917999999999999</v>
      </c>
      <c r="EH33" s="159">
        <v>416.43979999999999</v>
      </c>
      <c r="EI33" s="159">
        <v>-332.31970000000001</v>
      </c>
      <c r="EJ33" s="160"/>
      <c r="EK33" s="159">
        <v>-37.564700000000002</v>
      </c>
      <c r="EL33" s="159">
        <v>-34.433900000000001</v>
      </c>
      <c r="EM33" s="160"/>
      <c r="EN33" s="159">
        <v>-61.528399999999998</v>
      </c>
      <c r="EO33" s="159">
        <v>-57.295000000000002</v>
      </c>
      <c r="EP33" s="159">
        <v>132.15600000000001</v>
      </c>
      <c r="EQ33" s="159">
        <v>-90.168400000000005</v>
      </c>
      <c r="ER33" s="159">
        <v>-92.021600000000007</v>
      </c>
      <c r="ES33" s="159">
        <v>26.8446</v>
      </c>
      <c r="ET33" s="159">
        <v>0</v>
      </c>
      <c r="EU33" s="159">
        <v>-14.75</v>
      </c>
      <c r="EV33" s="159">
        <v>98.8</v>
      </c>
      <c r="EW33" s="159">
        <v>13.9161</v>
      </c>
      <c r="EX33" s="159">
        <v>-177.4606</v>
      </c>
      <c r="EY33" s="159">
        <v>-29.495000000000001</v>
      </c>
      <c r="EZ33" s="159">
        <v>-28.933</v>
      </c>
      <c r="FA33" s="159">
        <v>-0.47849999999999998</v>
      </c>
      <c r="FB33" s="159">
        <v>-12.5725</v>
      </c>
      <c r="FC33" s="159">
        <v>-38.990299999999998</v>
      </c>
      <c r="FD33" s="160"/>
      <c r="FE33" s="160"/>
      <c r="FF33" s="160"/>
      <c r="FG33" s="159">
        <v>37.503799999999998</v>
      </c>
      <c r="FH33" s="159">
        <v>38.895899999999997</v>
      </c>
      <c r="FI33" s="159">
        <v>37.844099999999997</v>
      </c>
      <c r="FJ33" s="159">
        <v>87.747100000000003</v>
      </c>
      <c r="FK33" s="159">
        <v>87.077299999999994</v>
      </c>
      <c r="FL33" s="159">
        <v>-33.658700000000003</v>
      </c>
      <c r="FM33" s="159">
        <v>74.017799999999994</v>
      </c>
      <c r="FN33" s="159">
        <v>74.473399999999998</v>
      </c>
      <c r="FO33" s="159">
        <v>-13.523400000000001</v>
      </c>
      <c r="FP33" s="159">
        <v>0</v>
      </c>
      <c r="FQ33" s="159">
        <v>-40.2087</v>
      </c>
      <c r="FR33" s="159">
        <v>-28.99</v>
      </c>
      <c r="FS33" s="159">
        <v>14.368499999999999</v>
      </c>
      <c r="FT33" s="159">
        <v>0.98660000000000003</v>
      </c>
      <c r="FU33" s="159">
        <v>-8.65</v>
      </c>
      <c r="FV33" s="159">
        <v>12.25</v>
      </c>
      <c r="FW33" s="159">
        <v>-38.246699999999997</v>
      </c>
      <c r="FX33" s="159">
        <v>8.9920000000000009</v>
      </c>
      <c r="FY33" s="159">
        <v>-13.201000000000001</v>
      </c>
      <c r="FZ33" s="159">
        <v>4.5229999999999997</v>
      </c>
      <c r="GA33" s="159">
        <v>3.6147</v>
      </c>
      <c r="GB33" s="159">
        <v>16.36</v>
      </c>
      <c r="GC33" s="159">
        <v>-5.1026999999999996</v>
      </c>
      <c r="GD33" s="159">
        <v>13.980700000000001</v>
      </c>
      <c r="GE33" s="159">
        <v>17.21</v>
      </c>
      <c r="GF33" s="159">
        <v>72.412899999999993</v>
      </c>
      <c r="GG33" s="159">
        <v>28</v>
      </c>
      <c r="GH33" s="159">
        <v>-26.6067</v>
      </c>
      <c r="GI33" s="160"/>
      <c r="GJ33" s="159">
        <v>3.1879</v>
      </c>
      <c r="GK33" s="159">
        <v>2.1202999999999999</v>
      </c>
      <c r="GL33" s="159">
        <v>6.4500000000000002E-2</v>
      </c>
      <c r="GM33" s="159">
        <v>0</v>
      </c>
      <c r="GN33" s="159">
        <v>-11.045500000000001</v>
      </c>
      <c r="GO33" s="159">
        <v>-41.841099999999997</v>
      </c>
      <c r="GP33" s="159">
        <v>19.152699999999999</v>
      </c>
      <c r="GQ33" s="159">
        <v>65.460899999999995</v>
      </c>
      <c r="GR33" s="159">
        <v>59.811799999999998</v>
      </c>
      <c r="GS33" s="159">
        <v>59.617600000000003</v>
      </c>
      <c r="GT33" s="159">
        <v>-161.95160000000001</v>
      </c>
      <c r="GU33" s="159">
        <v>-30.059799999999999</v>
      </c>
      <c r="GV33" s="159">
        <v>37.975099999999998</v>
      </c>
      <c r="GW33" s="159">
        <v>-59.550400000000003</v>
      </c>
      <c r="GX33" s="159">
        <v>11.945499999999999</v>
      </c>
      <c r="GY33" s="159">
        <v>9.5620999999999992</v>
      </c>
      <c r="GZ33" s="159">
        <v>9.1774000000000004</v>
      </c>
      <c r="HA33" s="159">
        <v>13.478300000000001</v>
      </c>
      <c r="HB33" s="159">
        <v>106.3066</v>
      </c>
      <c r="HC33" s="159">
        <v>106.9072</v>
      </c>
      <c r="HD33" s="159">
        <v>284.10000000000002</v>
      </c>
      <c r="HE33" s="159">
        <v>-284.09989999999999</v>
      </c>
      <c r="HF33" s="159">
        <v>-366.51909999999998</v>
      </c>
      <c r="HG33" s="159">
        <v>373.86290000000002</v>
      </c>
      <c r="HH33" s="159">
        <v>370.19740000000002</v>
      </c>
      <c r="HI33" s="159">
        <v>-102.9271</v>
      </c>
      <c r="HJ33" s="159">
        <v>-104.27849999999999</v>
      </c>
      <c r="HK33" s="159">
        <v>-59.621499999999997</v>
      </c>
      <c r="HL33" s="159">
        <v>-50.1511</v>
      </c>
      <c r="HM33" s="159">
        <v>75.888400000000004</v>
      </c>
      <c r="HN33" s="159">
        <v>76.108000000000004</v>
      </c>
      <c r="HO33" s="160"/>
      <c r="HP33" s="160"/>
      <c r="HQ33" s="159">
        <v>22.645900000000001</v>
      </c>
      <c r="HR33" s="159">
        <v>21.8659</v>
      </c>
      <c r="HS33" s="159">
        <v>-27.2591</v>
      </c>
      <c r="HT33" s="159">
        <v>-27.619499999999999</v>
      </c>
      <c r="HU33" s="159">
        <v>17.86</v>
      </c>
      <c r="HV33" s="159">
        <v>17.850000000000001</v>
      </c>
      <c r="HW33" s="159">
        <v>37.6</v>
      </c>
      <c r="HX33" s="159">
        <v>37.299999999999997</v>
      </c>
      <c r="HY33" s="159">
        <v>22.581399999999999</v>
      </c>
      <c r="HZ33" s="159">
        <v>-59.76</v>
      </c>
      <c r="IA33" s="159">
        <v>-306.6377</v>
      </c>
      <c r="IB33" s="159">
        <v>76.697699999999998</v>
      </c>
      <c r="IC33" s="159">
        <v>76.331999999999994</v>
      </c>
      <c r="ID33" s="159">
        <v>10.5</v>
      </c>
      <c r="IE33" s="159">
        <v>-1.1000000000000001</v>
      </c>
      <c r="IF33" s="159">
        <v>-20.8</v>
      </c>
      <c r="IG33" s="159">
        <v>-20.2</v>
      </c>
      <c r="IH33" s="159">
        <v>1.4237</v>
      </c>
      <c r="II33" s="160"/>
      <c r="IJ33" s="159">
        <v>-362.97579999999999</v>
      </c>
      <c r="IK33" s="159">
        <v>355.07310000000001</v>
      </c>
      <c r="IL33" s="159">
        <v>112.60550000000001</v>
      </c>
      <c r="IM33" s="159">
        <v>93.557599999999994</v>
      </c>
      <c r="IN33" s="159">
        <v>-35.948399999999999</v>
      </c>
      <c r="IO33" s="159">
        <v>-84.745099999999994</v>
      </c>
      <c r="IP33" s="159">
        <v>78.874300000000005</v>
      </c>
      <c r="IQ33" s="159">
        <v>-92.091099999999997</v>
      </c>
      <c r="IR33" s="159">
        <v>-25.303999999999998</v>
      </c>
      <c r="IS33" s="159">
        <v>-78.189400000000006</v>
      </c>
      <c r="IT33" s="159">
        <v>53.776600000000002</v>
      </c>
      <c r="IU33" s="159">
        <v>53.235199999999999</v>
      </c>
      <c r="IV33" s="159">
        <v>92.165999999999997</v>
      </c>
      <c r="IW33" s="159">
        <v>-102.84569999999999</v>
      </c>
      <c r="IX33" s="159">
        <v>27.773700000000002</v>
      </c>
      <c r="IY33" s="159">
        <v>-74.658600000000007</v>
      </c>
      <c r="IZ33" s="159">
        <v>74.477400000000003</v>
      </c>
      <c r="JA33" s="159">
        <v>-8.2248000000000001</v>
      </c>
      <c r="JB33" s="160"/>
      <c r="JC33" s="159">
        <v>16.72</v>
      </c>
      <c r="JD33" s="160"/>
      <c r="JE33" s="160"/>
      <c r="JF33" s="159">
        <v>-16</v>
      </c>
      <c r="JG33" s="159">
        <v>0</v>
      </c>
      <c r="JH33" s="160"/>
      <c r="JI33" s="159">
        <v>-0.52639999999999998</v>
      </c>
      <c r="JJ33" s="159">
        <v>-24.5808</v>
      </c>
      <c r="JK33" s="159">
        <v>-25.255199999999999</v>
      </c>
      <c r="JL33" s="159">
        <v>26.9</v>
      </c>
      <c r="JM33" s="159">
        <v>51.216000000000001</v>
      </c>
      <c r="JN33" s="159">
        <v>49.104999999999997</v>
      </c>
      <c r="JO33" s="160"/>
      <c r="JP33" s="159">
        <v>13.2903</v>
      </c>
      <c r="JQ33" s="159">
        <v>49.879399999999997</v>
      </c>
      <c r="JR33" s="159">
        <v>49.368899999999996</v>
      </c>
      <c r="JS33" s="159">
        <v>48.135899999999999</v>
      </c>
      <c r="JT33" s="160"/>
      <c r="JU33" s="159">
        <v>2.2000000000000002</v>
      </c>
      <c r="JV33" s="159">
        <v>20.097899999999999</v>
      </c>
      <c r="JW33" s="159">
        <v>7.63</v>
      </c>
      <c r="JX33" s="160"/>
      <c r="JY33" s="159">
        <v>-47.210999999999999</v>
      </c>
      <c r="JZ33" s="159">
        <v>79.829099999999997</v>
      </c>
      <c r="KA33" s="159">
        <v>60.315399999999997</v>
      </c>
      <c r="KB33" s="159">
        <v>-45.4649</v>
      </c>
      <c r="KC33" s="159">
        <v>-78.979600000000005</v>
      </c>
      <c r="KD33" s="159">
        <v>50.3245</v>
      </c>
      <c r="KE33" s="159">
        <v>27.2042</v>
      </c>
      <c r="KF33" s="159">
        <v>-8.9</v>
      </c>
      <c r="KG33" s="159">
        <v>9.6999999999999993</v>
      </c>
      <c r="KH33" s="159">
        <v>0</v>
      </c>
      <c r="KI33" s="159">
        <v>179.0471</v>
      </c>
    </row>
    <row r="34" spans="1:295" ht="18" customHeight="1" x14ac:dyDescent="0.3">
      <c r="A34" s="157" t="s">
        <v>80</v>
      </c>
      <c r="B34" s="157" t="s">
        <v>913</v>
      </c>
      <c r="C34" s="161">
        <v>0</v>
      </c>
      <c r="D34" s="162">
        <v>23.2822</v>
      </c>
      <c r="E34" s="162">
        <v>-46.5946</v>
      </c>
      <c r="F34" s="162">
        <v>11.962999999999999</v>
      </c>
      <c r="G34" s="162">
        <v>36.793300000000002</v>
      </c>
      <c r="H34" s="163"/>
      <c r="I34" s="163"/>
      <c r="J34" s="162">
        <v>-142.92599999999999</v>
      </c>
      <c r="K34" s="162">
        <v>62.484299999999998</v>
      </c>
      <c r="L34" s="162">
        <v>31.649000000000001</v>
      </c>
      <c r="M34" s="162">
        <v>30.74</v>
      </c>
      <c r="N34" s="162">
        <v>0</v>
      </c>
      <c r="O34" s="162">
        <v>-52.219000000000001</v>
      </c>
      <c r="P34" s="162">
        <v>48.4</v>
      </c>
      <c r="Q34" s="162">
        <v>18.216000000000001</v>
      </c>
      <c r="R34" s="162">
        <v>-46.2</v>
      </c>
      <c r="S34" s="162">
        <v>13.1539</v>
      </c>
      <c r="T34" s="162">
        <v>294.36</v>
      </c>
      <c r="U34" s="162">
        <v>9.32</v>
      </c>
      <c r="V34" s="162">
        <v>9.3059999999999992</v>
      </c>
      <c r="W34" s="162">
        <v>15.145300000000001</v>
      </c>
      <c r="X34" s="162">
        <v>6.4391999999999996</v>
      </c>
      <c r="Y34" s="162">
        <v>5.3109999999999999</v>
      </c>
      <c r="Z34" s="162">
        <v>8.4491999999999994</v>
      </c>
      <c r="AA34" s="163"/>
      <c r="AB34" s="163"/>
      <c r="AC34" s="162">
        <v>-72.98</v>
      </c>
      <c r="AD34" s="163"/>
      <c r="AE34" s="163"/>
      <c r="AF34" s="162">
        <v>0</v>
      </c>
      <c r="AG34" s="162">
        <v>50.6</v>
      </c>
      <c r="AH34" s="162">
        <v>19.550999999999998</v>
      </c>
      <c r="AI34" s="162">
        <v>0.314</v>
      </c>
      <c r="AJ34" s="162">
        <v>-49.97</v>
      </c>
      <c r="AK34" s="162">
        <v>-50.3</v>
      </c>
      <c r="AL34" s="162">
        <v>-87.09</v>
      </c>
      <c r="AM34" s="162">
        <v>50.46</v>
      </c>
      <c r="AN34" s="162">
        <v>50.58</v>
      </c>
      <c r="AO34" s="162">
        <v>10.0358</v>
      </c>
      <c r="AP34" s="162">
        <v>13.930300000000001</v>
      </c>
      <c r="AQ34" s="162">
        <v>66.857200000000006</v>
      </c>
      <c r="AR34" s="162">
        <v>69.0839</v>
      </c>
      <c r="AS34" s="162">
        <v>33.511099999999999</v>
      </c>
      <c r="AT34" s="162">
        <v>-48.493200000000002</v>
      </c>
      <c r="AU34" s="162">
        <v>-48.513599999999997</v>
      </c>
      <c r="AV34" s="162">
        <v>5.1647999999999996</v>
      </c>
      <c r="AW34" s="162">
        <v>5.0259999999999998</v>
      </c>
      <c r="AX34" s="163"/>
      <c r="AY34" s="162">
        <v>98.995900000000006</v>
      </c>
      <c r="AZ34" s="162">
        <v>-3.1406999999999998</v>
      </c>
      <c r="BA34" s="162">
        <v>-18.133199999999999</v>
      </c>
      <c r="BB34" s="162">
        <v>-410.98430000000002</v>
      </c>
      <c r="BC34" s="162">
        <v>23.6142</v>
      </c>
      <c r="BD34" s="162">
        <v>-15</v>
      </c>
      <c r="BE34" s="162">
        <v>-15.1</v>
      </c>
      <c r="BF34" s="162">
        <v>53.836599999999997</v>
      </c>
      <c r="BG34" s="162">
        <v>52.674399999999999</v>
      </c>
      <c r="BH34" s="162">
        <v>-5.4493999999999998</v>
      </c>
      <c r="BI34" s="163"/>
      <c r="BJ34" s="162">
        <v>-64.782399999999996</v>
      </c>
      <c r="BK34" s="162">
        <v>7.6791</v>
      </c>
      <c r="BL34" s="162">
        <v>7.7973999999999997</v>
      </c>
      <c r="BM34" s="162">
        <v>5.4423000000000004</v>
      </c>
      <c r="BN34" s="162">
        <v>449.20179999999999</v>
      </c>
      <c r="BO34" s="162">
        <v>102.23699999999999</v>
      </c>
      <c r="BP34" s="162">
        <v>103.27460000000001</v>
      </c>
      <c r="BQ34" s="162">
        <v>-414.95650000000001</v>
      </c>
      <c r="BR34" s="162">
        <v>487.78989999999999</v>
      </c>
      <c r="BS34" s="163"/>
      <c r="BT34" s="162">
        <v>-95.1614</v>
      </c>
      <c r="BU34" s="162">
        <v>96.053700000000006</v>
      </c>
      <c r="BV34" s="162">
        <v>96.033199999999994</v>
      </c>
      <c r="BW34" s="162">
        <v>26.31</v>
      </c>
      <c r="BX34" s="162">
        <v>25.59</v>
      </c>
      <c r="BY34" s="162">
        <v>66.8</v>
      </c>
      <c r="BZ34" s="162">
        <v>79.36</v>
      </c>
      <c r="CA34" s="162">
        <v>-96.177000000000007</v>
      </c>
      <c r="CB34" s="162">
        <v>-96.578900000000004</v>
      </c>
      <c r="CC34" s="162">
        <v>161.7295</v>
      </c>
      <c r="CD34" s="162">
        <v>163.7097</v>
      </c>
      <c r="CE34" s="162">
        <v>5.0881999999999996</v>
      </c>
      <c r="CF34" s="162">
        <v>-91.205399999999997</v>
      </c>
      <c r="CG34" s="162">
        <v>-90.632400000000004</v>
      </c>
      <c r="CH34" s="162">
        <v>15.767200000000001</v>
      </c>
      <c r="CI34" s="162">
        <v>-65.425899999999999</v>
      </c>
      <c r="CJ34" s="163"/>
      <c r="CK34" s="163"/>
      <c r="CL34" s="162">
        <v>87.2</v>
      </c>
      <c r="CM34" s="162">
        <v>131.9</v>
      </c>
      <c r="CN34" s="162">
        <v>-16.91</v>
      </c>
      <c r="CO34" s="162">
        <v>47.382100000000001</v>
      </c>
      <c r="CP34" s="162">
        <v>47.233400000000003</v>
      </c>
      <c r="CQ34" s="162">
        <v>47.501800000000003</v>
      </c>
      <c r="CR34" s="162">
        <v>8.9596</v>
      </c>
      <c r="CS34" s="162">
        <v>9.1503999999999994</v>
      </c>
      <c r="CT34" s="162">
        <v>1</v>
      </c>
      <c r="CU34" s="163"/>
      <c r="CV34" s="162">
        <v>11.9945</v>
      </c>
      <c r="CW34" s="162">
        <v>14.0885</v>
      </c>
      <c r="CX34" s="162">
        <v>93.86</v>
      </c>
      <c r="CY34" s="162">
        <v>85.75</v>
      </c>
      <c r="CZ34" s="162">
        <v>55.554200000000002</v>
      </c>
      <c r="DA34" s="162">
        <v>52.445999999999998</v>
      </c>
      <c r="DB34" s="162">
        <v>-33.82</v>
      </c>
      <c r="DC34" s="162">
        <v>-2.8887</v>
      </c>
      <c r="DD34" s="162">
        <v>65.248599999999996</v>
      </c>
      <c r="DE34" s="162">
        <v>64.445599999999999</v>
      </c>
      <c r="DF34" s="162">
        <v>-126.4389</v>
      </c>
      <c r="DG34" s="162">
        <v>1E-4</v>
      </c>
      <c r="DH34" s="162">
        <v>-20.3977</v>
      </c>
      <c r="DI34" s="162">
        <v>-108.7</v>
      </c>
      <c r="DJ34" s="162">
        <v>-108.4</v>
      </c>
      <c r="DK34" s="162">
        <v>29.748200000000001</v>
      </c>
      <c r="DL34" s="163"/>
      <c r="DM34" s="162">
        <v>85.020600000000002</v>
      </c>
      <c r="DN34" s="163"/>
      <c r="DO34" s="163"/>
      <c r="DP34" s="162">
        <v>-15.75</v>
      </c>
      <c r="DQ34" s="162">
        <v>62.045999999999999</v>
      </c>
      <c r="DR34" s="162">
        <v>126.1322</v>
      </c>
      <c r="DS34" s="162">
        <v>-29.58</v>
      </c>
      <c r="DT34" s="162">
        <v>-29.56</v>
      </c>
      <c r="DU34" s="162">
        <v>116.52</v>
      </c>
      <c r="DV34" s="162">
        <v>71.77</v>
      </c>
      <c r="DW34" s="162">
        <v>130.32730000000001</v>
      </c>
      <c r="DX34" s="162">
        <v>124.7818</v>
      </c>
      <c r="DY34" s="162">
        <v>-79.669899999999998</v>
      </c>
      <c r="DZ34" s="162">
        <v>-77.418199999999999</v>
      </c>
      <c r="EA34" s="162">
        <v>217.9547</v>
      </c>
      <c r="EB34" s="162">
        <v>170.09780000000001</v>
      </c>
      <c r="EC34" s="162">
        <v>165.74590000000001</v>
      </c>
      <c r="ED34" s="162">
        <v>168.5839</v>
      </c>
      <c r="EE34" s="162">
        <v>-5.3529</v>
      </c>
      <c r="EF34" s="162">
        <v>-19.953299999999999</v>
      </c>
      <c r="EG34" s="162">
        <v>-24.376999999999999</v>
      </c>
      <c r="EH34" s="162">
        <v>425.49090000000001</v>
      </c>
      <c r="EI34" s="162">
        <v>-423.43060000000003</v>
      </c>
      <c r="EJ34" s="163"/>
      <c r="EK34" s="162">
        <v>-36.123699999999999</v>
      </c>
      <c r="EL34" s="162">
        <v>-34.4542</v>
      </c>
      <c r="EM34" s="163"/>
      <c r="EN34" s="162">
        <v>-61.621200000000002</v>
      </c>
      <c r="EO34" s="162">
        <v>-57.203899999999997</v>
      </c>
      <c r="EP34" s="162">
        <v>58.415999999999997</v>
      </c>
      <c r="EQ34" s="162">
        <v>-80.731499999999997</v>
      </c>
      <c r="ER34" s="162">
        <v>-82.411199999999994</v>
      </c>
      <c r="ES34" s="162">
        <v>60.119</v>
      </c>
      <c r="ET34" s="162">
        <v>16.72</v>
      </c>
      <c r="EU34" s="162">
        <v>-14.29</v>
      </c>
      <c r="EV34" s="162">
        <v>1</v>
      </c>
      <c r="EW34" s="162">
        <v>13.803000000000001</v>
      </c>
      <c r="EX34" s="162">
        <v>-175.49809999999999</v>
      </c>
      <c r="EY34" s="162">
        <v>-31.696000000000002</v>
      </c>
      <c r="EZ34" s="162">
        <v>-30.5229</v>
      </c>
      <c r="FA34" s="162">
        <v>2.9883999999999999</v>
      </c>
      <c r="FB34" s="162">
        <v>22.7104</v>
      </c>
      <c r="FC34" s="162">
        <v>-56.042000000000002</v>
      </c>
      <c r="FD34" s="163"/>
      <c r="FE34" s="163"/>
      <c r="FF34" s="163"/>
      <c r="FG34" s="162">
        <v>38.323</v>
      </c>
      <c r="FH34" s="162">
        <v>38.267499999999998</v>
      </c>
      <c r="FI34" s="162">
        <v>36.319600000000001</v>
      </c>
      <c r="FJ34" s="162">
        <v>97.459599999999995</v>
      </c>
      <c r="FK34" s="162">
        <v>96.789699999999996</v>
      </c>
      <c r="FL34" s="162">
        <v>-39.184800000000003</v>
      </c>
      <c r="FM34" s="162">
        <v>81.878</v>
      </c>
      <c r="FN34" s="162">
        <v>81.7483</v>
      </c>
      <c r="FO34" s="162">
        <v>-14.476100000000001</v>
      </c>
      <c r="FP34" s="162">
        <v>0</v>
      </c>
      <c r="FQ34" s="162">
        <v>-40.069600000000001</v>
      </c>
      <c r="FR34" s="162">
        <v>-31.32</v>
      </c>
      <c r="FS34" s="162">
        <v>14.1805</v>
      </c>
      <c r="FT34" s="162">
        <v>0.93899999999999995</v>
      </c>
      <c r="FU34" s="162">
        <v>-8.74</v>
      </c>
      <c r="FV34" s="162">
        <v>12.46</v>
      </c>
      <c r="FW34" s="162">
        <v>-40.300600000000003</v>
      </c>
      <c r="FX34" s="162">
        <v>8.8255999999999997</v>
      </c>
      <c r="FY34" s="162">
        <v>-13.513</v>
      </c>
      <c r="FZ34" s="162">
        <v>5.157</v>
      </c>
      <c r="GA34" s="162">
        <v>0</v>
      </c>
      <c r="GB34" s="162">
        <v>15.07</v>
      </c>
      <c r="GC34" s="162">
        <v>-3.5935000000000001</v>
      </c>
      <c r="GD34" s="162">
        <v>16.599900000000002</v>
      </c>
      <c r="GE34" s="162">
        <v>16.21</v>
      </c>
      <c r="GF34" s="162">
        <v>70.833500000000001</v>
      </c>
      <c r="GG34" s="162">
        <v>26.6</v>
      </c>
      <c r="GH34" s="162">
        <v>-27.339200000000002</v>
      </c>
      <c r="GI34" s="163"/>
      <c r="GJ34" s="162">
        <v>3.0714000000000001</v>
      </c>
      <c r="GK34" s="162">
        <v>2.0901000000000001</v>
      </c>
      <c r="GL34" s="163"/>
      <c r="GM34" s="163"/>
      <c r="GN34" s="162">
        <v>-11.1899</v>
      </c>
      <c r="GO34" s="162">
        <v>-42.2821</v>
      </c>
      <c r="GP34" s="162">
        <v>19.513400000000001</v>
      </c>
      <c r="GQ34" s="162">
        <v>66.805400000000006</v>
      </c>
      <c r="GR34" s="162">
        <v>59.105600000000003</v>
      </c>
      <c r="GS34" s="162">
        <v>59.459400000000002</v>
      </c>
      <c r="GT34" s="162">
        <v>-158.80670000000001</v>
      </c>
      <c r="GU34" s="162">
        <v>-30.771999999999998</v>
      </c>
      <c r="GV34" s="162">
        <v>39.719900000000003</v>
      </c>
      <c r="GW34" s="162">
        <v>-62.450499999999998</v>
      </c>
      <c r="GX34" s="162">
        <v>12.271100000000001</v>
      </c>
      <c r="GY34" s="162">
        <v>8.5756999999999994</v>
      </c>
      <c r="GZ34" s="162">
        <v>8.3019999999999996</v>
      </c>
      <c r="HA34" s="162">
        <v>14</v>
      </c>
      <c r="HB34" s="162">
        <v>94.6006</v>
      </c>
      <c r="HC34" s="162">
        <v>94.380899999999997</v>
      </c>
      <c r="HD34" s="162">
        <v>279.5</v>
      </c>
      <c r="HE34" s="162">
        <v>-278.06110000000001</v>
      </c>
      <c r="HF34" s="162">
        <v>-349.77589999999998</v>
      </c>
      <c r="HG34" s="162">
        <v>353.52179999999998</v>
      </c>
      <c r="HH34" s="162">
        <v>349.6696</v>
      </c>
      <c r="HI34" s="162">
        <v>-92.1233</v>
      </c>
      <c r="HJ34" s="162">
        <v>-91.364599999999996</v>
      </c>
      <c r="HK34" s="162">
        <v>-57.225099999999998</v>
      </c>
      <c r="HL34" s="162">
        <v>-49.437600000000003</v>
      </c>
      <c r="HM34" s="162">
        <v>76.520700000000005</v>
      </c>
      <c r="HN34" s="162">
        <v>74.849500000000006</v>
      </c>
      <c r="HO34" s="162">
        <v>-55.850999999999999</v>
      </c>
      <c r="HP34" s="162">
        <v>-55.651499999999999</v>
      </c>
      <c r="HQ34" s="162">
        <v>18.3612</v>
      </c>
      <c r="HR34" s="162">
        <v>17.471299999999999</v>
      </c>
      <c r="HS34" s="162">
        <v>-28.773499999999999</v>
      </c>
      <c r="HT34" s="162">
        <v>-29.0151</v>
      </c>
      <c r="HU34" s="162">
        <v>-4.43</v>
      </c>
      <c r="HV34" s="162">
        <v>-4.09</v>
      </c>
      <c r="HW34" s="162">
        <v>40.9</v>
      </c>
      <c r="HX34" s="162">
        <v>40.799999999999997</v>
      </c>
      <c r="HY34" s="162">
        <v>22.252400000000002</v>
      </c>
      <c r="HZ34" s="162">
        <v>-58.96</v>
      </c>
      <c r="IA34" s="162">
        <v>-293.4051</v>
      </c>
      <c r="IB34" s="162">
        <v>64.977900000000005</v>
      </c>
      <c r="IC34" s="162">
        <v>65.463499999999996</v>
      </c>
      <c r="ID34" s="162">
        <v>11.1</v>
      </c>
      <c r="IE34" s="162">
        <v>5.0999999999999996</v>
      </c>
      <c r="IF34" s="162">
        <v>-16.600000000000001</v>
      </c>
      <c r="IG34" s="162">
        <v>-16.7</v>
      </c>
      <c r="IH34" s="163"/>
      <c r="II34" s="162">
        <v>1.2406999999999999</v>
      </c>
      <c r="IJ34" s="162">
        <v>-344.50639999999999</v>
      </c>
      <c r="IK34" s="162">
        <v>443.63830000000002</v>
      </c>
      <c r="IL34" s="162">
        <v>65.456999999999994</v>
      </c>
      <c r="IM34" s="162">
        <v>51.476999999999997</v>
      </c>
      <c r="IN34" s="162">
        <v>-40.880800000000001</v>
      </c>
      <c r="IO34" s="162">
        <v>-44.512799999999999</v>
      </c>
      <c r="IP34" s="162">
        <v>39.650199999999998</v>
      </c>
      <c r="IQ34" s="162">
        <v>-113.2317</v>
      </c>
      <c r="IR34" s="162">
        <v>0</v>
      </c>
      <c r="IS34" s="162">
        <v>-38.5657</v>
      </c>
      <c r="IT34" s="162">
        <v>74.461600000000004</v>
      </c>
      <c r="IU34" s="162">
        <v>73.572900000000004</v>
      </c>
      <c r="IV34" s="162">
        <v>113.05119999999999</v>
      </c>
      <c r="IW34" s="162">
        <v>-59.747</v>
      </c>
      <c r="IX34" s="162">
        <v>-2.6166</v>
      </c>
      <c r="IY34" s="162">
        <v>-61.7682</v>
      </c>
      <c r="IZ34" s="162">
        <v>62.408499999999997</v>
      </c>
      <c r="JA34" s="162">
        <v>-7.4089999999999998</v>
      </c>
      <c r="JB34" s="163"/>
      <c r="JC34" s="162">
        <v>18.16</v>
      </c>
      <c r="JD34" s="163"/>
      <c r="JE34" s="163"/>
      <c r="JF34" s="162">
        <v>-17.2</v>
      </c>
      <c r="JG34" s="162">
        <v>0.48</v>
      </c>
      <c r="JH34" s="163"/>
      <c r="JI34" s="162">
        <v>-1.6097999999999999</v>
      </c>
      <c r="JJ34" s="162">
        <v>-24.4617</v>
      </c>
      <c r="JK34" s="162">
        <v>-22.117899999999999</v>
      </c>
      <c r="JL34" s="162">
        <v>24.4</v>
      </c>
      <c r="JM34" s="162">
        <v>51.411999999999999</v>
      </c>
      <c r="JN34" s="162">
        <v>51.582000000000001</v>
      </c>
      <c r="JO34" s="162">
        <v>11.1629</v>
      </c>
      <c r="JP34" s="162">
        <v>13.5396</v>
      </c>
      <c r="JQ34" s="162">
        <v>50.424900000000001</v>
      </c>
      <c r="JR34" s="162">
        <v>49.189900000000002</v>
      </c>
      <c r="JS34" s="162">
        <v>50.001600000000003</v>
      </c>
      <c r="JT34" s="163"/>
      <c r="JU34" s="162">
        <v>-4</v>
      </c>
      <c r="JV34" s="162">
        <v>31.695599999999999</v>
      </c>
      <c r="JW34" s="162">
        <v>7.39</v>
      </c>
      <c r="JX34" s="163"/>
      <c r="JY34" s="162">
        <v>-47.091700000000003</v>
      </c>
      <c r="JZ34" s="162">
        <v>77.682400000000001</v>
      </c>
      <c r="KA34" s="162">
        <v>58.811500000000002</v>
      </c>
      <c r="KB34" s="162">
        <v>-45.961799999999997</v>
      </c>
      <c r="KC34" s="162">
        <v>-76.068899999999999</v>
      </c>
      <c r="KD34" s="162">
        <v>48.137799999999999</v>
      </c>
      <c r="KE34" s="162">
        <v>25.811</v>
      </c>
      <c r="KF34" s="162">
        <v>-4.4000000000000004</v>
      </c>
      <c r="KG34" s="162">
        <v>4.4000000000000004</v>
      </c>
      <c r="KH34" s="163"/>
      <c r="KI34" s="162">
        <v>189.65299999999999</v>
      </c>
    </row>
    <row r="35" spans="1:295" ht="18" customHeight="1" x14ac:dyDescent="0.3">
      <c r="A35" s="157" t="s">
        <v>80</v>
      </c>
      <c r="B35" s="157" t="s">
        <v>914</v>
      </c>
      <c r="C35" s="161">
        <v>0</v>
      </c>
      <c r="D35" s="162">
        <v>22.895299999999999</v>
      </c>
      <c r="E35" s="162">
        <v>-45.6905</v>
      </c>
      <c r="F35" s="162">
        <v>11.7979</v>
      </c>
      <c r="G35" s="162">
        <v>36.344000000000001</v>
      </c>
      <c r="H35" s="163"/>
      <c r="I35" s="162">
        <v>72.393000000000001</v>
      </c>
      <c r="J35" s="162">
        <v>-139.95570000000001</v>
      </c>
      <c r="K35" s="162">
        <v>60.9756</v>
      </c>
      <c r="L35" s="162">
        <v>30.845099999999999</v>
      </c>
      <c r="M35" s="162">
        <v>30.083100000000002</v>
      </c>
      <c r="N35" s="162">
        <v>0</v>
      </c>
      <c r="O35" s="162">
        <v>-54.395000000000003</v>
      </c>
      <c r="P35" s="162">
        <v>48.4</v>
      </c>
      <c r="Q35" s="162">
        <v>19.044</v>
      </c>
      <c r="R35" s="162">
        <v>-48.4</v>
      </c>
      <c r="S35" s="162">
        <v>12.760300000000001</v>
      </c>
      <c r="T35" s="162">
        <v>287.01760000000002</v>
      </c>
      <c r="U35" s="162">
        <v>8.9413999999999998</v>
      </c>
      <c r="V35" s="162">
        <v>9.1675000000000004</v>
      </c>
      <c r="W35" s="162">
        <v>14.702500000000001</v>
      </c>
      <c r="X35" s="162">
        <v>6.8798000000000004</v>
      </c>
      <c r="Y35" s="162">
        <v>5.8335999999999997</v>
      </c>
      <c r="Z35" s="162">
        <v>8.4084000000000003</v>
      </c>
      <c r="AA35" s="163"/>
      <c r="AB35" s="163"/>
      <c r="AC35" s="162">
        <v>-72.72</v>
      </c>
      <c r="AD35" s="163"/>
      <c r="AE35" s="163"/>
      <c r="AF35" s="162">
        <v>0</v>
      </c>
      <c r="AG35" s="162">
        <v>52.8</v>
      </c>
      <c r="AH35" s="162">
        <v>19.754999999999999</v>
      </c>
      <c r="AI35" s="162">
        <v>0.312</v>
      </c>
      <c r="AJ35" s="162">
        <v>-49.52</v>
      </c>
      <c r="AK35" s="162">
        <v>-49.82</v>
      </c>
      <c r="AL35" s="162">
        <v>-90.19</v>
      </c>
      <c r="AM35" s="162">
        <v>49.93</v>
      </c>
      <c r="AN35" s="162">
        <v>50.07</v>
      </c>
      <c r="AO35" s="162">
        <v>10.282500000000001</v>
      </c>
      <c r="AP35" s="162">
        <v>13.850899999999999</v>
      </c>
      <c r="AQ35" s="162">
        <v>66.184700000000007</v>
      </c>
      <c r="AR35" s="162">
        <v>69.087500000000006</v>
      </c>
      <c r="AS35" s="162">
        <v>33.1111</v>
      </c>
      <c r="AT35" s="162">
        <v>-48.225299999999997</v>
      </c>
      <c r="AU35" s="162">
        <v>-47.322200000000002</v>
      </c>
      <c r="AV35" s="162">
        <v>6.7515999999999998</v>
      </c>
      <c r="AW35" s="162">
        <v>7.3693999999999997</v>
      </c>
      <c r="AX35" s="163"/>
      <c r="AY35" s="162">
        <v>98.727900000000005</v>
      </c>
      <c r="AZ35" s="162">
        <v>-3.1406999999999998</v>
      </c>
      <c r="BA35" s="162">
        <v>-16.3108</v>
      </c>
      <c r="BB35" s="162">
        <v>-402.72179999999997</v>
      </c>
      <c r="BC35" s="162">
        <v>22.544899999999998</v>
      </c>
      <c r="BD35" s="162">
        <v>-14.3</v>
      </c>
      <c r="BE35" s="162">
        <v>-14.2</v>
      </c>
      <c r="BF35" s="162">
        <v>53.166200000000003</v>
      </c>
      <c r="BG35" s="162">
        <v>52.352600000000002</v>
      </c>
      <c r="BH35" s="162">
        <v>-5.1757999999999997</v>
      </c>
      <c r="BI35" s="163"/>
      <c r="BJ35" s="162">
        <v>-66.054699999999997</v>
      </c>
      <c r="BK35" s="162">
        <v>6.7744999999999997</v>
      </c>
      <c r="BL35" s="162">
        <v>7.4615</v>
      </c>
      <c r="BM35" s="162">
        <v>5.1082999999999998</v>
      </c>
      <c r="BN35" s="162">
        <v>446.08890000000002</v>
      </c>
      <c r="BO35" s="162">
        <v>90.8536</v>
      </c>
      <c r="BP35" s="162">
        <v>91.219800000000006</v>
      </c>
      <c r="BQ35" s="162">
        <v>-373.55250000000001</v>
      </c>
      <c r="BR35" s="162">
        <v>477.49779999999998</v>
      </c>
      <c r="BS35" s="163"/>
      <c r="BT35" s="162">
        <v>-128.0729</v>
      </c>
      <c r="BU35" s="162">
        <v>130.40459999999999</v>
      </c>
      <c r="BV35" s="162">
        <v>95.005300000000005</v>
      </c>
      <c r="BW35" s="162">
        <v>26.36</v>
      </c>
      <c r="BX35" s="162">
        <v>26.12</v>
      </c>
      <c r="BY35" s="162">
        <v>66.06</v>
      </c>
      <c r="BZ35" s="162">
        <v>79.05</v>
      </c>
      <c r="CA35" s="162">
        <v>-87.871700000000004</v>
      </c>
      <c r="CB35" s="162">
        <v>-88.139600000000002</v>
      </c>
      <c r="CC35" s="162">
        <v>155.66759999999999</v>
      </c>
      <c r="CD35" s="162">
        <v>155.77109999999999</v>
      </c>
      <c r="CE35" s="162">
        <v>6.3133999999999997</v>
      </c>
      <c r="CF35" s="162">
        <v>-95.47</v>
      </c>
      <c r="CG35" s="162">
        <v>-95.957499999999996</v>
      </c>
      <c r="CH35" s="162">
        <v>7.8460999999999999</v>
      </c>
      <c r="CI35" s="162">
        <v>-67.394900000000007</v>
      </c>
      <c r="CJ35" s="163"/>
      <c r="CK35" s="163"/>
      <c r="CL35" s="162">
        <v>81.2</v>
      </c>
      <c r="CM35" s="162">
        <v>134.9</v>
      </c>
      <c r="CN35" s="162">
        <v>-17.07</v>
      </c>
      <c r="CO35" s="162">
        <v>42.648299999999999</v>
      </c>
      <c r="CP35" s="162">
        <v>42.044400000000003</v>
      </c>
      <c r="CQ35" s="162">
        <v>43.2286</v>
      </c>
      <c r="CR35" s="162">
        <v>-0.18479999999999999</v>
      </c>
      <c r="CS35" s="162">
        <v>-0.13370000000000001</v>
      </c>
      <c r="CT35" s="162">
        <v>1</v>
      </c>
      <c r="CU35" s="163"/>
      <c r="CV35" s="162">
        <v>11.4808</v>
      </c>
      <c r="CW35" s="162">
        <v>13.676500000000001</v>
      </c>
      <c r="CX35" s="162">
        <v>99.39</v>
      </c>
      <c r="CY35" s="162">
        <v>84.05</v>
      </c>
      <c r="CZ35" s="162">
        <v>54.1479</v>
      </c>
      <c r="DA35" s="162">
        <v>51.274099999999997</v>
      </c>
      <c r="DB35" s="162">
        <v>-33.44</v>
      </c>
      <c r="DC35" s="163"/>
      <c r="DD35" s="162">
        <v>66.730599999999995</v>
      </c>
      <c r="DE35" s="162">
        <v>67.005799999999994</v>
      </c>
      <c r="DF35" s="162">
        <v>-127.7225</v>
      </c>
      <c r="DG35" s="162">
        <v>0</v>
      </c>
      <c r="DH35" s="162">
        <v>-20.0152</v>
      </c>
      <c r="DI35" s="162">
        <v>-106.6</v>
      </c>
      <c r="DJ35" s="162">
        <v>-106.1</v>
      </c>
      <c r="DK35" s="162">
        <v>30.308499999999999</v>
      </c>
      <c r="DL35" s="162">
        <v>97.274799999999999</v>
      </c>
      <c r="DM35" s="162">
        <v>84.081299999999999</v>
      </c>
      <c r="DN35" s="162">
        <v>137.1277</v>
      </c>
      <c r="DO35" s="163"/>
      <c r="DP35" s="162">
        <v>-15.95</v>
      </c>
      <c r="DQ35" s="162">
        <v>65.623500000000007</v>
      </c>
      <c r="DR35" s="162">
        <v>124.4521</v>
      </c>
      <c r="DS35" s="162">
        <v>-30.18</v>
      </c>
      <c r="DT35" s="162">
        <v>-30.58</v>
      </c>
      <c r="DU35" s="162">
        <v>122.53</v>
      </c>
      <c r="DV35" s="162">
        <v>72.67</v>
      </c>
      <c r="DW35" s="162">
        <v>126.43640000000001</v>
      </c>
      <c r="DX35" s="162">
        <v>123.0727</v>
      </c>
      <c r="DY35" s="162">
        <v>-71.645099999999999</v>
      </c>
      <c r="DZ35" s="162">
        <v>-71.027299999999997</v>
      </c>
      <c r="EA35" s="162">
        <v>221.78469999999999</v>
      </c>
      <c r="EB35" s="162">
        <v>175.59190000000001</v>
      </c>
      <c r="EC35" s="162">
        <v>169.892</v>
      </c>
      <c r="ED35" s="162">
        <v>173.9691</v>
      </c>
      <c r="EE35" s="162">
        <v>27.985700000000001</v>
      </c>
      <c r="EF35" s="162">
        <v>13.267899999999999</v>
      </c>
      <c r="EG35" s="162">
        <v>-23.254000000000001</v>
      </c>
      <c r="EH35" s="162">
        <v>384.92250000000001</v>
      </c>
      <c r="EI35" s="162">
        <v>-408.3784</v>
      </c>
      <c r="EJ35" s="163"/>
      <c r="EK35" s="162">
        <v>-35.869900000000001</v>
      </c>
      <c r="EL35" s="162">
        <v>-34.111600000000003</v>
      </c>
      <c r="EM35" s="163"/>
      <c r="EN35" s="162">
        <v>-57.334200000000003</v>
      </c>
      <c r="EO35" s="162">
        <v>-54.6008</v>
      </c>
      <c r="EP35" s="162">
        <v>155.196</v>
      </c>
      <c r="EQ35" s="162">
        <v>-97.3108</v>
      </c>
      <c r="ER35" s="162">
        <v>-95.806100000000001</v>
      </c>
      <c r="ES35" s="162">
        <v>27.6998</v>
      </c>
      <c r="ET35" s="162">
        <v>0</v>
      </c>
      <c r="EU35" s="162">
        <v>-15.69</v>
      </c>
      <c r="EV35" s="162">
        <v>97</v>
      </c>
      <c r="EW35" s="162">
        <v>13.5374</v>
      </c>
      <c r="EX35" s="162">
        <v>-164.876</v>
      </c>
      <c r="EY35" s="162">
        <v>-30.659300000000002</v>
      </c>
      <c r="EZ35" s="162">
        <v>-30.0044</v>
      </c>
      <c r="FA35" s="162">
        <v>1.25</v>
      </c>
      <c r="FB35" s="162">
        <v>-11.3903</v>
      </c>
      <c r="FC35" s="162">
        <v>-24.936199999999999</v>
      </c>
      <c r="FD35" s="163"/>
      <c r="FE35" s="163"/>
      <c r="FF35" s="163"/>
      <c r="FG35" s="162">
        <v>38.365000000000002</v>
      </c>
      <c r="FH35" s="162">
        <v>38.478000000000002</v>
      </c>
      <c r="FI35" s="162">
        <v>36.926299999999998</v>
      </c>
      <c r="FJ35" s="162">
        <v>88.919300000000007</v>
      </c>
      <c r="FK35" s="162">
        <v>88.919300000000007</v>
      </c>
      <c r="FL35" s="162">
        <v>-26.9605</v>
      </c>
      <c r="FM35" s="162">
        <v>73.4255</v>
      </c>
      <c r="FN35" s="162">
        <v>74.355199999999996</v>
      </c>
      <c r="FO35" s="162">
        <v>-7.8912000000000004</v>
      </c>
      <c r="FP35" s="162">
        <v>11.2911</v>
      </c>
      <c r="FQ35" s="162">
        <v>-36.165700000000001</v>
      </c>
      <c r="FR35" s="162">
        <v>-29.79</v>
      </c>
      <c r="FS35" s="162">
        <v>14.0633</v>
      </c>
      <c r="FT35" s="162">
        <v>0.92679999999999996</v>
      </c>
      <c r="FU35" s="162">
        <v>-8.73</v>
      </c>
      <c r="FV35" s="162">
        <v>13.82</v>
      </c>
      <c r="FW35" s="162">
        <v>-36.357599999999998</v>
      </c>
      <c r="FX35" s="162">
        <v>9.1148000000000007</v>
      </c>
      <c r="FY35" s="163"/>
      <c r="FZ35" s="162">
        <v>5.8479999999999999</v>
      </c>
      <c r="GA35" s="163"/>
      <c r="GB35" s="162">
        <v>16.68</v>
      </c>
      <c r="GC35" s="162">
        <v>-10.374599999999999</v>
      </c>
      <c r="GD35" s="162">
        <v>8.5181000000000004</v>
      </c>
      <c r="GE35" s="162">
        <v>17.07</v>
      </c>
      <c r="GF35" s="162">
        <v>73.316999999999993</v>
      </c>
      <c r="GG35" s="162">
        <v>26.7</v>
      </c>
      <c r="GH35" s="162">
        <v>-28.819500000000001</v>
      </c>
      <c r="GI35" s="163"/>
      <c r="GJ35" s="162">
        <v>4.3874000000000004</v>
      </c>
      <c r="GK35" s="162">
        <v>2.0794999999999999</v>
      </c>
      <c r="GL35" s="163"/>
      <c r="GM35" s="163"/>
      <c r="GN35" s="162">
        <v>-11.427899999999999</v>
      </c>
      <c r="GO35" s="162">
        <v>-43.8461</v>
      </c>
      <c r="GP35" s="162">
        <v>21.209900000000001</v>
      </c>
      <c r="GQ35" s="162">
        <v>68.990300000000005</v>
      </c>
      <c r="GR35" s="162">
        <v>63.085299999999997</v>
      </c>
      <c r="GS35" s="162">
        <v>62.890500000000003</v>
      </c>
      <c r="GT35" s="162">
        <v>-170.56979999999999</v>
      </c>
      <c r="GU35" s="162">
        <v>-32.6633</v>
      </c>
      <c r="GV35" s="162">
        <v>38.456499999999998</v>
      </c>
      <c r="GW35" s="162">
        <v>-62.6509</v>
      </c>
      <c r="GX35" s="163"/>
      <c r="GY35" s="162">
        <v>7.7455999999999996</v>
      </c>
      <c r="GZ35" s="162">
        <v>7.4371</v>
      </c>
      <c r="HA35" s="163"/>
      <c r="HB35" s="162">
        <v>89.654799999999994</v>
      </c>
      <c r="HC35" s="162">
        <v>90.247200000000007</v>
      </c>
      <c r="HD35" s="162">
        <v>285.8</v>
      </c>
      <c r="HE35" s="162">
        <v>-283.03320000000002</v>
      </c>
      <c r="HF35" s="162">
        <v>-354.31400000000002</v>
      </c>
      <c r="HG35" s="162">
        <v>355.64479999999998</v>
      </c>
      <c r="HH35" s="162">
        <v>354.35550000000001</v>
      </c>
      <c r="HI35" s="162">
        <v>-86.549599999999998</v>
      </c>
      <c r="HJ35" s="162">
        <v>-86.022900000000007</v>
      </c>
      <c r="HK35" s="162">
        <v>-56.637799999999999</v>
      </c>
      <c r="HL35" s="162">
        <v>-48.189500000000002</v>
      </c>
      <c r="HM35" s="162">
        <v>66.816999999999993</v>
      </c>
      <c r="HN35" s="162">
        <v>66.578299999999999</v>
      </c>
      <c r="HO35" s="163"/>
      <c r="HP35" s="163"/>
      <c r="HQ35" s="162">
        <v>16.899999999999999</v>
      </c>
      <c r="HR35" s="162">
        <v>16.6143</v>
      </c>
      <c r="HS35" s="162">
        <v>-30.014600000000002</v>
      </c>
      <c r="HT35" s="162">
        <v>-29.229399999999998</v>
      </c>
      <c r="HU35" s="162">
        <v>0.02</v>
      </c>
      <c r="HV35" s="162">
        <v>0.65</v>
      </c>
      <c r="HW35" s="162">
        <v>39.200000000000003</v>
      </c>
      <c r="HX35" s="162">
        <v>40.1</v>
      </c>
      <c r="HY35" s="162">
        <v>22.397600000000001</v>
      </c>
      <c r="HZ35" s="162">
        <v>-57.04</v>
      </c>
      <c r="IA35" s="162">
        <v>-290.93299999999999</v>
      </c>
      <c r="IB35" s="162">
        <v>65.203699999999998</v>
      </c>
      <c r="IC35" s="162">
        <v>64.754499999999993</v>
      </c>
      <c r="ID35" s="162">
        <v>10.5</v>
      </c>
      <c r="IE35" s="162">
        <v>3.3</v>
      </c>
      <c r="IF35" s="162">
        <v>-16.3</v>
      </c>
      <c r="IG35" s="162">
        <v>-15.7</v>
      </c>
      <c r="IH35" s="162">
        <v>1.4621999999999999</v>
      </c>
      <c r="II35" s="162">
        <v>1.3503000000000001</v>
      </c>
      <c r="IJ35" s="162">
        <v>-351.06740000000002</v>
      </c>
      <c r="IK35" s="162">
        <v>427.82839999999999</v>
      </c>
      <c r="IL35" s="162">
        <v>61.564799999999998</v>
      </c>
      <c r="IM35" s="162">
        <v>44.396999999999998</v>
      </c>
      <c r="IN35" s="162">
        <v>-35.101799999999997</v>
      </c>
      <c r="IO35" s="162">
        <v>-41.244199999999999</v>
      </c>
      <c r="IP35" s="162">
        <v>33.338999999999999</v>
      </c>
      <c r="IQ35" s="162">
        <v>-108.26609999999999</v>
      </c>
      <c r="IR35" s="163"/>
      <c r="IS35" s="162">
        <v>-36.563299999999998</v>
      </c>
      <c r="IT35" s="162">
        <v>73.958399999999997</v>
      </c>
      <c r="IU35" s="162">
        <v>72.079700000000003</v>
      </c>
      <c r="IV35" s="162">
        <v>107.1741</v>
      </c>
      <c r="IW35" s="162">
        <v>-54.5732</v>
      </c>
      <c r="IX35" s="162">
        <v>-5.5980999999999996</v>
      </c>
      <c r="IY35" s="162">
        <v>-59.945099999999996</v>
      </c>
      <c r="IZ35" s="162">
        <v>59.735500000000002</v>
      </c>
      <c r="JA35" s="162">
        <v>-7.3293999999999997</v>
      </c>
      <c r="JB35" s="163"/>
      <c r="JC35" s="162">
        <v>16.72</v>
      </c>
      <c r="JD35" s="163"/>
      <c r="JE35" s="163"/>
      <c r="JF35" s="162">
        <v>-16.239999999999998</v>
      </c>
      <c r="JG35" s="162">
        <v>0</v>
      </c>
      <c r="JH35" s="163"/>
      <c r="JI35" s="162">
        <v>-1.2009000000000001</v>
      </c>
      <c r="JJ35" s="162">
        <v>-23.524799999999999</v>
      </c>
      <c r="JK35" s="162">
        <v>-24.199300000000001</v>
      </c>
      <c r="JL35" s="162">
        <v>24.2</v>
      </c>
      <c r="JM35" s="162">
        <v>52.777999999999999</v>
      </c>
      <c r="JN35" s="162">
        <v>50.578000000000003</v>
      </c>
      <c r="JO35" s="162">
        <v>11.145200000000001</v>
      </c>
      <c r="JP35" s="162">
        <v>13.2849</v>
      </c>
      <c r="JQ35" s="162">
        <v>45.510899999999999</v>
      </c>
      <c r="JR35" s="162">
        <v>44.660899999999998</v>
      </c>
      <c r="JS35" s="162">
        <v>43.594200000000001</v>
      </c>
      <c r="JT35" s="163"/>
      <c r="JU35" s="162">
        <v>-1</v>
      </c>
      <c r="JV35" s="162">
        <v>27.6782</v>
      </c>
      <c r="JW35" s="162">
        <v>7.55</v>
      </c>
      <c r="JX35" s="163"/>
      <c r="JY35" s="162">
        <v>-44.268700000000003</v>
      </c>
      <c r="JZ35" s="162">
        <v>76.768799999999999</v>
      </c>
      <c r="KA35" s="162">
        <v>58.202800000000003</v>
      </c>
      <c r="KB35" s="162">
        <v>-44.253700000000002</v>
      </c>
      <c r="KC35" s="162">
        <v>-75.5839</v>
      </c>
      <c r="KD35" s="162">
        <v>47.506999999999998</v>
      </c>
      <c r="KE35" s="162">
        <v>26.5809</v>
      </c>
      <c r="KF35" s="162">
        <v>-6.2</v>
      </c>
      <c r="KG35" s="162">
        <v>6.6</v>
      </c>
      <c r="KH35" s="163"/>
      <c r="KI35" s="162">
        <v>189.27520000000001</v>
      </c>
    </row>
    <row r="36" spans="1:295" ht="18" customHeight="1" x14ac:dyDescent="0.3">
      <c r="A36" s="157" t="s">
        <v>80</v>
      </c>
      <c r="B36" s="157" t="s">
        <v>915</v>
      </c>
      <c r="C36" s="161">
        <v>0</v>
      </c>
      <c r="D36" s="163"/>
      <c r="E36" s="162">
        <v>-46.242800000000003</v>
      </c>
      <c r="F36" s="162">
        <v>11.649699999999999</v>
      </c>
      <c r="G36" s="162">
        <v>36.286299999999997</v>
      </c>
      <c r="H36" s="163"/>
      <c r="I36" s="163"/>
      <c r="J36" s="162">
        <v>-140.52590000000001</v>
      </c>
      <c r="K36" s="162">
        <v>60.099800000000002</v>
      </c>
      <c r="L36" s="162">
        <v>30.8171</v>
      </c>
      <c r="M36" s="162">
        <v>30.043399999999998</v>
      </c>
      <c r="N36" s="162">
        <v>2.2200000000000002</v>
      </c>
      <c r="O36" s="162">
        <v>-56.664999999999999</v>
      </c>
      <c r="P36" s="162">
        <v>50.6</v>
      </c>
      <c r="Q36" s="162">
        <v>19.044</v>
      </c>
      <c r="R36" s="162">
        <v>-50.6</v>
      </c>
      <c r="S36" s="162">
        <v>13.3339</v>
      </c>
      <c r="T36" s="162">
        <v>286.82760000000002</v>
      </c>
      <c r="U36" s="162">
        <v>9.2553000000000001</v>
      </c>
      <c r="V36" s="162">
        <v>9.1148000000000007</v>
      </c>
      <c r="W36" s="162">
        <v>14.6333</v>
      </c>
      <c r="X36" s="162">
        <v>7.0194000000000001</v>
      </c>
      <c r="Y36" s="162">
        <v>5.8003</v>
      </c>
      <c r="Z36" s="162">
        <v>7.8769999999999998</v>
      </c>
      <c r="AA36" s="163"/>
      <c r="AB36" s="163"/>
      <c r="AC36" s="162">
        <v>-72.760000000000005</v>
      </c>
      <c r="AD36" s="163"/>
      <c r="AE36" s="163"/>
      <c r="AF36" s="162">
        <v>-2.2200000000000002</v>
      </c>
      <c r="AG36" s="162">
        <v>55</v>
      </c>
      <c r="AH36" s="162">
        <v>20.356999999999999</v>
      </c>
      <c r="AI36" s="162">
        <v>0.316</v>
      </c>
      <c r="AJ36" s="162">
        <v>-49.2</v>
      </c>
      <c r="AK36" s="162">
        <v>-49.4</v>
      </c>
      <c r="AL36" s="162">
        <v>-91.46</v>
      </c>
      <c r="AM36" s="162">
        <v>49.49</v>
      </c>
      <c r="AN36" s="162">
        <v>49.59</v>
      </c>
      <c r="AO36" s="162">
        <v>11.0709</v>
      </c>
      <c r="AP36" s="162">
        <v>13.569900000000001</v>
      </c>
      <c r="AQ36" s="162">
        <v>66.904300000000006</v>
      </c>
      <c r="AR36" s="162">
        <v>69.295699999999997</v>
      </c>
      <c r="AS36" s="162">
        <v>32.608499999999999</v>
      </c>
      <c r="AT36" s="162">
        <v>-47.153599999999997</v>
      </c>
      <c r="AU36" s="162">
        <v>-46.7072</v>
      </c>
      <c r="AV36" s="162">
        <v>4.7760999999999996</v>
      </c>
      <c r="AW36" s="162">
        <v>4.6656000000000004</v>
      </c>
      <c r="AX36" s="163"/>
      <c r="AY36" s="162">
        <v>98.46</v>
      </c>
      <c r="AZ36" s="162">
        <v>-3.1406999999999998</v>
      </c>
      <c r="BA36" s="162">
        <v>-18.034500000000001</v>
      </c>
      <c r="BB36" s="162">
        <v>-404.9323</v>
      </c>
      <c r="BC36" s="162">
        <v>28.1633</v>
      </c>
      <c r="BD36" s="162">
        <v>-13.9</v>
      </c>
      <c r="BE36" s="162">
        <v>-14.1</v>
      </c>
      <c r="BF36" s="162">
        <v>51.781799999999997</v>
      </c>
      <c r="BG36" s="162">
        <v>50.818100000000001</v>
      </c>
      <c r="BH36" s="162">
        <v>-4.8879999999999999</v>
      </c>
      <c r="BI36" s="163"/>
      <c r="BJ36" s="162">
        <v>-68.177300000000002</v>
      </c>
      <c r="BK36" s="162">
        <v>6.8937999999999997</v>
      </c>
      <c r="BL36" s="162">
        <v>8.1392000000000007</v>
      </c>
      <c r="BM36" s="162">
        <v>5.5523999999999996</v>
      </c>
      <c r="BN36" s="162">
        <v>444.13569999999999</v>
      </c>
      <c r="BO36" s="162">
        <v>91.738600000000005</v>
      </c>
      <c r="BP36" s="162">
        <v>91.708100000000002</v>
      </c>
      <c r="BQ36" s="162">
        <v>-387.49930000000001</v>
      </c>
      <c r="BR36" s="162">
        <v>477.41789999999997</v>
      </c>
      <c r="BS36" s="163"/>
      <c r="BT36" s="162">
        <v>-126.04349999999999</v>
      </c>
      <c r="BU36" s="162">
        <v>128.37620000000001</v>
      </c>
      <c r="BV36" s="162">
        <v>97.071100000000001</v>
      </c>
      <c r="BW36" s="162">
        <v>27.45</v>
      </c>
      <c r="BX36" s="162">
        <v>27.1</v>
      </c>
      <c r="BY36" s="162">
        <v>66.87</v>
      </c>
      <c r="BZ36" s="162">
        <v>79.849999999999994</v>
      </c>
      <c r="CA36" s="162">
        <v>-85.326499999999996</v>
      </c>
      <c r="CB36" s="162">
        <v>-85.594399999999993</v>
      </c>
      <c r="CC36" s="162">
        <v>153.87649999999999</v>
      </c>
      <c r="CD36" s="162">
        <v>154.50819999999999</v>
      </c>
      <c r="CE36" s="162">
        <v>7.0589000000000004</v>
      </c>
      <c r="CF36" s="162">
        <v>-95.413499999999999</v>
      </c>
      <c r="CG36" s="162">
        <v>-95.002700000000004</v>
      </c>
      <c r="CH36" s="162">
        <v>7.3399000000000001</v>
      </c>
      <c r="CI36" s="162">
        <v>-69.668700000000001</v>
      </c>
      <c r="CJ36" s="163"/>
      <c r="CK36" s="163"/>
      <c r="CL36" s="162">
        <v>73.5</v>
      </c>
      <c r="CM36" s="162">
        <v>139</v>
      </c>
      <c r="CN36" s="162">
        <v>-17.260000000000002</v>
      </c>
      <c r="CO36" s="162">
        <v>42.573999999999998</v>
      </c>
      <c r="CP36" s="162">
        <v>42.071399999999997</v>
      </c>
      <c r="CQ36" s="162">
        <v>42.698099999999997</v>
      </c>
      <c r="CR36" s="162">
        <v>-2.0901000000000001</v>
      </c>
      <c r="CS36" s="162">
        <v>-1.6698999999999999</v>
      </c>
      <c r="CT36" s="162">
        <v>1</v>
      </c>
      <c r="CU36" s="163"/>
      <c r="CV36" s="162">
        <v>12.560700000000001</v>
      </c>
      <c r="CW36" s="162">
        <v>14.0472</v>
      </c>
      <c r="CX36" s="162">
        <v>95.27</v>
      </c>
      <c r="CY36" s="162">
        <v>86.26</v>
      </c>
      <c r="CZ36" s="162">
        <v>54.1479</v>
      </c>
      <c r="DA36" s="162">
        <v>51.274099999999997</v>
      </c>
      <c r="DB36" s="162">
        <v>-33.57</v>
      </c>
      <c r="DC36" s="163"/>
      <c r="DD36" s="162">
        <v>68.805899999999994</v>
      </c>
      <c r="DE36" s="162">
        <v>69.758899999999997</v>
      </c>
      <c r="DF36" s="162">
        <v>-134.36539999999999</v>
      </c>
      <c r="DG36" s="162">
        <v>1E-4</v>
      </c>
      <c r="DH36" s="162">
        <v>-20.117699999999999</v>
      </c>
      <c r="DI36" s="162">
        <v>-105</v>
      </c>
      <c r="DJ36" s="163"/>
      <c r="DK36" s="162">
        <v>30.583200000000001</v>
      </c>
      <c r="DL36" s="162">
        <v>96.102900000000005</v>
      </c>
      <c r="DM36" s="162">
        <v>85.020600000000002</v>
      </c>
      <c r="DN36" s="162">
        <v>135.3699</v>
      </c>
      <c r="DO36" s="163"/>
      <c r="DP36" s="162">
        <v>-16.22</v>
      </c>
      <c r="DQ36" s="162">
        <v>62.154000000000003</v>
      </c>
      <c r="DR36" s="162">
        <v>133.04759999999999</v>
      </c>
      <c r="DS36" s="162">
        <v>-30.5</v>
      </c>
      <c r="DT36" s="162">
        <v>-30.67</v>
      </c>
      <c r="DU36" s="162">
        <v>117.4</v>
      </c>
      <c r="DV36" s="162">
        <v>72.14</v>
      </c>
      <c r="DW36" s="162">
        <v>135.3818</v>
      </c>
      <c r="DX36" s="162">
        <v>131.4</v>
      </c>
      <c r="DY36" s="162">
        <v>-67.665800000000004</v>
      </c>
      <c r="DZ36" s="162">
        <v>-66.254499999999993</v>
      </c>
      <c r="EA36" s="162">
        <v>228.41569999999999</v>
      </c>
      <c r="EB36" s="162">
        <v>178.8253</v>
      </c>
      <c r="EC36" s="162">
        <v>174.55250000000001</v>
      </c>
      <c r="ED36" s="162">
        <v>177.2329</v>
      </c>
      <c r="EE36" s="162">
        <v>29.362500000000001</v>
      </c>
      <c r="EF36" s="162">
        <v>19.6995</v>
      </c>
      <c r="EG36" s="162">
        <v>-22.01</v>
      </c>
      <c r="EH36" s="162">
        <v>400.84530000000001</v>
      </c>
      <c r="EI36" s="162">
        <v>-395.91309999999999</v>
      </c>
      <c r="EJ36" s="163"/>
      <c r="EK36" s="162">
        <v>-33.689399999999999</v>
      </c>
      <c r="EL36" s="162">
        <v>-32.886699999999998</v>
      </c>
      <c r="EM36" s="163"/>
      <c r="EN36" s="162">
        <v>-58.310499999999998</v>
      </c>
      <c r="EO36" s="162">
        <v>-54.497500000000002</v>
      </c>
      <c r="EP36" s="162">
        <v>147.51599999999999</v>
      </c>
      <c r="EQ36" s="162">
        <v>-95.118200000000002</v>
      </c>
      <c r="ER36" s="162">
        <v>-95.729200000000006</v>
      </c>
      <c r="ES36" s="162">
        <v>22.731000000000002</v>
      </c>
      <c r="ET36" s="162">
        <v>15.29</v>
      </c>
      <c r="EU36" s="162">
        <v>-14.86</v>
      </c>
      <c r="EV36" s="162">
        <v>95</v>
      </c>
      <c r="EW36" s="162">
        <v>13.417</v>
      </c>
      <c r="EX36" s="162">
        <v>-165.059</v>
      </c>
      <c r="EY36" s="162">
        <v>-34.058900000000001</v>
      </c>
      <c r="EZ36" s="162">
        <v>-33.033900000000003</v>
      </c>
      <c r="FA36" s="162">
        <v>7.4260000000000002</v>
      </c>
      <c r="FB36" s="162">
        <v>-15.168100000000001</v>
      </c>
      <c r="FC36" s="162">
        <v>-16.527000000000001</v>
      </c>
      <c r="FD36" s="163"/>
      <c r="FE36" s="163"/>
      <c r="FF36" s="163"/>
      <c r="FG36" s="162">
        <v>39.638800000000003</v>
      </c>
      <c r="FH36" s="162">
        <v>39.705199999999998</v>
      </c>
      <c r="FI36" s="162">
        <v>38.487299999999998</v>
      </c>
      <c r="FJ36" s="162">
        <v>85.905100000000004</v>
      </c>
      <c r="FK36" s="162">
        <v>86.24</v>
      </c>
      <c r="FL36" s="162">
        <v>-26.458100000000002</v>
      </c>
      <c r="FM36" s="162">
        <v>68.992199999999997</v>
      </c>
      <c r="FN36" s="162">
        <v>68.900700000000001</v>
      </c>
      <c r="FO36" s="162">
        <v>-6.8684000000000003</v>
      </c>
      <c r="FP36" s="162">
        <v>14.254899999999999</v>
      </c>
      <c r="FQ36" s="162">
        <v>-37.557299999999998</v>
      </c>
      <c r="FR36" s="162">
        <v>-28.01</v>
      </c>
      <c r="FS36" s="162">
        <v>14.0633</v>
      </c>
      <c r="FT36" s="162">
        <v>0.97440000000000004</v>
      </c>
      <c r="FU36" s="162">
        <v>-8.81</v>
      </c>
      <c r="FV36" s="162">
        <v>12.3</v>
      </c>
      <c r="FW36" s="162">
        <v>-38.213099999999997</v>
      </c>
      <c r="FX36" s="162">
        <v>9.7213999999999992</v>
      </c>
      <c r="FY36" s="163"/>
      <c r="FZ36" s="162">
        <v>6.0990000000000002</v>
      </c>
      <c r="GA36" s="163"/>
      <c r="GB36" s="162">
        <v>18.010000000000002</v>
      </c>
      <c r="GC36" s="162">
        <v>-12.2355</v>
      </c>
      <c r="GD36" s="162">
        <v>6.6963999999999997</v>
      </c>
      <c r="GE36" s="163"/>
      <c r="GF36" s="162">
        <v>75.743499999999997</v>
      </c>
      <c r="GG36" s="162">
        <v>27.2</v>
      </c>
      <c r="GH36" s="162">
        <v>-29.210599999999999</v>
      </c>
      <c r="GI36" s="163"/>
      <c r="GJ36" s="162">
        <v>3.9298999999999999</v>
      </c>
      <c r="GK36" s="162">
        <v>2.1118999999999999</v>
      </c>
      <c r="GL36" s="163"/>
      <c r="GM36" s="163"/>
      <c r="GN36" s="162">
        <v>-11.012499999999999</v>
      </c>
      <c r="GO36" s="162">
        <v>-44.085999999999999</v>
      </c>
      <c r="GP36" s="162">
        <v>20.875699999999998</v>
      </c>
      <c r="GQ36" s="162">
        <v>69.746600000000001</v>
      </c>
      <c r="GR36" s="162">
        <v>64.049599999999998</v>
      </c>
      <c r="GS36" s="162">
        <v>63.601300000000002</v>
      </c>
      <c r="GT36" s="162">
        <v>-174.5026</v>
      </c>
      <c r="GU36" s="162">
        <v>-33.001600000000003</v>
      </c>
      <c r="GV36" s="162">
        <v>38.848500000000001</v>
      </c>
      <c r="GW36" s="162">
        <v>-64.096000000000004</v>
      </c>
      <c r="GX36" s="162">
        <v>13.021699999999999</v>
      </c>
      <c r="GY36" s="162">
        <v>7.8529999999999998</v>
      </c>
      <c r="GZ36" s="162">
        <v>7.5636999999999999</v>
      </c>
      <c r="HA36" s="162">
        <v>15</v>
      </c>
      <c r="HB36" s="162">
        <v>92.871799999999993</v>
      </c>
      <c r="HC36" s="162">
        <v>93.736500000000007</v>
      </c>
      <c r="HD36" s="162">
        <v>281.2</v>
      </c>
      <c r="HE36" s="162">
        <v>-281.65859999999998</v>
      </c>
      <c r="HF36" s="162">
        <v>-354.70949999999999</v>
      </c>
      <c r="HG36" s="162">
        <v>355.56810000000002</v>
      </c>
      <c r="HH36" s="162">
        <v>353.96679999999998</v>
      </c>
      <c r="HI36" s="162">
        <v>-91.811400000000006</v>
      </c>
      <c r="HJ36" s="162">
        <v>-89.572000000000003</v>
      </c>
      <c r="HK36" s="162">
        <v>-55.79</v>
      </c>
      <c r="HL36" s="162">
        <v>-47.089799999999997</v>
      </c>
      <c r="HM36" s="162">
        <v>69.252899999999997</v>
      </c>
      <c r="HN36" s="162">
        <v>69.352699999999999</v>
      </c>
      <c r="HO36" s="163"/>
      <c r="HP36" s="163"/>
      <c r="HQ36" s="162">
        <v>20.075099999999999</v>
      </c>
      <c r="HR36" s="162">
        <v>20.0092</v>
      </c>
      <c r="HS36" s="162">
        <v>-33.146999999999998</v>
      </c>
      <c r="HT36" s="162">
        <v>-32.8643</v>
      </c>
      <c r="HU36" s="162">
        <v>-2.12</v>
      </c>
      <c r="HV36" s="162">
        <v>-1.66</v>
      </c>
      <c r="HW36" s="162">
        <v>36.200000000000003</v>
      </c>
      <c r="HX36" s="162">
        <v>36.200000000000003</v>
      </c>
      <c r="HY36" s="163"/>
      <c r="HZ36" s="162">
        <v>-53.36</v>
      </c>
      <c r="IA36" s="162">
        <v>-294.91329999999999</v>
      </c>
      <c r="IB36" s="162">
        <v>68.150899999999993</v>
      </c>
      <c r="IC36" s="162">
        <v>68.514099999999999</v>
      </c>
      <c r="ID36" s="162">
        <v>11.1</v>
      </c>
      <c r="IE36" s="162">
        <v>-1.6</v>
      </c>
      <c r="IF36" s="162">
        <v>-16.5</v>
      </c>
      <c r="IG36" s="162">
        <v>-15.8</v>
      </c>
      <c r="IH36" s="162">
        <v>1.3642000000000001</v>
      </c>
      <c r="II36" s="163"/>
      <c r="IJ36" s="162">
        <v>-348.3177</v>
      </c>
      <c r="IK36" s="162">
        <v>427.73919999999998</v>
      </c>
      <c r="IL36" s="162">
        <v>69.440700000000007</v>
      </c>
      <c r="IM36" s="162">
        <v>53.3217</v>
      </c>
      <c r="IN36" s="162">
        <v>-36.337400000000002</v>
      </c>
      <c r="IO36" s="162">
        <v>-47.957299999999996</v>
      </c>
      <c r="IP36" s="162">
        <v>40.274799999999999</v>
      </c>
      <c r="IQ36" s="162">
        <v>-113.3779</v>
      </c>
      <c r="IR36" s="163"/>
      <c r="IS36" s="162">
        <v>-40.261299999999999</v>
      </c>
      <c r="IT36" s="162">
        <v>73.211500000000001</v>
      </c>
      <c r="IU36" s="162">
        <v>72.8446</v>
      </c>
      <c r="IV36" s="162">
        <v>112.8633</v>
      </c>
      <c r="IW36" s="162">
        <v>-58.973500000000001</v>
      </c>
      <c r="IX36" s="162">
        <v>-5.8552</v>
      </c>
      <c r="IY36" s="162">
        <v>-59.535600000000002</v>
      </c>
      <c r="IZ36" s="162">
        <v>60.739400000000003</v>
      </c>
      <c r="JA36" s="162">
        <v>-7.9363999999999999</v>
      </c>
      <c r="JB36" s="163"/>
      <c r="JC36" s="162">
        <v>15.04</v>
      </c>
      <c r="JD36" s="163"/>
      <c r="JE36" s="163"/>
      <c r="JF36" s="162">
        <v>-14.96</v>
      </c>
      <c r="JG36" s="162">
        <v>-0.48</v>
      </c>
      <c r="JH36" s="163"/>
      <c r="JI36" s="162">
        <v>0.441</v>
      </c>
      <c r="JJ36" s="162">
        <v>-22.06</v>
      </c>
      <c r="JK36" s="162">
        <v>-26.366099999999999</v>
      </c>
      <c r="JL36" s="162">
        <v>24.1</v>
      </c>
      <c r="JM36" s="162">
        <v>49.368000000000002</v>
      </c>
      <c r="JN36" s="162">
        <v>50.603999999999999</v>
      </c>
      <c r="JO36" s="163"/>
      <c r="JP36" s="162">
        <v>13.297599999999999</v>
      </c>
      <c r="JQ36" s="162">
        <v>45.199800000000003</v>
      </c>
      <c r="JR36" s="162">
        <v>44.859400000000001</v>
      </c>
      <c r="JS36" s="162">
        <v>45.2986</v>
      </c>
      <c r="JT36" s="163"/>
      <c r="JU36" s="162">
        <v>1.8</v>
      </c>
      <c r="JV36" s="162">
        <v>20.468299999999999</v>
      </c>
      <c r="JW36" s="162">
        <v>7.59</v>
      </c>
      <c r="JX36" s="163"/>
      <c r="JY36" s="162">
        <v>-45.738500000000002</v>
      </c>
      <c r="JZ36" s="162">
        <v>75.042299999999997</v>
      </c>
      <c r="KA36" s="162">
        <v>55.9589</v>
      </c>
      <c r="KB36" s="162">
        <v>-44.203899999999997</v>
      </c>
      <c r="KC36" s="162">
        <v>-74.894000000000005</v>
      </c>
      <c r="KD36" s="162">
        <v>46.413800000000002</v>
      </c>
      <c r="KE36" s="162">
        <v>26.868200000000002</v>
      </c>
      <c r="KF36" s="162">
        <v>-11.4</v>
      </c>
      <c r="KG36" s="162">
        <v>10.6</v>
      </c>
      <c r="KH36" s="163"/>
      <c r="KI36" s="162">
        <v>171.25129999999999</v>
      </c>
    </row>
    <row r="37" spans="1:295" ht="18" customHeight="1" x14ac:dyDescent="0.3">
      <c r="A37" s="157" t="s">
        <v>80</v>
      </c>
      <c r="B37" s="157" t="s">
        <v>916</v>
      </c>
      <c r="C37" s="161">
        <v>0</v>
      </c>
      <c r="D37" s="162">
        <v>23.349799999999998</v>
      </c>
      <c r="E37" s="163"/>
      <c r="F37" s="162">
        <v>11.835699999999999</v>
      </c>
      <c r="G37" s="162">
        <v>36.669899999999998</v>
      </c>
      <c r="H37" s="163"/>
      <c r="I37" s="162">
        <v>73.861400000000003</v>
      </c>
      <c r="J37" s="162">
        <v>-142.7465</v>
      </c>
      <c r="K37" s="162">
        <v>62.293100000000003</v>
      </c>
      <c r="L37" s="162">
        <v>31.949000000000002</v>
      </c>
      <c r="M37" s="162">
        <v>31.105899999999998</v>
      </c>
      <c r="N37" s="162">
        <v>0</v>
      </c>
      <c r="O37" s="162">
        <v>-57.25</v>
      </c>
      <c r="P37" s="162">
        <v>50.6</v>
      </c>
      <c r="Q37" s="162">
        <v>19.044</v>
      </c>
      <c r="R37" s="162">
        <v>-50.6</v>
      </c>
      <c r="S37" s="162">
        <v>13.049799999999999</v>
      </c>
      <c r="T37" s="162">
        <v>292.74579999999997</v>
      </c>
      <c r="U37" s="162">
        <v>8.8492999999999995</v>
      </c>
      <c r="V37" s="162">
        <v>9.1163000000000007</v>
      </c>
      <c r="W37" s="162">
        <v>15.165800000000001</v>
      </c>
      <c r="X37" s="162">
        <v>5.0693999999999999</v>
      </c>
      <c r="Y37" s="162">
        <v>5.9881000000000002</v>
      </c>
      <c r="Z37" s="162">
        <v>8.3998000000000008</v>
      </c>
      <c r="AA37" s="163"/>
      <c r="AB37" s="163"/>
      <c r="AC37" s="162">
        <v>-73.319999999999993</v>
      </c>
      <c r="AD37" s="163"/>
      <c r="AE37" s="163"/>
      <c r="AF37" s="162">
        <v>-2.2200000000000002</v>
      </c>
      <c r="AG37" s="162">
        <v>55</v>
      </c>
      <c r="AH37" s="162">
        <v>20.446000000000002</v>
      </c>
      <c r="AI37" s="162">
        <v>0.311</v>
      </c>
      <c r="AJ37" s="162">
        <v>-54</v>
      </c>
      <c r="AK37" s="162">
        <v>-54.17</v>
      </c>
      <c r="AL37" s="162">
        <v>-84.3</v>
      </c>
      <c r="AM37" s="162">
        <v>54.64</v>
      </c>
      <c r="AN37" s="162">
        <v>54.82</v>
      </c>
      <c r="AO37" s="162">
        <v>12.034599999999999</v>
      </c>
      <c r="AP37" s="162">
        <v>11.9887</v>
      </c>
      <c r="AQ37" s="162">
        <v>68.832400000000007</v>
      </c>
      <c r="AR37" s="162">
        <v>71.430700000000002</v>
      </c>
      <c r="AS37" s="162">
        <v>32.962800000000001</v>
      </c>
      <c r="AT37" s="162">
        <v>-53.5837</v>
      </c>
      <c r="AU37" s="162">
        <v>-52.888500000000001</v>
      </c>
      <c r="AV37" s="162">
        <v>29.256499999999999</v>
      </c>
      <c r="AW37" s="162">
        <v>29.234400000000001</v>
      </c>
      <c r="AX37" s="163"/>
      <c r="AY37" s="162">
        <v>95.512900000000002</v>
      </c>
      <c r="AZ37" s="162">
        <v>0.53979999999999995</v>
      </c>
      <c r="BA37" s="162">
        <v>1.7568999999999999</v>
      </c>
      <c r="BB37" s="162">
        <v>-450.9289</v>
      </c>
      <c r="BC37" s="162">
        <v>25.953700000000001</v>
      </c>
      <c r="BD37" s="162">
        <v>-12.8</v>
      </c>
      <c r="BE37" s="162">
        <v>-12.7</v>
      </c>
      <c r="BF37" s="162">
        <v>58.094700000000003</v>
      </c>
      <c r="BG37" s="162">
        <v>55.771999999999998</v>
      </c>
      <c r="BH37" s="162">
        <v>-4.8582000000000001</v>
      </c>
      <c r="BI37" s="163"/>
      <c r="BJ37" s="162">
        <v>-75.690100000000001</v>
      </c>
      <c r="BK37" s="162">
        <v>7.6227</v>
      </c>
      <c r="BL37" s="162">
        <v>9.2490000000000006</v>
      </c>
      <c r="BM37" s="162">
        <v>6.0091999999999999</v>
      </c>
      <c r="BN37" s="162">
        <v>488.47910000000002</v>
      </c>
      <c r="BO37" s="162">
        <v>91.006200000000007</v>
      </c>
      <c r="BP37" s="162">
        <v>90.365300000000005</v>
      </c>
      <c r="BQ37" s="162">
        <v>-383.12610000000001</v>
      </c>
      <c r="BR37" s="162">
        <v>504.67110000000002</v>
      </c>
      <c r="BS37" s="163"/>
      <c r="BT37" s="162">
        <v>-133.26150000000001</v>
      </c>
      <c r="BU37" s="162">
        <v>134.05950000000001</v>
      </c>
      <c r="BV37" s="162">
        <v>100.12479999999999</v>
      </c>
      <c r="BW37" s="162">
        <v>29.58</v>
      </c>
      <c r="BX37" s="162">
        <v>29.48</v>
      </c>
      <c r="BY37" s="162">
        <v>68.94</v>
      </c>
      <c r="BZ37" s="162">
        <v>81.87</v>
      </c>
      <c r="CA37" s="162">
        <v>-81.709599999999995</v>
      </c>
      <c r="CB37" s="162">
        <v>-82.111500000000007</v>
      </c>
      <c r="CC37" s="162">
        <v>149.21809999999999</v>
      </c>
      <c r="CD37" s="162">
        <v>151.14240000000001</v>
      </c>
      <c r="CE37" s="162">
        <v>6.2034000000000002</v>
      </c>
      <c r="CF37" s="162">
        <v>-100.8905</v>
      </c>
      <c r="CG37" s="162">
        <v>-100.1087</v>
      </c>
      <c r="CH37" s="162">
        <v>7.3464999999999998</v>
      </c>
      <c r="CI37" s="162">
        <v>-79.040199999999999</v>
      </c>
      <c r="CJ37" s="163"/>
      <c r="CK37" s="163"/>
      <c r="CL37" s="162">
        <v>54.1</v>
      </c>
      <c r="CM37" s="162">
        <v>156.19999999999999</v>
      </c>
      <c r="CN37" s="162">
        <v>-17.39</v>
      </c>
      <c r="CO37" s="162">
        <v>36.351999999999997</v>
      </c>
      <c r="CP37" s="162">
        <v>35.782400000000003</v>
      </c>
      <c r="CQ37" s="162">
        <v>37.270099999999999</v>
      </c>
      <c r="CR37" s="162">
        <v>-17.878299999999999</v>
      </c>
      <c r="CS37" s="162">
        <v>-17.036200000000001</v>
      </c>
      <c r="CT37" s="162">
        <v>16.696200000000001</v>
      </c>
      <c r="CU37" s="163"/>
      <c r="CV37" s="162">
        <v>21.724799999999998</v>
      </c>
      <c r="CW37" s="162">
        <v>14.081799999999999</v>
      </c>
      <c r="CX37" s="162">
        <v>100.39</v>
      </c>
      <c r="CY37" s="162">
        <v>93.89</v>
      </c>
      <c r="CZ37" s="162">
        <v>55.554200000000002</v>
      </c>
      <c r="DA37" s="162">
        <v>52.445999999999998</v>
      </c>
      <c r="DB37" s="162">
        <v>-34.76</v>
      </c>
      <c r="DC37" s="163"/>
      <c r="DD37" s="162">
        <v>78.906499999999994</v>
      </c>
      <c r="DE37" s="162">
        <v>78.791600000000003</v>
      </c>
      <c r="DF37" s="162">
        <v>-166.3004</v>
      </c>
      <c r="DG37" s="162">
        <v>0</v>
      </c>
      <c r="DH37" s="162">
        <v>-20.9984</v>
      </c>
      <c r="DI37" s="162">
        <v>-109.3</v>
      </c>
      <c r="DJ37" s="162">
        <v>-108.7</v>
      </c>
      <c r="DK37" s="162">
        <v>31.028099999999998</v>
      </c>
      <c r="DL37" s="163"/>
      <c r="DM37" s="162">
        <v>87.838499999999996</v>
      </c>
      <c r="DN37" s="163"/>
      <c r="DO37" s="163"/>
      <c r="DP37" s="162">
        <v>-17.91</v>
      </c>
      <c r="DQ37" s="162">
        <v>64.475999999999999</v>
      </c>
      <c r="DR37" s="162">
        <v>165.5094</v>
      </c>
      <c r="DS37" s="162">
        <v>-30.34</v>
      </c>
      <c r="DT37" s="162">
        <v>-30.64</v>
      </c>
      <c r="DU37" s="162">
        <v>119.41</v>
      </c>
      <c r="DV37" s="162">
        <v>72.84</v>
      </c>
      <c r="DW37" s="162">
        <v>164.29089999999999</v>
      </c>
      <c r="DX37" s="162">
        <v>162.41820000000001</v>
      </c>
      <c r="DY37" s="162">
        <v>-56.136200000000002</v>
      </c>
      <c r="DZ37" s="162">
        <v>-54.790900000000001</v>
      </c>
      <c r="EA37" s="162">
        <v>253.88509999999999</v>
      </c>
      <c r="EB37" s="162">
        <v>205.67359999999999</v>
      </c>
      <c r="EC37" s="162">
        <v>198.2713</v>
      </c>
      <c r="ED37" s="162">
        <v>200.9032</v>
      </c>
      <c r="EE37" s="162">
        <v>31.735299999999999</v>
      </c>
      <c r="EF37" s="162">
        <v>12.9633</v>
      </c>
      <c r="EG37" s="162">
        <v>-22.416</v>
      </c>
      <c r="EH37" s="162">
        <v>395.33190000000002</v>
      </c>
      <c r="EI37" s="162">
        <v>-350.28500000000003</v>
      </c>
      <c r="EJ37" s="163"/>
      <c r="EK37" s="162">
        <v>-32.945700000000002</v>
      </c>
      <c r="EL37" s="162">
        <v>-30.253900000000002</v>
      </c>
      <c r="EM37" s="163"/>
      <c r="EN37" s="162">
        <v>-63.636600000000001</v>
      </c>
      <c r="EO37" s="162">
        <v>-59.762900000000002</v>
      </c>
      <c r="EP37" s="162">
        <v>141.37200000000001</v>
      </c>
      <c r="EQ37" s="162">
        <v>-81.868200000000002</v>
      </c>
      <c r="ER37" s="162">
        <v>-83.861699999999999</v>
      </c>
      <c r="ES37" s="162">
        <v>24.881900000000002</v>
      </c>
      <c r="ET37" s="162">
        <v>0</v>
      </c>
      <c r="EU37" s="162">
        <v>-11.73</v>
      </c>
      <c r="EV37" s="162">
        <v>94.7</v>
      </c>
      <c r="EW37" s="162">
        <v>13.6601</v>
      </c>
      <c r="EX37" s="162">
        <v>-180.14109999999999</v>
      </c>
      <c r="EY37" s="162">
        <v>-36.052799999999998</v>
      </c>
      <c r="EZ37" s="162">
        <v>-35.045699999999997</v>
      </c>
      <c r="FA37" s="162">
        <v>9.8117999999999999</v>
      </c>
      <c r="FB37" s="162">
        <v>-14.1783</v>
      </c>
      <c r="FC37" s="162">
        <v>-24.536200000000001</v>
      </c>
      <c r="FD37" s="163"/>
      <c r="FE37" s="163"/>
      <c r="FF37" s="163"/>
      <c r="FG37" s="162">
        <v>38.9101</v>
      </c>
      <c r="FH37" s="162">
        <v>39.537599999999998</v>
      </c>
      <c r="FI37" s="162">
        <v>37.289000000000001</v>
      </c>
      <c r="FJ37" s="162">
        <v>82.053600000000003</v>
      </c>
      <c r="FK37" s="162">
        <v>82.723399999999998</v>
      </c>
      <c r="FL37" s="162">
        <v>-12.8941</v>
      </c>
      <c r="FM37" s="162">
        <v>57.802</v>
      </c>
      <c r="FN37" s="162">
        <v>57.708799999999997</v>
      </c>
      <c r="FO37" s="162">
        <v>4.5289000000000001</v>
      </c>
      <c r="FP37" s="162">
        <v>21.4206</v>
      </c>
      <c r="FQ37" s="162">
        <v>-34.144199999999998</v>
      </c>
      <c r="FR37" s="162">
        <v>-25.34</v>
      </c>
      <c r="FS37" s="162">
        <v>14.368499999999999</v>
      </c>
      <c r="FT37" s="162">
        <v>0.99760000000000004</v>
      </c>
      <c r="FU37" s="162">
        <v>-9</v>
      </c>
      <c r="FV37" s="162">
        <v>13.09</v>
      </c>
      <c r="FW37" s="162">
        <v>-33.122999999999998</v>
      </c>
      <c r="FX37" s="162">
        <v>10.1753</v>
      </c>
      <c r="FY37" s="162">
        <v>-13.356</v>
      </c>
      <c r="FZ37" s="162">
        <v>5.9909999999999997</v>
      </c>
      <c r="GA37" s="163"/>
      <c r="GB37" s="162">
        <v>19.59</v>
      </c>
      <c r="GC37" s="162">
        <v>-18.888400000000001</v>
      </c>
      <c r="GD37" s="162">
        <v>-6.1063999999999998</v>
      </c>
      <c r="GE37" s="162">
        <v>17.559999999999999</v>
      </c>
      <c r="GF37" s="162">
        <v>76.846900000000005</v>
      </c>
      <c r="GG37" s="162">
        <v>27.3</v>
      </c>
      <c r="GH37" s="162">
        <v>-30.280799999999999</v>
      </c>
      <c r="GI37" s="163"/>
      <c r="GJ37" s="162">
        <v>3.4361999999999999</v>
      </c>
      <c r="GK37" s="162">
        <v>2.1322999999999999</v>
      </c>
      <c r="GL37" s="163"/>
      <c r="GM37" s="163"/>
      <c r="GN37" s="162">
        <v>-11.1343</v>
      </c>
      <c r="GO37" s="162">
        <v>-46.815100000000001</v>
      </c>
      <c r="GP37" s="162">
        <v>21.359100000000002</v>
      </c>
      <c r="GQ37" s="162">
        <v>73.611999999999995</v>
      </c>
      <c r="GR37" s="162">
        <v>63.6708</v>
      </c>
      <c r="GS37" s="162">
        <v>69.592500000000001</v>
      </c>
      <c r="GT37" s="162">
        <v>-182.18029999999999</v>
      </c>
      <c r="GU37" s="162">
        <v>-33.805</v>
      </c>
      <c r="GV37" s="162">
        <v>39.918199999999999</v>
      </c>
      <c r="GW37" s="162">
        <v>-65.528899999999993</v>
      </c>
      <c r="GX37" s="162">
        <v>12.166</v>
      </c>
      <c r="GY37" s="162">
        <v>8.7416999999999998</v>
      </c>
      <c r="GZ37" s="162">
        <v>8.4074000000000009</v>
      </c>
      <c r="HA37" s="162">
        <v>13.651899999999999</v>
      </c>
      <c r="HB37" s="162">
        <v>120.8839</v>
      </c>
      <c r="HC37" s="162">
        <v>122.2677</v>
      </c>
      <c r="HD37" s="162">
        <v>295.39999999999998</v>
      </c>
      <c r="HE37" s="162">
        <v>-295.8956</v>
      </c>
      <c r="HF37" s="162">
        <v>-384.15629999999999</v>
      </c>
      <c r="HG37" s="162">
        <v>388.19560000000001</v>
      </c>
      <c r="HH37" s="162">
        <v>383.35</v>
      </c>
      <c r="HI37" s="162">
        <v>-117.2192</v>
      </c>
      <c r="HJ37" s="162">
        <v>-116.5059</v>
      </c>
      <c r="HK37" s="162">
        <v>-39.030799999999999</v>
      </c>
      <c r="HL37" s="162">
        <v>-29.551600000000001</v>
      </c>
      <c r="HM37" s="162">
        <v>69.765000000000001</v>
      </c>
      <c r="HN37" s="162">
        <v>68.143100000000004</v>
      </c>
      <c r="HO37" s="163"/>
      <c r="HP37" s="163"/>
      <c r="HQ37" s="162">
        <v>21.766999999999999</v>
      </c>
      <c r="HR37" s="162">
        <v>20.866099999999999</v>
      </c>
      <c r="HS37" s="162">
        <v>-17.724900000000002</v>
      </c>
      <c r="HT37" s="162">
        <v>-17.5534</v>
      </c>
      <c r="HU37" s="162">
        <v>30.65</v>
      </c>
      <c r="HV37" s="162">
        <v>30.71</v>
      </c>
      <c r="HW37" s="162">
        <v>37.6</v>
      </c>
      <c r="HX37" s="162">
        <v>37.4</v>
      </c>
      <c r="HY37" s="162">
        <v>22.273700000000002</v>
      </c>
      <c r="HZ37" s="162">
        <v>-48.32</v>
      </c>
      <c r="IA37" s="162">
        <v>-300.31209999999999</v>
      </c>
      <c r="IB37" s="162">
        <v>70.773899999999998</v>
      </c>
      <c r="IC37" s="162">
        <v>70.432599999999994</v>
      </c>
      <c r="ID37" s="162">
        <v>11.1</v>
      </c>
      <c r="IE37" s="162">
        <v>-1.7</v>
      </c>
      <c r="IF37" s="162">
        <v>-20.6</v>
      </c>
      <c r="IG37" s="162">
        <v>-20</v>
      </c>
      <c r="IH37" s="162">
        <v>1.4607000000000001</v>
      </c>
      <c r="II37" s="163"/>
      <c r="IJ37" s="162">
        <v>-376.05250000000001</v>
      </c>
      <c r="IK37" s="162">
        <v>373.024</v>
      </c>
      <c r="IL37" s="162">
        <v>127.6858</v>
      </c>
      <c r="IM37" s="162">
        <v>109.05800000000001</v>
      </c>
      <c r="IN37" s="162">
        <v>-44.153500000000001</v>
      </c>
      <c r="IO37" s="162">
        <v>-103.91419999999999</v>
      </c>
      <c r="IP37" s="162">
        <v>98.635599999999997</v>
      </c>
      <c r="IQ37" s="162">
        <v>-74.550799999999995</v>
      </c>
      <c r="IR37" s="162">
        <v>-38.092199999999998</v>
      </c>
      <c r="IS37" s="162">
        <v>-99.144999999999996</v>
      </c>
      <c r="IT37" s="162">
        <v>44.413499999999999</v>
      </c>
      <c r="IU37" s="162">
        <v>44.239699999999999</v>
      </c>
      <c r="IV37" s="162">
        <v>73.842500000000001</v>
      </c>
      <c r="IW37" s="162">
        <v>-120.7471</v>
      </c>
      <c r="IX37" s="162">
        <v>39.489699999999999</v>
      </c>
      <c r="IY37" s="162">
        <v>-80.558000000000007</v>
      </c>
      <c r="IZ37" s="162">
        <v>81.067899999999995</v>
      </c>
      <c r="JA37" s="162">
        <v>-8.5680999999999994</v>
      </c>
      <c r="JB37" s="163"/>
      <c r="JC37" s="162">
        <v>20.079999999999998</v>
      </c>
      <c r="JD37" s="163"/>
      <c r="JE37" s="163"/>
      <c r="JF37" s="162">
        <v>-19.52</v>
      </c>
      <c r="JG37" s="162">
        <v>3.84</v>
      </c>
      <c r="JH37" s="163"/>
      <c r="JI37" s="162">
        <v>-4.1581000000000001</v>
      </c>
      <c r="JJ37" s="162">
        <v>-18.046800000000001</v>
      </c>
      <c r="JK37" s="162">
        <v>-26.454599999999999</v>
      </c>
      <c r="JL37" s="162">
        <v>23.9</v>
      </c>
      <c r="JM37" s="162">
        <v>49.923999999999999</v>
      </c>
      <c r="JN37" s="162">
        <v>50.064999999999998</v>
      </c>
      <c r="JO37" s="162">
        <v>11.138400000000001</v>
      </c>
      <c r="JP37" s="162">
        <v>13.323700000000001</v>
      </c>
      <c r="JQ37" s="162">
        <v>44.837200000000003</v>
      </c>
      <c r="JR37" s="162">
        <v>43.2547</v>
      </c>
      <c r="JS37" s="162">
        <v>44.9437</v>
      </c>
      <c r="JT37" s="163"/>
      <c r="JU37" s="162">
        <v>2.2000000000000002</v>
      </c>
      <c r="JV37" s="162">
        <v>16.579000000000001</v>
      </c>
      <c r="JW37" s="162">
        <v>7.77</v>
      </c>
      <c r="JX37" s="163"/>
      <c r="JY37" s="162">
        <v>-24.010899999999999</v>
      </c>
      <c r="JZ37" s="162">
        <v>62.928100000000001</v>
      </c>
      <c r="KA37" s="162">
        <v>40.137300000000003</v>
      </c>
      <c r="KB37" s="162">
        <v>-24.0136</v>
      </c>
      <c r="KC37" s="162">
        <v>-62.153399999999998</v>
      </c>
      <c r="KD37" s="162">
        <v>30.095199999999998</v>
      </c>
      <c r="KE37" s="162">
        <v>32.490200000000002</v>
      </c>
      <c r="KF37" s="162">
        <v>-11</v>
      </c>
      <c r="KG37" s="162">
        <v>10.199999999999999</v>
      </c>
      <c r="KH37" s="163"/>
      <c r="KI37" s="162">
        <v>190.44829999999999</v>
      </c>
    </row>
    <row r="38" spans="1:295" ht="18" customHeight="1" x14ac:dyDescent="0.3">
      <c r="A38" s="157" t="s">
        <v>80</v>
      </c>
      <c r="B38" s="157" t="s">
        <v>917</v>
      </c>
      <c r="C38" s="161">
        <v>0</v>
      </c>
      <c r="D38" s="163"/>
      <c r="E38" s="162">
        <v>-46.903100000000002</v>
      </c>
      <c r="F38" s="162">
        <v>11.648400000000001</v>
      </c>
      <c r="G38" s="162">
        <v>36.589500000000001</v>
      </c>
      <c r="H38" s="163"/>
      <c r="I38" s="162">
        <v>73.052800000000005</v>
      </c>
      <c r="J38" s="162">
        <v>-142.84870000000001</v>
      </c>
      <c r="K38" s="162">
        <v>62.589100000000002</v>
      </c>
      <c r="L38" s="162">
        <v>32.012999999999998</v>
      </c>
      <c r="M38" s="162">
        <v>31.195900000000002</v>
      </c>
      <c r="N38" s="162">
        <v>6.66</v>
      </c>
      <c r="O38" s="162">
        <v>-57.07</v>
      </c>
      <c r="P38" s="162">
        <v>50.6</v>
      </c>
      <c r="Q38" s="162">
        <v>19.044</v>
      </c>
      <c r="R38" s="162">
        <v>-50.6</v>
      </c>
      <c r="S38" s="162">
        <v>13.7666</v>
      </c>
      <c r="T38" s="162">
        <v>292.387</v>
      </c>
      <c r="U38" s="162">
        <v>8.8468999999999998</v>
      </c>
      <c r="V38" s="162">
        <v>9.0356000000000005</v>
      </c>
      <c r="W38" s="162">
        <v>14.544</v>
      </c>
      <c r="X38" s="162">
        <v>4.4988999999999999</v>
      </c>
      <c r="Y38" s="162">
        <v>6.0365000000000002</v>
      </c>
      <c r="Z38" s="162">
        <v>8.3373000000000008</v>
      </c>
      <c r="AA38" s="163"/>
      <c r="AB38" s="163"/>
      <c r="AC38" s="162">
        <v>-66.7</v>
      </c>
      <c r="AD38" s="163"/>
      <c r="AE38" s="163"/>
      <c r="AF38" s="162">
        <v>-6.66</v>
      </c>
      <c r="AG38" s="162">
        <v>55</v>
      </c>
      <c r="AH38" s="162">
        <v>20.239999999999998</v>
      </c>
      <c r="AI38" s="162">
        <v>0.31</v>
      </c>
      <c r="AJ38" s="162">
        <v>-62.4</v>
      </c>
      <c r="AK38" s="162">
        <v>-63.16</v>
      </c>
      <c r="AL38" s="162">
        <v>-53.65</v>
      </c>
      <c r="AM38" s="162">
        <v>64.05</v>
      </c>
      <c r="AN38" s="162">
        <v>64.06</v>
      </c>
      <c r="AO38" s="162">
        <v>11.9221</v>
      </c>
      <c r="AP38" s="162">
        <v>12.018800000000001</v>
      </c>
      <c r="AQ38" s="162">
        <v>69.401499999999999</v>
      </c>
      <c r="AR38" s="162">
        <v>70.987700000000004</v>
      </c>
      <c r="AS38" s="162">
        <v>33.333500000000001</v>
      </c>
      <c r="AT38" s="162">
        <v>-58.004300000000001</v>
      </c>
      <c r="AU38" s="162">
        <v>-55.244300000000003</v>
      </c>
      <c r="AV38" s="162">
        <v>30.6678</v>
      </c>
      <c r="AW38" s="162">
        <v>31.369900000000001</v>
      </c>
      <c r="AX38" s="163"/>
      <c r="AY38" s="162">
        <v>94.039400000000001</v>
      </c>
      <c r="AZ38" s="162">
        <v>5.7744</v>
      </c>
      <c r="BA38" s="162">
        <v>23.663599999999999</v>
      </c>
      <c r="BB38" s="162">
        <v>-501.30959999999999</v>
      </c>
      <c r="BC38" s="162">
        <v>27.581299999999999</v>
      </c>
      <c r="BD38" s="162">
        <v>-14</v>
      </c>
      <c r="BE38" s="162">
        <v>-13.8</v>
      </c>
      <c r="BF38" s="162">
        <v>61.974499999999999</v>
      </c>
      <c r="BG38" s="162">
        <v>60.253700000000002</v>
      </c>
      <c r="BH38" s="162">
        <v>-4.7172999999999998</v>
      </c>
      <c r="BI38" s="163"/>
      <c r="BJ38" s="162">
        <v>-83.717100000000002</v>
      </c>
      <c r="BK38" s="162">
        <v>7.0613000000000001</v>
      </c>
      <c r="BL38" s="162">
        <v>9.4123000000000001</v>
      </c>
      <c r="BM38" s="162">
        <v>6.3975</v>
      </c>
      <c r="BN38" s="162">
        <v>536.63729999999998</v>
      </c>
      <c r="BO38" s="162">
        <v>98.757900000000006</v>
      </c>
      <c r="BP38" s="162">
        <v>98.879900000000006</v>
      </c>
      <c r="BQ38" s="162">
        <v>-436.99130000000002</v>
      </c>
      <c r="BR38" s="162">
        <v>528.12879999999996</v>
      </c>
      <c r="BS38" s="163"/>
      <c r="BT38" s="162">
        <v>-130.8451</v>
      </c>
      <c r="BU38" s="162">
        <v>131.5583</v>
      </c>
      <c r="BV38" s="162">
        <v>99.825500000000005</v>
      </c>
      <c r="BW38" s="162">
        <v>30.01</v>
      </c>
      <c r="BX38" s="162">
        <v>29.6</v>
      </c>
      <c r="BY38" s="162">
        <v>68.94</v>
      </c>
      <c r="BZ38" s="162">
        <v>81.47</v>
      </c>
      <c r="CA38" s="162">
        <v>-79.432400000000001</v>
      </c>
      <c r="CB38" s="162">
        <v>-79.432400000000001</v>
      </c>
      <c r="CC38" s="162">
        <v>146.79929999999999</v>
      </c>
      <c r="CD38" s="162">
        <v>147.75450000000001</v>
      </c>
      <c r="CE38" s="162">
        <v>7.0156000000000001</v>
      </c>
      <c r="CF38" s="162">
        <v>-101.2641</v>
      </c>
      <c r="CG38" s="162">
        <v>-102.1219</v>
      </c>
      <c r="CH38" s="162">
        <v>10.4</v>
      </c>
      <c r="CI38" s="162">
        <v>-78.732100000000003</v>
      </c>
      <c r="CJ38" s="163"/>
      <c r="CK38" s="163"/>
      <c r="CL38" s="162">
        <v>54.1</v>
      </c>
      <c r="CM38" s="162">
        <v>157.4</v>
      </c>
      <c r="CN38" s="162">
        <v>-17.04</v>
      </c>
      <c r="CO38" s="162">
        <v>35.479500000000002</v>
      </c>
      <c r="CP38" s="162">
        <v>35.371099999999998</v>
      </c>
      <c r="CQ38" s="162">
        <v>36.876399999999997</v>
      </c>
      <c r="CR38" s="162">
        <v>-18.3401</v>
      </c>
      <c r="CS38" s="162">
        <v>-18.463100000000001</v>
      </c>
      <c r="CT38" s="162">
        <v>25.181100000000001</v>
      </c>
      <c r="CU38" s="163"/>
      <c r="CV38" s="162">
        <v>30.659099999999999</v>
      </c>
      <c r="CW38" s="162">
        <v>13.167299999999999</v>
      </c>
      <c r="CX38" s="162">
        <v>97.72</v>
      </c>
      <c r="CY38" s="162">
        <v>94</v>
      </c>
      <c r="CZ38" s="162">
        <v>55.554200000000002</v>
      </c>
      <c r="DA38" s="162">
        <v>52.445999999999998</v>
      </c>
      <c r="DB38" s="162">
        <v>-34.65</v>
      </c>
      <c r="DC38" s="163"/>
      <c r="DD38" s="162">
        <v>77.762799999999999</v>
      </c>
      <c r="DE38" s="162">
        <v>77.914500000000004</v>
      </c>
      <c r="DF38" s="162">
        <v>-162.43610000000001</v>
      </c>
      <c r="DG38" s="162">
        <v>1E-4</v>
      </c>
      <c r="DH38" s="162">
        <v>-20.9879</v>
      </c>
      <c r="DI38" s="162">
        <v>-106.5</v>
      </c>
      <c r="DJ38" s="162">
        <v>-108.6</v>
      </c>
      <c r="DK38" s="162">
        <v>30.934799999999999</v>
      </c>
      <c r="DL38" s="162">
        <v>94.930999999999997</v>
      </c>
      <c r="DM38" s="162">
        <v>86.899199999999993</v>
      </c>
      <c r="DN38" s="162">
        <v>133.6121</v>
      </c>
      <c r="DO38" s="163"/>
      <c r="DP38" s="162">
        <v>-17.46</v>
      </c>
      <c r="DQ38" s="162">
        <v>64.759500000000003</v>
      </c>
      <c r="DR38" s="162">
        <v>160.44909999999999</v>
      </c>
      <c r="DS38" s="162">
        <v>-30.49</v>
      </c>
      <c r="DT38" s="162">
        <v>-30.93</v>
      </c>
      <c r="DU38" s="162">
        <v>123.77</v>
      </c>
      <c r="DV38" s="162">
        <v>73.52</v>
      </c>
      <c r="DW38" s="162">
        <v>162.19999999999999</v>
      </c>
      <c r="DX38" s="162">
        <v>155.7818</v>
      </c>
      <c r="DY38" s="162">
        <v>-53.016599999999997</v>
      </c>
      <c r="DZ38" s="162">
        <v>-52.9636</v>
      </c>
      <c r="EA38" s="162">
        <v>249.41919999999999</v>
      </c>
      <c r="EB38" s="162">
        <v>201.95959999999999</v>
      </c>
      <c r="EC38" s="162">
        <v>197.4034</v>
      </c>
      <c r="ED38" s="162">
        <v>202.3819</v>
      </c>
      <c r="EE38" s="162">
        <v>13.629799999999999</v>
      </c>
      <c r="EF38" s="162">
        <v>-0.36230000000000001</v>
      </c>
      <c r="EG38" s="162">
        <v>-23.945</v>
      </c>
      <c r="EH38" s="162">
        <v>448.16919999999999</v>
      </c>
      <c r="EI38" s="162">
        <v>-318.30259999999998</v>
      </c>
      <c r="EJ38" s="163"/>
      <c r="EK38" s="162">
        <v>-33.850700000000003</v>
      </c>
      <c r="EL38" s="162">
        <v>-31.499500000000001</v>
      </c>
      <c r="EM38" s="163"/>
      <c r="EN38" s="162">
        <v>-41.7759</v>
      </c>
      <c r="EO38" s="162">
        <v>-38.897399999999998</v>
      </c>
      <c r="EP38" s="162">
        <v>41.52</v>
      </c>
      <c r="EQ38" s="162">
        <v>-71.2727</v>
      </c>
      <c r="ER38" s="162">
        <v>-72.428899999999999</v>
      </c>
      <c r="ES38" s="162">
        <v>40.111600000000003</v>
      </c>
      <c r="ET38" s="162">
        <v>0</v>
      </c>
      <c r="EU38" s="162">
        <v>-14.61</v>
      </c>
      <c r="EV38" s="162">
        <v>1</v>
      </c>
      <c r="EW38" s="162">
        <v>13.6061</v>
      </c>
      <c r="EX38" s="162">
        <v>-135.64089999999999</v>
      </c>
      <c r="EY38" s="162">
        <v>-35.366599999999998</v>
      </c>
      <c r="EZ38" s="162">
        <v>-34.560400000000001</v>
      </c>
      <c r="FA38" s="162">
        <v>8.0266000000000002</v>
      </c>
      <c r="FB38" s="162">
        <v>4.1877000000000004</v>
      </c>
      <c r="FC38" s="162">
        <v>-36.366900000000001</v>
      </c>
      <c r="FD38" s="163"/>
      <c r="FE38" s="163"/>
      <c r="FF38" s="163"/>
      <c r="FG38" s="162">
        <v>38.493200000000002</v>
      </c>
      <c r="FH38" s="162">
        <v>39.255099999999999</v>
      </c>
      <c r="FI38" s="162">
        <v>37.402000000000001</v>
      </c>
      <c r="FJ38" s="162">
        <v>80.881399999999999</v>
      </c>
      <c r="FK38" s="162">
        <v>80.0441</v>
      </c>
      <c r="FL38" s="162">
        <v>-8.7077000000000009</v>
      </c>
      <c r="FM38" s="162">
        <v>54.901600000000002</v>
      </c>
      <c r="FN38" s="162">
        <v>54.999299999999998</v>
      </c>
      <c r="FO38" s="162">
        <v>8.3339999999999996</v>
      </c>
      <c r="FP38" s="162">
        <v>27.132400000000001</v>
      </c>
      <c r="FQ38" s="162">
        <v>-35.616399999999999</v>
      </c>
      <c r="FR38" s="162">
        <v>-22.75</v>
      </c>
      <c r="FS38" s="162">
        <v>17.288499999999999</v>
      </c>
      <c r="FT38" s="162">
        <v>1.0098</v>
      </c>
      <c r="FU38" s="162">
        <v>-11.06</v>
      </c>
      <c r="FV38" s="162">
        <v>12.87</v>
      </c>
      <c r="FW38" s="162">
        <v>-36.476500000000001</v>
      </c>
      <c r="FX38" s="162">
        <v>10.3179</v>
      </c>
      <c r="FY38" s="162">
        <v>-13.292999999999999</v>
      </c>
      <c r="FZ38" s="162">
        <v>7.8490000000000002</v>
      </c>
      <c r="GA38" s="163"/>
      <c r="GB38" s="162">
        <v>19.54</v>
      </c>
      <c r="GC38" s="162">
        <v>-27.323399999999999</v>
      </c>
      <c r="GD38" s="162">
        <v>-8.7247000000000003</v>
      </c>
      <c r="GE38" s="162">
        <v>17.05</v>
      </c>
      <c r="GF38" s="162">
        <v>78.794300000000007</v>
      </c>
      <c r="GG38" s="162">
        <v>28.3</v>
      </c>
      <c r="GH38" s="162">
        <v>-31.357800000000001</v>
      </c>
      <c r="GI38" s="163"/>
      <c r="GJ38" s="162">
        <v>3.3468</v>
      </c>
      <c r="GK38" s="162">
        <v>2.1280000000000001</v>
      </c>
      <c r="GL38" s="163"/>
      <c r="GM38" s="163"/>
      <c r="GN38" s="162">
        <v>-9.8628999999999998</v>
      </c>
      <c r="GO38" s="162">
        <v>-48.1599</v>
      </c>
      <c r="GP38" s="162">
        <v>20.7439</v>
      </c>
      <c r="GQ38" s="162">
        <v>75.712800000000001</v>
      </c>
      <c r="GR38" s="162">
        <v>63.104799999999997</v>
      </c>
      <c r="GS38" s="162">
        <v>65.150999999999996</v>
      </c>
      <c r="GT38" s="162">
        <v>-179.14109999999999</v>
      </c>
      <c r="GU38" s="162">
        <v>-34.1295</v>
      </c>
      <c r="GV38" s="162">
        <v>42.138199999999998</v>
      </c>
      <c r="GW38" s="162">
        <v>-67.939599999999999</v>
      </c>
      <c r="GX38" s="162">
        <v>12.8367</v>
      </c>
      <c r="GY38" s="162">
        <v>9.5523000000000007</v>
      </c>
      <c r="GZ38" s="162">
        <v>9.1774000000000004</v>
      </c>
      <c r="HA38" s="162">
        <v>14</v>
      </c>
      <c r="HB38" s="162">
        <v>118.0672</v>
      </c>
      <c r="HC38" s="162">
        <v>116.34610000000001</v>
      </c>
      <c r="HD38" s="162">
        <v>280.8</v>
      </c>
      <c r="HE38" s="162">
        <v>-281.29919999999998</v>
      </c>
      <c r="HF38" s="162">
        <v>-374.70339999999999</v>
      </c>
      <c r="HG38" s="162">
        <v>379.74299999999999</v>
      </c>
      <c r="HH38" s="162">
        <v>379.31619999999998</v>
      </c>
      <c r="HI38" s="162">
        <v>-114.0254</v>
      </c>
      <c r="HJ38" s="162">
        <v>-111.5772</v>
      </c>
      <c r="HK38" s="162">
        <v>-55.0441</v>
      </c>
      <c r="HL38" s="162">
        <v>-45.651899999999998</v>
      </c>
      <c r="HM38" s="162">
        <v>69.793999999999997</v>
      </c>
      <c r="HN38" s="162">
        <v>67.957300000000004</v>
      </c>
      <c r="HO38" s="162">
        <v>-51.507199999999997</v>
      </c>
      <c r="HP38" s="162">
        <v>-59.353499999999997</v>
      </c>
      <c r="HQ38" s="162">
        <v>22.514099999999999</v>
      </c>
      <c r="HR38" s="162">
        <v>20.877099999999999</v>
      </c>
      <c r="HS38" s="162">
        <v>-26.603999999999999</v>
      </c>
      <c r="HT38" s="162">
        <v>-27.025099999999998</v>
      </c>
      <c r="HU38" s="162">
        <v>36.89</v>
      </c>
      <c r="HV38" s="162">
        <v>36.840000000000003</v>
      </c>
      <c r="HW38" s="162">
        <v>38.1</v>
      </c>
      <c r="HX38" s="162">
        <v>38.200000000000003</v>
      </c>
      <c r="HY38" s="162">
        <v>22.4788</v>
      </c>
      <c r="HZ38" s="162">
        <v>-42.64</v>
      </c>
      <c r="IA38" s="162">
        <v>-298.42020000000002</v>
      </c>
      <c r="IB38" s="162">
        <v>73.027900000000002</v>
      </c>
      <c r="IC38" s="162">
        <v>71.466800000000006</v>
      </c>
      <c r="ID38" s="162">
        <v>12.2</v>
      </c>
      <c r="IE38" s="162">
        <v>-1.6</v>
      </c>
      <c r="IF38" s="162">
        <v>-19</v>
      </c>
      <c r="IG38" s="162">
        <v>-19</v>
      </c>
      <c r="IH38" s="162">
        <v>0.55820000000000003</v>
      </c>
      <c r="II38" s="162">
        <v>0.40050000000000002</v>
      </c>
      <c r="IJ38" s="162">
        <v>-372.64940000000001</v>
      </c>
      <c r="IK38" s="162">
        <v>341.96480000000003</v>
      </c>
      <c r="IL38" s="162">
        <v>144.4744</v>
      </c>
      <c r="IM38" s="162">
        <v>128.51689999999999</v>
      </c>
      <c r="IN38" s="162">
        <v>-46.132599999999996</v>
      </c>
      <c r="IO38" s="162">
        <v>-122.1747</v>
      </c>
      <c r="IP38" s="162">
        <v>117.6116</v>
      </c>
      <c r="IQ38" s="162">
        <v>-67.927099999999996</v>
      </c>
      <c r="IR38" s="162">
        <v>-49.732599999999998</v>
      </c>
      <c r="IS38" s="162">
        <v>-113.646</v>
      </c>
      <c r="IT38" s="162">
        <v>35.387999999999998</v>
      </c>
      <c r="IU38" s="162">
        <v>35.415700000000001</v>
      </c>
      <c r="IV38" s="162">
        <v>66.165899999999993</v>
      </c>
      <c r="IW38" s="162">
        <v>-141.08619999999999</v>
      </c>
      <c r="IX38" s="162">
        <v>52.0916</v>
      </c>
      <c r="IY38" s="162">
        <v>-87.368600000000001</v>
      </c>
      <c r="IZ38" s="162">
        <v>87.473699999999994</v>
      </c>
      <c r="JA38" s="162">
        <v>-7.3815999999999997</v>
      </c>
      <c r="JB38" s="163"/>
      <c r="JC38" s="162">
        <v>18.399999999999999</v>
      </c>
      <c r="JD38" s="163"/>
      <c r="JE38" s="163"/>
      <c r="JF38" s="162">
        <v>-18.399999999999999</v>
      </c>
      <c r="JG38" s="162">
        <v>1.84</v>
      </c>
      <c r="JH38" s="163"/>
      <c r="JI38" s="162">
        <v>-1.8143</v>
      </c>
      <c r="JJ38" s="162">
        <v>-24.229800000000001</v>
      </c>
      <c r="JK38" s="162">
        <v>-25.606200000000001</v>
      </c>
      <c r="JL38" s="162">
        <v>26.1</v>
      </c>
      <c r="JM38" s="162">
        <v>49.826999999999998</v>
      </c>
      <c r="JN38" s="162">
        <v>51.692</v>
      </c>
      <c r="JO38" s="162">
        <v>11.1281</v>
      </c>
      <c r="JP38" s="163"/>
      <c r="JQ38" s="162">
        <v>45.7776</v>
      </c>
      <c r="JR38" s="162">
        <v>45.763199999999998</v>
      </c>
      <c r="JS38" s="162">
        <v>44.4925</v>
      </c>
      <c r="JT38" s="163"/>
      <c r="JU38" s="162">
        <v>2.4</v>
      </c>
      <c r="JV38" s="162">
        <v>15.8386</v>
      </c>
      <c r="JW38" s="162">
        <v>7.88</v>
      </c>
      <c r="JX38" s="163"/>
      <c r="JY38" s="162">
        <v>-42.8461</v>
      </c>
      <c r="JZ38" s="162">
        <v>77.165800000000004</v>
      </c>
      <c r="KA38" s="162">
        <v>56.859699999999997</v>
      </c>
      <c r="KB38" s="162">
        <v>-43.298400000000001</v>
      </c>
      <c r="KC38" s="162">
        <v>-75.381699999999995</v>
      </c>
      <c r="KD38" s="162">
        <v>44.969799999999999</v>
      </c>
      <c r="KE38" s="162">
        <v>30.0137</v>
      </c>
      <c r="KF38" s="162">
        <v>-10.5</v>
      </c>
      <c r="KG38" s="162">
        <v>11.1</v>
      </c>
      <c r="KH38" s="163"/>
      <c r="KI38" s="162">
        <v>172.1525</v>
      </c>
    </row>
    <row r="39" spans="1:295" ht="18" customHeight="1" x14ac:dyDescent="0.3">
      <c r="A39" s="157" t="s">
        <v>80</v>
      </c>
      <c r="B39" s="157" t="s">
        <v>918</v>
      </c>
      <c r="C39" s="161">
        <v>0</v>
      </c>
      <c r="D39" s="162">
        <v>23.341699999999999</v>
      </c>
      <c r="E39" s="162">
        <v>-46.584600000000002</v>
      </c>
      <c r="F39" s="162">
        <v>11.8642</v>
      </c>
      <c r="G39" s="163"/>
      <c r="H39" s="163"/>
      <c r="I39" s="162">
        <v>73.254099999999994</v>
      </c>
      <c r="J39" s="162">
        <v>-142.4282</v>
      </c>
      <c r="K39" s="162">
        <v>62.4328</v>
      </c>
      <c r="L39" s="162">
        <v>31.981000000000002</v>
      </c>
      <c r="M39" s="162">
        <v>30.9651</v>
      </c>
      <c r="N39" s="162">
        <v>6.66</v>
      </c>
      <c r="O39" s="162">
        <v>-58.585999999999999</v>
      </c>
      <c r="P39" s="162">
        <v>52.8</v>
      </c>
      <c r="Q39" s="162">
        <v>19.872</v>
      </c>
      <c r="R39" s="162">
        <v>-52.8</v>
      </c>
      <c r="S39" s="162">
        <v>13.2311</v>
      </c>
      <c r="T39" s="162">
        <v>291.18939999999998</v>
      </c>
      <c r="U39" s="162">
        <v>8.9725999999999999</v>
      </c>
      <c r="V39" s="162">
        <v>9.2073999999999998</v>
      </c>
      <c r="W39" s="162">
        <v>14.3819</v>
      </c>
      <c r="X39" s="162">
        <v>4.1986999999999997</v>
      </c>
      <c r="Y39" s="162">
        <v>5.6798999999999999</v>
      </c>
      <c r="Z39" s="162">
        <v>8.2497000000000007</v>
      </c>
      <c r="AA39" s="163"/>
      <c r="AB39" s="163"/>
      <c r="AC39" s="162">
        <v>-68.58</v>
      </c>
      <c r="AD39" s="163"/>
      <c r="AE39" s="163"/>
      <c r="AF39" s="162">
        <v>-6.66</v>
      </c>
      <c r="AG39" s="162">
        <v>57.2</v>
      </c>
      <c r="AH39" s="162">
        <v>21.815999999999999</v>
      </c>
      <c r="AI39" s="162">
        <v>0.317</v>
      </c>
      <c r="AJ39" s="162">
        <v>-59.16</v>
      </c>
      <c r="AK39" s="162">
        <v>-58.95</v>
      </c>
      <c r="AL39" s="162">
        <v>-64.84</v>
      </c>
      <c r="AM39" s="162">
        <v>59.71</v>
      </c>
      <c r="AN39" s="162">
        <v>60</v>
      </c>
      <c r="AO39" s="162">
        <v>11.3802</v>
      </c>
      <c r="AP39" s="162">
        <v>13.218500000000001</v>
      </c>
      <c r="AQ39" s="162">
        <v>69.440299999999993</v>
      </c>
      <c r="AR39" s="162">
        <v>71.3459</v>
      </c>
      <c r="AS39" s="162">
        <v>32.639699999999998</v>
      </c>
      <c r="AT39" s="162">
        <v>-53.5837</v>
      </c>
      <c r="AU39" s="162">
        <v>-52.2971</v>
      </c>
      <c r="AV39" s="162">
        <v>9.4865999999999993</v>
      </c>
      <c r="AW39" s="162">
        <v>10.0167</v>
      </c>
      <c r="AX39" s="163"/>
      <c r="AY39" s="162">
        <v>98.727900000000005</v>
      </c>
      <c r="AZ39" s="162">
        <v>1.5867</v>
      </c>
      <c r="BA39" s="162">
        <v>9.2973999999999997</v>
      </c>
      <c r="BB39" s="162">
        <v>-465.58569999999997</v>
      </c>
      <c r="BC39" s="162">
        <v>27.111499999999999</v>
      </c>
      <c r="BD39" s="162">
        <v>-13.5</v>
      </c>
      <c r="BE39" s="162">
        <v>-13.5</v>
      </c>
      <c r="BF39" s="162">
        <v>58.966999999999999</v>
      </c>
      <c r="BG39" s="162">
        <v>57.243400000000001</v>
      </c>
      <c r="BH39" s="162">
        <v>-4.7664</v>
      </c>
      <c r="BI39" s="163"/>
      <c r="BJ39" s="162">
        <v>-80.362200000000001</v>
      </c>
      <c r="BK39" s="162">
        <v>7.4061000000000003</v>
      </c>
      <c r="BL39" s="162">
        <v>9.3533000000000008</v>
      </c>
      <c r="BM39" s="162">
        <v>6.2798999999999996</v>
      </c>
      <c r="BN39" s="162">
        <v>507.85840000000002</v>
      </c>
      <c r="BO39" s="162">
        <v>85.726500000000001</v>
      </c>
      <c r="BP39" s="162">
        <v>85.726500000000001</v>
      </c>
      <c r="BQ39" s="162">
        <v>-412.19549999999998</v>
      </c>
      <c r="BR39" s="162">
        <v>503.03280000000001</v>
      </c>
      <c r="BS39" s="163"/>
      <c r="BT39" s="162">
        <v>-130.54159999999999</v>
      </c>
      <c r="BU39" s="162">
        <v>133.07550000000001</v>
      </c>
      <c r="BV39" s="162">
        <v>99.416300000000007</v>
      </c>
      <c r="BW39" s="162">
        <v>30.02</v>
      </c>
      <c r="BX39" s="162">
        <v>30.21</v>
      </c>
      <c r="BY39" s="162">
        <v>70.42</v>
      </c>
      <c r="BZ39" s="162">
        <v>82.34</v>
      </c>
      <c r="CA39" s="162">
        <v>-72.198700000000002</v>
      </c>
      <c r="CB39" s="162">
        <v>-73.270399999999995</v>
      </c>
      <c r="CC39" s="162">
        <v>140.4502</v>
      </c>
      <c r="CD39" s="162">
        <v>142.42939999999999</v>
      </c>
      <c r="CE39" s="162">
        <v>7.2264999999999997</v>
      </c>
      <c r="CF39" s="162">
        <v>-83.678700000000006</v>
      </c>
      <c r="CG39" s="162">
        <v>-84.224000000000004</v>
      </c>
      <c r="CH39" s="162">
        <v>11.2925</v>
      </c>
      <c r="CI39" s="162">
        <v>-64.018000000000001</v>
      </c>
      <c r="CJ39" s="163"/>
      <c r="CK39" s="163"/>
      <c r="CL39" s="162">
        <v>84.1</v>
      </c>
      <c r="CM39" s="162">
        <v>129</v>
      </c>
      <c r="CN39" s="162">
        <v>-17.25</v>
      </c>
      <c r="CO39" s="162">
        <v>52.102499999999999</v>
      </c>
      <c r="CP39" s="162">
        <v>51.004300000000001</v>
      </c>
      <c r="CQ39" s="162">
        <v>51.846699999999998</v>
      </c>
      <c r="CR39" s="162">
        <v>-34.935299999999998</v>
      </c>
      <c r="CS39" s="162">
        <v>-34.264899999999997</v>
      </c>
      <c r="CT39" s="162">
        <v>22.2622</v>
      </c>
      <c r="CU39" s="163"/>
      <c r="CV39" s="162">
        <v>27.727900000000002</v>
      </c>
      <c r="CW39" s="162">
        <v>13.734400000000001</v>
      </c>
      <c r="CX39" s="162">
        <v>95.8</v>
      </c>
      <c r="CY39" s="162">
        <v>95.21</v>
      </c>
      <c r="CZ39" s="162">
        <v>56.257300000000001</v>
      </c>
      <c r="DA39" s="162">
        <v>53.0319</v>
      </c>
      <c r="DB39" s="162">
        <v>-35.01</v>
      </c>
      <c r="DC39" s="163"/>
      <c r="DD39" s="162">
        <v>62.950899999999997</v>
      </c>
      <c r="DE39" s="162">
        <v>63.758000000000003</v>
      </c>
      <c r="DF39" s="162">
        <v>-139.42679999999999</v>
      </c>
      <c r="DG39" s="162">
        <v>0</v>
      </c>
      <c r="DH39" s="162">
        <v>-21.2441</v>
      </c>
      <c r="DI39" s="162">
        <v>-111.1</v>
      </c>
      <c r="DJ39" s="162">
        <v>-112.3</v>
      </c>
      <c r="DK39" s="162">
        <v>30.912800000000001</v>
      </c>
      <c r="DL39" s="163"/>
      <c r="DM39" s="162">
        <v>85.020600000000002</v>
      </c>
      <c r="DN39" s="163"/>
      <c r="DO39" s="163"/>
      <c r="DP39" s="162">
        <v>-16.649999999999999</v>
      </c>
      <c r="DQ39" s="162">
        <v>62.856000000000002</v>
      </c>
      <c r="DR39" s="162">
        <v>139.4479</v>
      </c>
      <c r="DS39" s="162">
        <v>-30.67</v>
      </c>
      <c r="DT39" s="162">
        <v>-30.87</v>
      </c>
      <c r="DU39" s="162">
        <v>120.98</v>
      </c>
      <c r="DV39" s="162">
        <v>73.650000000000006</v>
      </c>
      <c r="DW39" s="162">
        <v>138.49090000000001</v>
      </c>
      <c r="DX39" s="162">
        <v>136.72730000000001</v>
      </c>
      <c r="DY39" s="162">
        <v>-53.175199999999997</v>
      </c>
      <c r="DZ39" s="162">
        <v>-51.4818</v>
      </c>
      <c r="EA39" s="162">
        <v>238.18360000000001</v>
      </c>
      <c r="EB39" s="162">
        <v>190</v>
      </c>
      <c r="EC39" s="162">
        <v>185.4708</v>
      </c>
      <c r="ED39" s="162">
        <v>187.29669999999999</v>
      </c>
      <c r="EE39" s="162">
        <v>43.012</v>
      </c>
      <c r="EF39" s="162">
        <v>27.738</v>
      </c>
      <c r="EG39" s="162">
        <v>-21.722000000000001</v>
      </c>
      <c r="EH39" s="162">
        <v>423.32209999999998</v>
      </c>
      <c r="EI39" s="162">
        <v>-279.1943</v>
      </c>
      <c r="EJ39" s="163"/>
      <c r="EK39" s="162">
        <v>-32.052700000000002</v>
      </c>
      <c r="EL39" s="162">
        <v>-30.508199999999999</v>
      </c>
      <c r="EM39" s="163"/>
      <c r="EN39" s="162">
        <v>-58.658900000000003</v>
      </c>
      <c r="EO39" s="162">
        <v>-54.452100000000002</v>
      </c>
      <c r="EP39" s="162">
        <v>153.66</v>
      </c>
      <c r="EQ39" s="162">
        <v>-86.616699999999994</v>
      </c>
      <c r="ER39" s="162">
        <v>-87.105000000000004</v>
      </c>
      <c r="ES39" s="162">
        <v>9.7445000000000004</v>
      </c>
      <c r="ET39" s="162">
        <v>17.41</v>
      </c>
      <c r="EU39" s="162">
        <v>-13.77</v>
      </c>
      <c r="EV39" s="162">
        <v>113.5</v>
      </c>
      <c r="EW39" s="162">
        <v>13.387600000000001</v>
      </c>
      <c r="EX39" s="162">
        <v>-169.58779999999999</v>
      </c>
      <c r="EY39" s="162">
        <v>-35.777299999999997</v>
      </c>
      <c r="EZ39" s="162">
        <v>-34.356000000000002</v>
      </c>
      <c r="FA39" s="162">
        <v>8.1996000000000002</v>
      </c>
      <c r="FB39" s="162">
        <v>-28.279599999999999</v>
      </c>
      <c r="FC39" s="162">
        <v>0</v>
      </c>
      <c r="FD39" s="163"/>
      <c r="FE39" s="163"/>
      <c r="FF39" s="163"/>
      <c r="FG39" s="162">
        <v>40.124499999999998</v>
      </c>
      <c r="FH39" s="162">
        <v>39.9208</v>
      </c>
      <c r="FI39" s="162">
        <v>39.086100000000002</v>
      </c>
      <c r="FJ39" s="162">
        <v>73.178399999999996</v>
      </c>
      <c r="FK39" s="162">
        <v>73.513300000000001</v>
      </c>
      <c r="FL39" s="162">
        <v>-16.075800000000001</v>
      </c>
      <c r="FM39" s="162">
        <v>54.551099999999998</v>
      </c>
      <c r="FN39" s="162">
        <v>54.6629</v>
      </c>
      <c r="FO39" s="162">
        <v>4.0346000000000002</v>
      </c>
      <c r="FP39" s="162">
        <v>22.335999999999999</v>
      </c>
      <c r="FQ39" s="162">
        <v>-36.165700000000001</v>
      </c>
      <c r="FR39" s="162">
        <v>-24.3</v>
      </c>
      <c r="FS39" s="162">
        <v>17.569199999999999</v>
      </c>
      <c r="FT39" s="162">
        <v>1.0207999999999999</v>
      </c>
      <c r="FU39" s="162">
        <v>-11.28</v>
      </c>
      <c r="FV39" s="162">
        <v>13.89</v>
      </c>
      <c r="FW39" s="162">
        <v>-34.753399999999999</v>
      </c>
      <c r="FX39" s="162">
        <v>10.271100000000001</v>
      </c>
      <c r="FY39" s="162">
        <v>-13.16</v>
      </c>
      <c r="FZ39" s="162">
        <v>8.1620000000000008</v>
      </c>
      <c r="GA39" s="163"/>
      <c r="GB39" s="162">
        <v>19.16</v>
      </c>
      <c r="GC39" s="162">
        <v>-23.236000000000001</v>
      </c>
      <c r="GD39" s="162">
        <v>-1.9410000000000001</v>
      </c>
      <c r="GE39" s="162">
        <v>17.41</v>
      </c>
      <c r="GF39" s="162">
        <v>77.553100000000001</v>
      </c>
      <c r="GG39" s="162">
        <v>28</v>
      </c>
      <c r="GH39" s="162">
        <v>-30.789100000000001</v>
      </c>
      <c r="GI39" s="163"/>
      <c r="GJ39" s="162">
        <v>3.3182</v>
      </c>
      <c r="GK39" s="162">
        <v>2.1425999999999998</v>
      </c>
      <c r="GL39" s="163"/>
      <c r="GM39" s="163"/>
      <c r="GN39" s="162">
        <v>-10.7872</v>
      </c>
      <c r="GO39" s="162">
        <v>-48.076000000000001</v>
      </c>
      <c r="GP39" s="162">
        <v>20.5946</v>
      </c>
      <c r="GQ39" s="162">
        <v>75.628799999999998</v>
      </c>
      <c r="GR39" s="162">
        <v>63.628599999999999</v>
      </c>
      <c r="GS39" s="162">
        <v>67.502600000000001</v>
      </c>
      <c r="GT39" s="162">
        <v>-182.6644</v>
      </c>
      <c r="GU39" s="162">
        <v>-34.109200000000001</v>
      </c>
      <c r="GV39" s="162">
        <v>42.159300000000002</v>
      </c>
      <c r="GW39" s="162">
        <v>-67.955200000000005</v>
      </c>
      <c r="GX39" s="162">
        <v>11.7872</v>
      </c>
      <c r="GY39" s="162">
        <v>9.5815999999999999</v>
      </c>
      <c r="GZ39" s="162">
        <v>9.1562999999999999</v>
      </c>
      <c r="HA39" s="163"/>
      <c r="HB39" s="162">
        <v>120.09050000000001</v>
      </c>
      <c r="HC39" s="162">
        <v>120.9044</v>
      </c>
      <c r="HD39" s="162">
        <v>285.39999999999998</v>
      </c>
      <c r="HE39" s="162">
        <v>-284.1755</v>
      </c>
      <c r="HF39" s="162">
        <v>-381.8571</v>
      </c>
      <c r="HG39" s="162">
        <v>383.39420000000001</v>
      </c>
      <c r="HH39" s="162">
        <v>383.0335</v>
      </c>
      <c r="HI39" s="162">
        <v>-115.917</v>
      </c>
      <c r="HJ39" s="162">
        <v>-115.8107</v>
      </c>
      <c r="HK39" s="162">
        <v>-55.788899999999998</v>
      </c>
      <c r="HL39" s="162">
        <v>-45.942599999999999</v>
      </c>
      <c r="HM39" s="162">
        <v>66.277799999999999</v>
      </c>
      <c r="HN39" s="162">
        <v>65.481099999999998</v>
      </c>
      <c r="HO39" s="162">
        <v>-76.585300000000004</v>
      </c>
      <c r="HP39" s="162">
        <v>-74.940100000000001</v>
      </c>
      <c r="HQ39" s="162">
        <v>20.558499999999999</v>
      </c>
      <c r="HR39" s="162">
        <v>20.7562</v>
      </c>
      <c r="HS39" s="162">
        <v>-39.785699999999999</v>
      </c>
      <c r="HT39" s="162">
        <v>-40.791200000000003</v>
      </c>
      <c r="HU39" s="162">
        <v>32.28</v>
      </c>
      <c r="HV39" s="162">
        <v>32.06</v>
      </c>
      <c r="HW39" s="162">
        <v>39.6</v>
      </c>
      <c r="HX39" s="162">
        <v>38.200000000000003</v>
      </c>
      <c r="HY39" s="162">
        <v>22.683900000000001</v>
      </c>
      <c r="HZ39" s="162">
        <v>-35.92</v>
      </c>
      <c r="IA39" s="162">
        <v>-303.43020000000001</v>
      </c>
      <c r="IB39" s="162">
        <v>71.266800000000003</v>
      </c>
      <c r="IC39" s="162">
        <v>70.940799999999996</v>
      </c>
      <c r="ID39" s="162">
        <v>12.2</v>
      </c>
      <c r="IE39" s="162">
        <v>-2</v>
      </c>
      <c r="IF39" s="162">
        <v>-19</v>
      </c>
      <c r="IG39" s="162">
        <v>-19.2</v>
      </c>
      <c r="IH39" s="162">
        <v>1.3635999999999999</v>
      </c>
      <c r="II39" s="162">
        <v>1.1691</v>
      </c>
      <c r="IJ39" s="162">
        <v>-374.3295</v>
      </c>
      <c r="IK39" s="162">
        <v>306.08519999999999</v>
      </c>
      <c r="IL39" s="162">
        <v>164.8313</v>
      </c>
      <c r="IM39" s="162">
        <v>139.27539999999999</v>
      </c>
      <c r="IN39" s="162">
        <v>-44.367699999999999</v>
      </c>
      <c r="IO39" s="162">
        <v>-130.3365</v>
      </c>
      <c r="IP39" s="162">
        <v>129.3913</v>
      </c>
      <c r="IQ39" s="162">
        <v>-70.5732</v>
      </c>
      <c r="IR39" s="162">
        <v>-53.942500000000003</v>
      </c>
      <c r="IS39" s="162">
        <v>-127.2396</v>
      </c>
      <c r="IT39" s="162">
        <v>37.523499999999999</v>
      </c>
      <c r="IU39" s="162">
        <v>36.633899999999997</v>
      </c>
      <c r="IV39" s="162">
        <v>70.748099999999994</v>
      </c>
      <c r="IW39" s="162">
        <v>-156.7628</v>
      </c>
      <c r="IX39" s="162">
        <v>57.053699999999999</v>
      </c>
      <c r="IY39" s="162">
        <v>-98.561999999999998</v>
      </c>
      <c r="IZ39" s="162">
        <v>99.182500000000005</v>
      </c>
      <c r="JA39" s="162">
        <v>-7.4611999999999998</v>
      </c>
      <c r="JB39" s="163"/>
      <c r="JC39" s="162">
        <v>16.48</v>
      </c>
      <c r="JD39" s="163"/>
      <c r="JE39" s="163"/>
      <c r="JF39" s="162">
        <v>-16.32</v>
      </c>
      <c r="JG39" s="162">
        <v>0</v>
      </c>
      <c r="JH39" s="163"/>
      <c r="JI39" s="162">
        <v>-2.9000000000000001E-2</v>
      </c>
      <c r="JJ39" s="162">
        <v>-25.606200000000001</v>
      </c>
      <c r="JK39" s="162">
        <v>-26.3081</v>
      </c>
      <c r="JL39" s="162">
        <v>26.1</v>
      </c>
      <c r="JM39" s="162">
        <v>51.722000000000001</v>
      </c>
      <c r="JN39" s="162">
        <v>52.37</v>
      </c>
      <c r="JO39" s="162">
        <v>11.044499999999999</v>
      </c>
      <c r="JP39" s="163"/>
      <c r="JQ39" s="162">
        <v>44.886600000000001</v>
      </c>
      <c r="JR39" s="162">
        <v>44.606000000000002</v>
      </c>
      <c r="JS39" s="162">
        <v>43.432099999999998</v>
      </c>
      <c r="JT39" s="163"/>
      <c r="JU39" s="162">
        <v>2.6</v>
      </c>
      <c r="JV39" s="162">
        <v>15.1891</v>
      </c>
      <c r="JW39" s="162">
        <v>8.1</v>
      </c>
      <c r="JX39" s="163"/>
      <c r="JY39" s="162">
        <v>-44.2637</v>
      </c>
      <c r="JZ39" s="162">
        <v>78.118200000000002</v>
      </c>
      <c r="KA39" s="162">
        <v>57.329500000000003</v>
      </c>
      <c r="KB39" s="162">
        <v>-44.567100000000003</v>
      </c>
      <c r="KC39" s="162">
        <v>-76.274799999999999</v>
      </c>
      <c r="KD39" s="162">
        <v>46.067900000000002</v>
      </c>
      <c r="KE39" s="162">
        <v>29.684000000000001</v>
      </c>
      <c r="KF39" s="162">
        <v>-9.9</v>
      </c>
      <c r="KG39" s="162">
        <v>10.5</v>
      </c>
      <c r="KH39" s="163"/>
      <c r="KI39" s="162">
        <v>162.1576</v>
      </c>
    </row>
    <row r="40" spans="1:295" ht="18" customHeight="1" x14ac:dyDescent="0.3">
      <c r="A40" s="157" t="s">
        <v>80</v>
      </c>
      <c r="B40" s="157" t="s">
        <v>919</v>
      </c>
      <c r="C40" s="164">
        <v>0</v>
      </c>
      <c r="D40" s="165">
        <v>22.743200000000002</v>
      </c>
      <c r="E40" s="165">
        <v>-45.240099999999998</v>
      </c>
      <c r="F40" s="165">
        <v>11.5055</v>
      </c>
      <c r="G40" s="165">
        <v>36.4741</v>
      </c>
      <c r="H40" s="166"/>
      <c r="I40" s="165">
        <v>72.620999999999995</v>
      </c>
      <c r="J40" s="165">
        <v>-140.10249999999999</v>
      </c>
      <c r="K40" s="165">
        <v>60.4983</v>
      </c>
      <c r="L40" s="165">
        <v>31.091100000000001</v>
      </c>
      <c r="M40" s="165">
        <v>30.387799999999999</v>
      </c>
      <c r="N40" s="165">
        <v>2.2200000000000002</v>
      </c>
      <c r="O40" s="165">
        <v>-59.743000000000002</v>
      </c>
      <c r="P40" s="165">
        <v>52.8</v>
      </c>
      <c r="Q40" s="165">
        <v>19.872</v>
      </c>
      <c r="R40" s="165">
        <v>-52.8</v>
      </c>
      <c r="S40" s="165">
        <v>13.155799999999999</v>
      </c>
      <c r="T40" s="165">
        <v>284.68959999999998</v>
      </c>
      <c r="U40" s="165">
        <v>8.1365999999999996</v>
      </c>
      <c r="V40" s="165">
        <v>9.0100999999999996</v>
      </c>
      <c r="W40" s="165">
        <v>13.9838</v>
      </c>
      <c r="X40" s="165">
        <v>4.8611000000000004</v>
      </c>
      <c r="Y40" s="165">
        <v>6.1622000000000003</v>
      </c>
      <c r="Z40" s="165">
        <v>4.2100999999999997</v>
      </c>
      <c r="AA40" s="166"/>
      <c r="AB40" s="166"/>
      <c r="AC40" s="165">
        <v>-72.48</v>
      </c>
      <c r="AD40" s="166"/>
      <c r="AE40" s="166"/>
      <c r="AF40" s="165">
        <v>-2.2200000000000002</v>
      </c>
      <c r="AG40" s="165">
        <v>57.2</v>
      </c>
      <c r="AH40" s="165">
        <v>22.335999999999999</v>
      </c>
      <c r="AI40" s="165">
        <v>0.32100000000000001</v>
      </c>
      <c r="AJ40" s="165">
        <v>-51.53</v>
      </c>
      <c r="AK40" s="165">
        <v>-51.6</v>
      </c>
      <c r="AL40" s="165">
        <v>-88.1</v>
      </c>
      <c r="AM40" s="165">
        <v>52.05</v>
      </c>
      <c r="AN40" s="165">
        <v>52.2</v>
      </c>
      <c r="AO40" s="165">
        <v>12.1708</v>
      </c>
      <c r="AP40" s="165">
        <v>12.7143</v>
      </c>
      <c r="AQ40" s="165">
        <v>67.154300000000006</v>
      </c>
      <c r="AR40" s="165">
        <v>69.441000000000003</v>
      </c>
      <c r="AS40" s="165">
        <v>35.733199999999997</v>
      </c>
      <c r="AT40" s="165">
        <v>-49.296999999999997</v>
      </c>
      <c r="AU40" s="165">
        <v>-48.540700000000001</v>
      </c>
      <c r="AV40" s="165">
        <v>9.1714000000000002</v>
      </c>
      <c r="AW40" s="165">
        <v>9.0198</v>
      </c>
      <c r="AX40" s="166"/>
      <c r="AY40" s="165">
        <v>99.799599999999998</v>
      </c>
      <c r="AZ40" s="165">
        <v>-1.5704</v>
      </c>
      <c r="BA40" s="165">
        <v>-10.173999999999999</v>
      </c>
      <c r="BB40" s="165">
        <v>-435.69319999999999</v>
      </c>
      <c r="BC40" s="165">
        <v>29.793399999999998</v>
      </c>
      <c r="BD40" s="165">
        <v>-14.6</v>
      </c>
      <c r="BE40" s="165">
        <v>-14.5</v>
      </c>
      <c r="BF40" s="165">
        <v>53.5946</v>
      </c>
      <c r="BG40" s="165">
        <v>53.0428</v>
      </c>
      <c r="BH40" s="165">
        <v>-4.6989000000000001</v>
      </c>
      <c r="BI40" s="166"/>
      <c r="BJ40" s="165">
        <v>-73.551199999999994</v>
      </c>
      <c r="BK40" s="165">
        <v>8.4861000000000004</v>
      </c>
      <c r="BL40" s="165">
        <v>8.7532999999999994</v>
      </c>
      <c r="BM40" s="165">
        <v>5.9291999999999998</v>
      </c>
      <c r="BN40" s="165">
        <v>474.25749999999999</v>
      </c>
      <c r="BO40" s="165">
        <v>89.968500000000006</v>
      </c>
      <c r="BP40" s="165">
        <v>89.571799999999996</v>
      </c>
      <c r="BQ40" s="165">
        <v>-404.2971</v>
      </c>
      <c r="BR40" s="165">
        <v>489.21449999999999</v>
      </c>
      <c r="BS40" s="166"/>
      <c r="BT40" s="165">
        <v>-118.90989999999999</v>
      </c>
      <c r="BU40" s="165">
        <v>123.65300000000001</v>
      </c>
      <c r="BV40" s="165">
        <v>100.8134</v>
      </c>
      <c r="BW40" s="165">
        <v>30.41</v>
      </c>
      <c r="BX40" s="165">
        <v>29.91</v>
      </c>
      <c r="BY40" s="166"/>
      <c r="BZ40" s="165">
        <v>84.42</v>
      </c>
      <c r="CA40" s="165">
        <v>-72.868499999999997</v>
      </c>
      <c r="CB40" s="165">
        <v>-71.796800000000005</v>
      </c>
      <c r="CC40" s="165">
        <v>136.6747</v>
      </c>
      <c r="CD40" s="165">
        <v>138.2218</v>
      </c>
      <c r="CE40" s="165">
        <v>7.4745999999999997</v>
      </c>
      <c r="CF40" s="165">
        <v>-80.3</v>
      </c>
      <c r="CG40" s="165">
        <v>-80.066599999999994</v>
      </c>
      <c r="CH40" s="165">
        <v>6.3986000000000001</v>
      </c>
      <c r="CI40" s="165">
        <v>-65.199700000000007</v>
      </c>
      <c r="CJ40" s="166"/>
      <c r="CK40" s="166"/>
      <c r="CL40" s="165">
        <v>79.099999999999994</v>
      </c>
      <c r="CM40" s="165">
        <v>133.9</v>
      </c>
      <c r="CN40" s="165">
        <v>-17.25</v>
      </c>
      <c r="CO40" s="165">
        <v>53.146599999999999</v>
      </c>
      <c r="CP40" s="165">
        <v>52.138300000000001</v>
      </c>
      <c r="CQ40" s="165">
        <v>53.101599999999998</v>
      </c>
      <c r="CR40" s="165">
        <v>-27.890899999999998</v>
      </c>
      <c r="CS40" s="165">
        <v>-27.233000000000001</v>
      </c>
      <c r="CT40" s="165">
        <v>19.2255</v>
      </c>
      <c r="CU40" s="165">
        <v>-45.983499999999999</v>
      </c>
      <c r="CV40" s="165">
        <v>25.404199999999999</v>
      </c>
      <c r="CW40" s="165">
        <v>13.546900000000001</v>
      </c>
      <c r="CX40" s="165">
        <v>98.55</v>
      </c>
      <c r="CY40" s="165">
        <v>94.06</v>
      </c>
      <c r="CZ40" s="166"/>
      <c r="DA40" s="166"/>
      <c r="DB40" s="165">
        <v>-34.909999999999997</v>
      </c>
      <c r="DC40" s="166"/>
      <c r="DD40" s="165">
        <v>65.900899999999993</v>
      </c>
      <c r="DE40" s="165">
        <v>65.293000000000006</v>
      </c>
      <c r="DF40" s="165">
        <v>-152.8835</v>
      </c>
      <c r="DG40" s="165">
        <v>1E-4</v>
      </c>
      <c r="DH40" s="165">
        <v>-21.244700000000002</v>
      </c>
      <c r="DI40" s="165">
        <v>-108.8</v>
      </c>
      <c r="DJ40" s="165">
        <v>-107.9</v>
      </c>
      <c r="DK40" s="165">
        <v>30.566700000000001</v>
      </c>
      <c r="DL40" s="166"/>
      <c r="DM40" s="165">
        <v>86.429599999999994</v>
      </c>
      <c r="DN40" s="166"/>
      <c r="DO40" s="166"/>
      <c r="DP40" s="165">
        <v>-17.29</v>
      </c>
      <c r="DQ40" s="165">
        <v>63.936</v>
      </c>
      <c r="DR40" s="165">
        <v>148.64850000000001</v>
      </c>
      <c r="DS40" s="165">
        <v>-30.04</v>
      </c>
      <c r="DT40" s="165">
        <v>-30.08</v>
      </c>
      <c r="DU40" s="165">
        <v>116.63</v>
      </c>
      <c r="DV40" s="165">
        <v>73.52</v>
      </c>
      <c r="DW40" s="165">
        <v>148.1636</v>
      </c>
      <c r="DX40" s="165">
        <v>147.03639999999999</v>
      </c>
      <c r="DY40" s="165">
        <v>-47.723500000000001</v>
      </c>
      <c r="DZ40" s="165">
        <v>-46.454500000000003</v>
      </c>
      <c r="EA40" s="165">
        <v>247.82259999999999</v>
      </c>
      <c r="EB40" s="165">
        <v>199.5333</v>
      </c>
      <c r="EC40" s="165">
        <v>194.14400000000001</v>
      </c>
      <c r="ED40" s="165">
        <v>196.3546</v>
      </c>
      <c r="EE40" s="165">
        <v>13.9649</v>
      </c>
      <c r="EF40" s="165">
        <v>-0.69130000000000003</v>
      </c>
      <c r="EG40" s="165">
        <v>-24.058</v>
      </c>
      <c r="EH40" s="165">
        <v>416.18029999999999</v>
      </c>
      <c r="EI40" s="165">
        <v>-250.68289999999999</v>
      </c>
      <c r="EJ40" s="166"/>
      <c r="EK40" s="165">
        <v>-33.730699999999999</v>
      </c>
      <c r="EL40" s="165">
        <v>-31.685600000000001</v>
      </c>
      <c r="EM40" s="166"/>
      <c r="EN40" s="165">
        <v>-50.078400000000002</v>
      </c>
      <c r="EO40" s="165">
        <v>-46.137500000000003</v>
      </c>
      <c r="EP40" s="165">
        <v>39.984000000000002</v>
      </c>
      <c r="EQ40" s="165">
        <v>-61.538800000000002</v>
      </c>
      <c r="ER40" s="165">
        <v>-63.103999999999999</v>
      </c>
      <c r="ES40" s="165">
        <v>41.328600000000002</v>
      </c>
      <c r="ET40" s="165">
        <v>0</v>
      </c>
      <c r="EU40" s="165">
        <v>-12.4</v>
      </c>
      <c r="EV40" s="165">
        <v>1</v>
      </c>
      <c r="EW40" s="165">
        <v>13.0547</v>
      </c>
      <c r="EX40" s="165">
        <v>-150.50980000000001</v>
      </c>
      <c r="EY40" s="165">
        <v>-36.3249</v>
      </c>
      <c r="EZ40" s="165">
        <v>-35.507399999999997</v>
      </c>
      <c r="FA40" s="165">
        <v>10.186500000000001</v>
      </c>
      <c r="FB40" s="165">
        <v>1.2033</v>
      </c>
      <c r="FC40" s="165">
        <v>-36.616100000000003</v>
      </c>
      <c r="FD40" s="165">
        <v>0</v>
      </c>
      <c r="FE40" s="165">
        <v>0</v>
      </c>
      <c r="FF40" s="165">
        <v>0</v>
      </c>
      <c r="FG40" s="165">
        <v>40.779800000000002</v>
      </c>
      <c r="FH40" s="165">
        <v>40.901899999999998</v>
      </c>
      <c r="FI40" s="165">
        <v>39.318800000000003</v>
      </c>
      <c r="FJ40" s="165">
        <v>70.834000000000003</v>
      </c>
      <c r="FK40" s="165">
        <v>70.331599999999995</v>
      </c>
      <c r="FL40" s="165">
        <v>-10.2148</v>
      </c>
      <c r="FM40" s="165">
        <v>47.8889</v>
      </c>
      <c r="FN40" s="165">
        <v>48.4176</v>
      </c>
      <c r="FO40" s="165">
        <v>3.6524000000000001</v>
      </c>
      <c r="FP40" s="165">
        <v>23.5794</v>
      </c>
      <c r="FQ40" s="165">
        <v>-35.609099999999998</v>
      </c>
      <c r="FR40" s="165">
        <v>-25.8</v>
      </c>
      <c r="FS40" s="165">
        <v>16.770900000000001</v>
      </c>
      <c r="FT40" s="165">
        <v>1.0329999999999999</v>
      </c>
      <c r="FU40" s="165">
        <v>-10.89</v>
      </c>
      <c r="FV40" s="165">
        <v>13.98</v>
      </c>
      <c r="FW40" s="165">
        <v>-34.9724</v>
      </c>
      <c r="FX40" s="165">
        <v>8.9527000000000001</v>
      </c>
      <c r="FY40" s="165">
        <v>-13.032</v>
      </c>
      <c r="FZ40" s="165">
        <v>5.52</v>
      </c>
      <c r="GA40" s="166"/>
      <c r="GB40" s="165">
        <v>18.43</v>
      </c>
      <c r="GC40" s="165">
        <v>-22.0443</v>
      </c>
      <c r="GD40" s="165">
        <v>-3.7401</v>
      </c>
      <c r="GE40" s="165">
        <v>17.399999999999999</v>
      </c>
      <c r="GF40" s="165">
        <v>77.623000000000005</v>
      </c>
      <c r="GG40" s="165">
        <v>27.3</v>
      </c>
      <c r="GH40" s="165">
        <v>-30.884799999999998</v>
      </c>
      <c r="GI40" s="166"/>
      <c r="GJ40" s="165">
        <v>3.9113000000000002</v>
      </c>
      <c r="GK40" s="165">
        <v>2.1423000000000001</v>
      </c>
      <c r="GL40" s="166"/>
      <c r="GM40" s="166"/>
      <c r="GN40" s="165">
        <v>-11.782400000000001</v>
      </c>
      <c r="GO40" s="165">
        <v>-47.815399999999997</v>
      </c>
      <c r="GP40" s="165">
        <v>20.339200000000002</v>
      </c>
      <c r="GQ40" s="165">
        <v>76.216999999999999</v>
      </c>
      <c r="GR40" s="165">
        <v>65.235900000000001</v>
      </c>
      <c r="GS40" s="165">
        <v>67.705299999999994</v>
      </c>
      <c r="GT40" s="165">
        <v>-181.6653</v>
      </c>
      <c r="GU40" s="165">
        <v>-33.707900000000002</v>
      </c>
      <c r="GV40" s="165">
        <v>40.416499999999999</v>
      </c>
      <c r="GW40" s="165">
        <v>-66.226299999999995</v>
      </c>
      <c r="GX40" s="165">
        <v>12.7295</v>
      </c>
      <c r="GY40" s="165">
        <v>10.168799999999999</v>
      </c>
      <c r="GZ40" s="165">
        <v>9.7257999999999996</v>
      </c>
      <c r="HA40" s="165">
        <v>15</v>
      </c>
      <c r="HB40" s="165">
        <v>136.6883</v>
      </c>
      <c r="HC40" s="165">
        <v>135.37970000000001</v>
      </c>
      <c r="HD40" s="165">
        <v>280.39999999999998</v>
      </c>
      <c r="HE40" s="165">
        <v>-279.74</v>
      </c>
      <c r="HF40" s="165">
        <v>-387.06180000000001</v>
      </c>
      <c r="HG40" s="165">
        <v>390.86509999999998</v>
      </c>
      <c r="HH40" s="165">
        <v>386.07889999999998</v>
      </c>
      <c r="HI40" s="165">
        <v>-130.33090000000001</v>
      </c>
      <c r="HJ40" s="165">
        <v>-131.94040000000001</v>
      </c>
      <c r="HK40" s="165">
        <v>-48.595199999999998</v>
      </c>
      <c r="HL40" s="165">
        <v>-38.410699999999999</v>
      </c>
      <c r="HM40" s="165">
        <v>68.992699999999999</v>
      </c>
      <c r="HN40" s="165">
        <v>66.840900000000005</v>
      </c>
      <c r="HO40" s="166"/>
      <c r="HP40" s="165">
        <v>-90.357200000000006</v>
      </c>
      <c r="HQ40" s="165">
        <v>27.688700000000001</v>
      </c>
      <c r="HR40" s="165">
        <v>27.414100000000001</v>
      </c>
      <c r="HS40" s="165">
        <v>-57.014699999999998</v>
      </c>
      <c r="HT40" s="165">
        <v>-57.760899999999999</v>
      </c>
      <c r="HU40" s="165">
        <v>28.28</v>
      </c>
      <c r="HV40" s="165">
        <v>28.59</v>
      </c>
      <c r="HW40" s="165">
        <v>37.799999999999997</v>
      </c>
      <c r="HX40" s="165">
        <v>37.4</v>
      </c>
      <c r="HY40" s="165">
        <v>22.56</v>
      </c>
      <c r="HZ40" s="165">
        <v>-17.28</v>
      </c>
      <c r="IA40" s="165">
        <v>-300.07799999999997</v>
      </c>
      <c r="IB40" s="165">
        <v>77.707099999999997</v>
      </c>
      <c r="IC40" s="165">
        <v>75.794200000000004</v>
      </c>
      <c r="ID40" s="165">
        <v>13.3</v>
      </c>
      <c r="IE40" s="165">
        <v>-2.7</v>
      </c>
      <c r="IF40" s="165">
        <v>-26.6</v>
      </c>
      <c r="IG40" s="165">
        <v>-26</v>
      </c>
      <c r="IH40" s="165">
        <v>1.4631000000000001</v>
      </c>
      <c r="II40" s="165">
        <v>1.2884</v>
      </c>
      <c r="IJ40" s="165">
        <v>-380.1354</v>
      </c>
      <c r="IK40" s="165">
        <v>272.33190000000002</v>
      </c>
      <c r="IL40" s="165">
        <v>202.35679999999999</v>
      </c>
      <c r="IM40" s="165">
        <v>168.6447</v>
      </c>
      <c r="IN40" s="165">
        <v>-52.015300000000003</v>
      </c>
      <c r="IO40" s="165">
        <v>-162.12270000000001</v>
      </c>
      <c r="IP40" s="165">
        <v>160.20339999999999</v>
      </c>
      <c r="IQ40" s="165">
        <v>-94.019400000000005</v>
      </c>
      <c r="IR40" s="165">
        <v>-75.495199999999997</v>
      </c>
      <c r="IS40" s="165">
        <v>-157.41409999999999</v>
      </c>
      <c r="IT40" s="165">
        <v>42.789499999999997</v>
      </c>
      <c r="IU40" s="165">
        <v>42.217199999999998</v>
      </c>
      <c r="IV40" s="165">
        <v>93.254199999999997</v>
      </c>
      <c r="IW40" s="165">
        <v>-196.6591</v>
      </c>
      <c r="IX40" s="165">
        <v>76.349100000000007</v>
      </c>
      <c r="IY40" s="165">
        <v>-121.03700000000001</v>
      </c>
      <c r="IZ40" s="165">
        <v>121.1803</v>
      </c>
      <c r="JA40" s="165">
        <v>-6.7224000000000004</v>
      </c>
      <c r="JB40" s="166"/>
      <c r="JC40" s="165">
        <v>16.88</v>
      </c>
      <c r="JD40" s="166"/>
      <c r="JE40" s="166"/>
      <c r="JF40" s="165">
        <v>-16.8</v>
      </c>
      <c r="JG40" s="166"/>
      <c r="JH40" s="166"/>
      <c r="JI40" s="165">
        <v>-2.9000000000000001E-2</v>
      </c>
      <c r="JJ40" s="165">
        <v>-23.524799999999999</v>
      </c>
      <c r="JK40" s="165">
        <v>-25.9876</v>
      </c>
      <c r="JL40" s="165">
        <v>22.7</v>
      </c>
      <c r="JM40" s="165">
        <v>47.368000000000002</v>
      </c>
      <c r="JN40" s="165">
        <v>47.698999999999998</v>
      </c>
      <c r="JO40" s="165">
        <v>11.0251</v>
      </c>
      <c r="JP40" s="166"/>
      <c r="JQ40" s="165">
        <v>44.624099999999999</v>
      </c>
      <c r="JR40" s="165">
        <v>43.615400000000001</v>
      </c>
      <c r="JS40" s="165">
        <v>44.940300000000001</v>
      </c>
      <c r="JT40" s="166"/>
      <c r="JU40" s="165">
        <v>3.8</v>
      </c>
      <c r="JV40" s="165">
        <v>13.1927</v>
      </c>
      <c r="JW40" s="165">
        <v>8.08</v>
      </c>
      <c r="JX40" s="166"/>
      <c r="JY40" s="165">
        <v>-33.089199999999998</v>
      </c>
      <c r="JZ40" s="165">
        <v>71.230099999999993</v>
      </c>
      <c r="KA40" s="165">
        <v>49.652299999999997</v>
      </c>
      <c r="KB40" s="165">
        <v>-33.459600000000002</v>
      </c>
      <c r="KC40" s="165">
        <v>-70.355699999999999</v>
      </c>
      <c r="KD40" s="165">
        <v>36.9328</v>
      </c>
      <c r="KE40" s="165">
        <v>32.652299999999997</v>
      </c>
      <c r="KF40" s="165">
        <v>-11.6</v>
      </c>
      <c r="KG40" s="165">
        <v>12</v>
      </c>
      <c r="KH40" s="166"/>
      <c r="KI40" s="165">
        <v>156.79689999999999</v>
      </c>
    </row>
    <row r="41" spans="1:295" ht="18" customHeight="1" x14ac:dyDescent="0.3">
      <c r="A41" s="157" t="s">
        <v>80</v>
      </c>
      <c r="B41" s="157" t="s">
        <v>920</v>
      </c>
      <c r="C41" s="158">
        <v>0</v>
      </c>
      <c r="D41" s="159">
        <v>22.067399999999999</v>
      </c>
      <c r="E41" s="159">
        <v>-44.052999999999997</v>
      </c>
      <c r="F41" s="159">
        <v>11.4031</v>
      </c>
      <c r="G41" s="159">
        <v>35.799900000000001</v>
      </c>
      <c r="H41" s="160"/>
      <c r="I41" s="159">
        <v>71.801500000000004</v>
      </c>
      <c r="J41" s="159">
        <v>-135.46629999999999</v>
      </c>
      <c r="K41" s="159">
        <v>60.930199999999999</v>
      </c>
      <c r="L41" s="159">
        <v>30.8751</v>
      </c>
      <c r="M41" s="159">
        <v>30.257100000000001</v>
      </c>
      <c r="N41" s="159">
        <v>2.2200000000000002</v>
      </c>
      <c r="O41" s="159">
        <v>-58.835999999999999</v>
      </c>
      <c r="P41" s="159">
        <v>52.8</v>
      </c>
      <c r="Q41" s="159">
        <v>19.872</v>
      </c>
      <c r="R41" s="159">
        <v>-52.8</v>
      </c>
      <c r="S41" s="159">
        <v>12.8772</v>
      </c>
      <c r="T41" s="159">
        <v>276.91300000000001</v>
      </c>
      <c r="U41" s="159">
        <v>8.7852999999999994</v>
      </c>
      <c r="V41" s="159">
        <v>8.8562999999999992</v>
      </c>
      <c r="W41" s="159">
        <v>14.5199</v>
      </c>
      <c r="X41" s="159">
        <v>5.0803000000000003</v>
      </c>
      <c r="Y41" s="159">
        <v>5.8118999999999996</v>
      </c>
      <c r="Z41" s="159">
        <v>8.3084000000000007</v>
      </c>
      <c r="AA41" s="160"/>
      <c r="AB41" s="160"/>
      <c r="AC41" s="159">
        <v>-72.64</v>
      </c>
      <c r="AD41" s="160"/>
      <c r="AE41" s="160"/>
      <c r="AF41" s="159">
        <v>-2.2200000000000002</v>
      </c>
      <c r="AG41" s="159">
        <v>57.2</v>
      </c>
      <c r="AH41" s="159">
        <v>21.73</v>
      </c>
      <c r="AI41" s="159">
        <v>0.316</v>
      </c>
      <c r="AJ41" s="159">
        <v>-54.54</v>
      </c>
      <c r="AK41" s="159">
        <v>-54.51</v>
      </c>
      <c r="AL41" s="159">
        <v>-82.52</v>
      </c>
      <c r="AM41" s="159">
        <v>54.3</v>
      </c>
      <c r="AN41" s="159">
        <v>54.77</v>
      </c>
      <c r="AO41" s="159">
        <v>11.7883</v>
      </c>
      <c r="AP41" s="159">
        <v>12.933299999999999</v>
      </c>
      <c r="AQ41" s="159">
        <v>68.636300000000006</v>
      </c>
      <c r="AR41" s="159">
        <v>70.739199999999997</v>
      </c>
      <c r="AS41" s="159">
        <v>36.587800000000001</v>
      </c>
      <c r="AT41" s="159">
        <v>-52.646000000000001</v>
      </c>
      <c r="AU41" s="159">
        <v>-52.720100000000002</v>
      </c>
      <c r="AV41" s="159">
        <v>28.869599999999998</v>
      </c>
      <c r="AW41" s="159">
        <v>29.2577</v>
      </c>
      <c r="AX41" s="160"/>
      <c r="AY41" s="159">
        <v>98.192099999999996</v>
      </c>
      <c r="AZ41" s="159">
        <v>0.53979999999999995</v>
      </c>
      <c r="BA41" s="159">
        <v>4.2439</v>
      </c>
      <c r="BB41" s="159">
        <v>-455.79700000000003</v>
      </c>
      <c r="BC41" s="159">
        <v>31.607600000000001</v>
      </c>
      <c r="BD41" s="159">
        <v>-15.6</v>
      </c>
      <c r="BE41" s="159">
        <v>-15.7</v>
      </c>
      <c r="BF41" s="159">
        <v>57.878700000000002</v>
      </c>
      <c r="BG41" s="159">
        <v>56.8384</v>
      </c>
      <c r="BH41" s="159">
        <v>-4.4669999999999996</v>
      </c>
      <c r="BI41" s="160"/>
      <c r="BJ41" s="159">
        <v>-79.322299999999998</v>
      </c>
      <c r="BK41" s="159">
        <v>7.7637999999999998</v>
      </c>
      <c r="BL41" s="159">
        <v>8.7463999999999995</v>
      </c>
      <c r="BM41" s="159">
        <v>5.8688000000000002</v>
      </c>
      <c r="BN41" s="159">
        <v>490.24919999999997</v>
      </c>
      <c r="BO41" s="159">
        <v>84.261600000000001</v>
      </c>
      <c r="BP41" s="159">
        <v>84.231099999999998</v>
      </c>
      <c r="BQ41" s="159">
        <v>-389.78910000000002</v>
      </c>
      <c r="BR41" s="159">
        <v>495.7998</v>
      </c>
      <c r="BS41" s="160"/>
      <c r="BT41" s="159">
        <v>-133.2671</v>
      </c>
      <c r="BU41" s="159">
        <v>135.55539999999999</v>
      </c>
      <c r="BV41" s="159">
        <v>98.787599999999998</v>
      </c>
      <c r="BW41" s="159">
        <v>29.72</v>
      </c>
      <c r="BX41" s="159">
        <v>29.47</v>
      </c>
      <c r="BY41" s="159">
        <v>70.39</v>
      </c>
      <c r="BZ41" s="159">
        <v>82.56</v>
      </c>
      <c r="CA41" s="159">
        <v>-64.965000000000003</v>
      </c>
      <c r="CB41" s="159">
        <v>-64.429199999999994</v>
      </c>
      <c r="CC41" s="159">
        <v>135.09899999999999</v>
      </c>
      <c r="CD41" s="159">
        <v>137.53489999999999</v>
      </c>
      <c r="CE41" s="159">
        <v>9.5831</v>
      </c>
      <c r="CF41" s="159">
        <v>-82.041300000000007</v>
      </c>
      <c r="CG41" s="159">
        <v>-81.980999999999995</v>
      </c>
      <c r="CH41" s="159">
        <v>7.5416999999999996</v>
      </c>
      <c r="CI41" s="159">
        <v>-65.7971</v>
      </c>
      <c r="CJ41" s="160"/>
      <c r="CK41" s="160"/>
      <c r="CL41" s="159">
        <v>73.5</v>
      </c>
      <c r="CM41" s="159">
        <v>131.69999999999999</v>
      </c>
      <c r="CN41" s="159">
        <v>-17.07</v>
      </c>
      <c r="CO41" s="159">
        <v>49.757800000000003</v>
      </c>
      <c r="CP41" s="159">
        <v>49.390999999999998</v>
      </c>
      <c r="CQ41" s="159">
        <v>51.033999999999999</v>
      </c>
      <c r="CR41" s="159">
        <v>-35.891399999999997</v>
      </c>
      <c r="CS41" s="159">
        <v>-36.076599999999999</v>
      </c>
      <c r="CT41" s="159">
        <v>20.554200000000002</v>
      </c>
      <c r="CU41" s="159">
        <v>-37.473799999999997</v>
      </c>
      <c r="CV41" s="159">
        <v>26.0046</v>
      </c>
      <c r="CW41" s="159">
        <v>13.671200000000001</v>
      </c>
      <c r="CX41" s="159">
        <v>97.18</v>
      </c>
      <c r="CY41" s="159">
        <v>96.15</v>
      </c>
      <c r="CZ41" s="159">
        <v>55.554200000000002</v>
      </c>
      <c r="DA41" s="159">
        <v>52.445999999999998</v>
      </c>
      <c r="DB41" s="159">
        <v>-34.950000000000003</v>
      </c>
      <c r="DC41" s="160"/>
      <c r="DD41" s="159">
        <v>64.738600000000005</v>
      </c>
      <c r="DE41" s="159">
        <v>64.595500000000001</v>
      </c>
      <c r="DF41" s="159">
        <v>-152.68879999999999</v>
      </c>
      <c r="DG41" s="159">
        <v>0</v>
      </c>
      <c r="DH41" s="159">
        <v>-21.166699999999999</v>
      </c>
      <c r="DI41" s="159">
        <v>-107.8</v>
      </c>
      <c r="DJ41" s="159">
        <v>-107.4</v>
      </c>
      <c r="DK41" s="159">
        <v>30.857800000000001</v>
      </c>
      <c r="DL41" s="159">
        <v>93.759200000000007</v>
      </c>
      <c r="DM41" s="159">
        <v>85.020600000000002</v>
      </c>
      <c r="DN41" s="159">
        <v>131.85419999999999</v>
      </c>
      <c r="DO41" s="160"/>
      <c r="DP41" s="159">
        <v>-17.04</v>
      </c>
      <c r="DQ41" s="159">
        <v>64.233000000000004</v>
      </c>
      <c r="DR41" s="159">
        <v>147.61340000000001</v>
      </c>
      <c r="DS41" s="159">
        <v>-29.23</v>
      </c>
      <c r="DT41" s="159">
        <v>-29.61</v>
      </c>
      <c r="DU41" s="159">
        <v>116.26</v>
      </c>
      <c r="DV41" s="159">
        <v>72.8</v>
      </c>
      <c r="DW41" s="159">
        <v>147.32730000000001</v>
      </c>
      <c r="DX41" s="159">
        <v>145.56360000000001</v>
      </c>
      <c r="DY41" s="159">
        <v>-41.930999999999997</v>
      </c>
      <c r="DZ41" s="159">
        <v>-41.236400000000003</v>
      </c>
      <c r="EA41" s="159">
        <v>245.9579</v>
      </c>
      <c r="EB41" s="159">
        <v>200.0779</v>
      </c>
      <c r="EC41" s="159">
        <v>193.26240000000001</v>
      </c>
      <c r="ED41" s="159">
        <v>197.6643</v>
      </c>
      <c r="EE41" s="159">
        <v>45.338200000000001</v>
      </c>
      <c r="EF41" s="159">
        <v>24.420300000000001</v>
      </c>
      <c r="EG41" s="159">
        <v>-22.175999999999998</v>
      </c>
      <c r="EH41" s="159">
        <v>400.20499999999998</v>
      </c>
      <c r="EI41" s="159">
        <v>-180.43530000000001</v>
      </c>
      <c r="EJ41" s="160"/>
      <c r="EK41" s="159">
        <v>-33.419899999999998</v>
      </c>
      <c r="EL41" s="159">
        <v>-31.877199999999998</v>
      </c>
      <c r="EM41" s="160"/>
      <c r="EN41" s="159">
        <v>-57.078400000000002</v>
      </c>
      <c r="EO41" s="159">
        <v>-52.781500000000001</v>
      </c>
      <c r="EP41" s="159">
        <v>132.15600000000001</v>
      </c>
      <c r="EQ41" s="159">
        <v>-73.384200000000007</v>
      </c>
      <c r="ER41" s="159">
        <v>-73.850999999999999</v>
      </c>
      <c r="ES41" s="159">
        <v>8.9793000000000003</v>
      </c>
      <c r="ET41" s="159">
        <v>0</v>
      </c>
      <c r="EU41" s="159">
        <v>-15.27</v>
      </c>
      <c r="EV41" s="159">
        <v>102.2</v>
      </c>
      <c r="EW41" s="159">
        <v>12.276899999999999</v>
      </c>
      <c r="EX41" s="159">
        <v>-159.60839999999999</v>
      </c>
      <c r="EY41" s="159">
        <v>-34.505800000000001</v>
      </c>
      <c r="EZ41" s="159">
        <v>-33.718400000000003</v>
      </c>
      <c r="FA41" s="159">
        <v>8.5581999999999994</v>
      </c>
      <c r="FB41" s="159">
        <v>-30.717600000000001</v>
      </c>
      <c r="FC41" s="159">
        <v>0</v>
      </c>
      <c r="FD41" s="160"/>
      <c r="FE41" s="160"/>
      <c r="FF41" s="160"/>
      <c r="FG41" s="159">
        <v>40.334800000000001</v>
      </c>
      <c r="FH41" s="159">
        <v>41.053400000000003</v>
      </c>
      <c r="FI41" s="159">
        <v>39.038899999999998</v>
      </c>
      <c r="FJ41" s="159">
        <v>65.810299999999998</v>
      </c>
      <c r="FK41" s="159">
        <v>66.145200000000003</v>
      </c>
      <c r="FL41" s="159">
        <v>-22.271699999999999</v>
      </c>
      <c r="FM41" s="159">
        <v>44.406799999999997</v>
      </c>
      <c r="FN41" s="159">
        <v>43.738399999999999</v>
      </c>
      <c r="FO41" s="159">
        <v>-3.0895999999999999</v>
      </c>
      <c r="FP41" s="159">
        <v>18.875399999999999</v>
      </c>
      <c r="FQ41" s="159">
        <v>-36.8249</v>
      </c>
      <c r="FR41" s="159">
        <v>-25.92</v>
      </c>
      <c r="FS41" s="159">
        <v>17.5961</v>
      </c>
      <c r="FT41" s="159">
        <v>1.0207999999999999</v>
      </c>
      <c r="FU41" s="159">
        <v>-11.29</v>
      </c>
      <c r="FV41" s="159">
        <v>14.02</v>
      </c>
      <c r="FW41" s="159">
        <v>-36.856900000000003</v>
      </c>
      <c r="FX41" s="159">
        <v>7.1429999999999998</v>
      </c>
      <c r="FY41" s="159">
        <v>-12.558</v>
      </c>
      <c r="FZ41" s="159">
        <v>8.5370000000000008</v>
      </c>
      <c r="GA41" s="160"/>
      <c r="GB41" s="159">
        <v>18.73</v>
      </c>
      <c r="GC41" s="159">
        <v>-18.253799999999998</v>
      </c>
      <c r="GD41" s="159">
        <v>2.4994999999999998</v>
      </c>
      <c r="GE41" s="159">
        <v>17.61</v>
      </c>
      <c r="GF41" s="159">
        <v>76.257300000000001</v>
      </c>
      <c r="GG41" s="159">
        <v>26.6</v>
      </c>
      <c r="GH41" s="159">
        <v>-30.688600000000001</v>
      </c>
      <c r="GI41" s="160"/>
      <c r="GJ41" s="159">
        <v>3.2412999999999998</v>
      </c>
      <c r="GK41" s="159">
        <v>2.1284000000000001</v>
      </c>
      <c r="GL41" s="160"/>
      <c r="GM41" s="160"/>
      <c r="GN41" s="159">
        <v>-11.845000000000001</v>
      </c>
      <c r="GO41" s="159">
        <v>-47.960799999999999</v>
      </c>
      <c r="GP41" s="159">
        <v>21.666699999999999</v>
      </c>
      <c r="GQ41" s="159">
        <v>76.385099999999994</v>
      </c>
      <c r="GR41" s="159">
        <v>64.040099999999995</v>
      </c>
      <c r="GS41" s="159">
        <v>67.499899999999997</v>
      </c>
      <c r="GT41" s="159">
        <v>-184.12010000000001</v>
      </c>
      <c r="GU41" s="159">
        <v>-32.886499999999998</v>
      </c>
      <c r="GV41" s="159">
        <v>41.875399999999999</v>
      </c>
      <c r="GW41" s="159">
        <v>-64.750200000000007</v>
      </c>
      <c r="GX41" s="159">
        <v>12.2784</v>
      </c>
      <c r="GY41" s="159">
        <v>9.9234000000000009</v>
      </c>
      <c r="GZ41" s="159">
        <v>9.5359999999999996</v>
      </c>
      <c r="HA41" s="159">
        <v>14</v>
      </c>
      <c r="HB41" s="159">
        <v>150.97999999999999</v>
      </c>
      <c r="HC41" s="159">
        <v>150.5772</v>
      </c>
      <c r="HD41" s="159">
        <v>287.89999999999998</v>
      </c>
      <c r="HE41" s="159">
        <v>-285.34840000000003</v>
      </c>
      <c r="HF41" s="159">
        <v>-411.3526</v>
      </c>
      <c r="HG41" s="159">
        <v>413.2201</v>
      </c>
      <c r="HH41" s="159">
        <v>408.56479999999999</v>
      </c>
      <c r="HI41" s="159">
        <v>-144.8578</v>
      </c>
      <c r="HJ41" s="159">
        <v>-145.09100000000001</v>
      </c>
      <c r="HK41" s="159">
        <v>-52.454500000000003</v>
      </c>
      <c r="HL41" s="159">
        <v>-43.034300000000002</v>
      </c>
      <c r="HM41" s="159">
        <v>68.734399999999994</v>
      </c>
      <c r="HN41" s="159">
        <v>69.768500000000003</v>
      </c>
      <c r="HO41" s="159">
        <v>-90.015500000000003</v>
      </c>
      <c r="HP41" s="160"/>
      <c r="HQ41" s="159">
        <v>39.444299999999998</v>
      </c>
      <c r="HR41" s="159">
        <v>39.433300000000003</v>
      </c>
      <c r="HS41" s="159">
        <v>-73.997799999999998</v>
      </c>
      <c r="HT41" s="159">
        <v>-72.715999999999994</v>
      </c>
      <c r="HU41" s="159">
        <v>25.86</v>
      </c>
      <c r="HV41" s="159">
        <v>25.87</v>
      </c>
      <c r="HW41" s="159">
        <v>39</v>
      </c>
      <c r="HX41" s="159">
        <v>40.299999999999997</v>
      </c>
      <c r="HY41" s="160"/>
      <c r="HZ41" s="159">
        <v>14.24</v>
      </c>
      <c r="IA41" s="159">
        <v>-292.73689999999999</v>
      </c>
      <c r="IB41" s="159">
        <v>82.060599999999994</v>
      </c>
      <c r="IC41" s="159">
        <v>82.170100000000005</v>
      </c>
      <c r="ID41" s="159">
        <v>16.2</v>
      </c>
      <c r="IE41" s="159">
        <v>-6.8</v>
      </c>
      <c r="IF41" s="159">
        <v>-38.5</v>
      </c>
      <c r="IG41" s="159">
        <v>-38</v>
      </c>
      <c r="IH41" s="159">
        <v>1.2821</v>
      </c>
      <c r="II41" s="159">
        <v>1.1737</v>
      </c>
      <c r="IJ41" s="159">
        <v>-399.77170000000001</v>
      </c>
      <c r="IK41" s="159">
        <v>199.10230000000001</v>
      </c>
      <c r="IL41" s="159">
        <v>262.93830000000003</v>
      </c>
      <c r="IM41" s="159">
        <v>214.18450000000001</v>
      </c>
      <c r="IN41" s="159">
        <v>-54.887</v>
      </c>
      <c r="IO41" s="159">
        <v>-206.46639999999999</v>
      </c>
      <c r="IP41" s="159">
        <v>204.58</v>
      </c>
      <c r="IQ41" s="159">
        <v>-129.23330000000001</v>
      </c>
      <c r="IR41" s="159">
        <v>-107.5437</v>
      </c>
      <c r="IS41" s="159">
        <v>-201.93199999999999</v>
      </c>
      <c r="IT41" s="159">
        <v>46.2958</v>
      </c>
      <c r="IU41" s="159">
        <v>47.566699999999997</v>
      </c>
      <c r="IV41" s="159">
        <v>130.7457</v>
      </c>
      <c r="IW41" s="159">
        <v>-256.48540000000003</v>
      </c>
      <c r="IX41" s="159">
        <v>112.2008</v>
      </c>
      <c r="IY41" s="159">
        <v>-143.59010000000001</v>
      </c>
      <c r="IZ41" s="159">
        <v>144.24549999999999</v>
      </c>
      <c r="JA41" s="159">
        <v>-7.7770999999999999</v>
      </c>
      <c r="JB41" s="160"/>
      <c r="JC41" s="159">
        <v>12.24</v>
      </c>
      <c r="JD41" s="160"/>
      <c r="JE41" s="160"/>
      <c r="JF41" s="159">
        <v>-12.32</v>
      </c>
      <c r="JG41" s="159">
        <v>-4.72</v>
      </c>
      <c r="JH41" s="160"/>
      <c r="JI41" s="159">
        <v>5.391</v>
      </c>
      <c r="JJ41" s="159">
        <v>-29.0913</v>
      </c>
      <c r="JK41" s="159">
        <v>-25.9876</v>
      </c>
      <c r="JL41" s="159">
        <v>23.6</v>
      </c>
      <c r="JM41" s="159">
        <v>50.366</v>
      </c>
      <c r="JN41" s="159">
        <v>51.006999999999998</v>
      </c>
      <c r="JO41" s="159">
        <v>11.0533</v>
      </c>
      <c r="JP41" s="160"/>
      <c r="JQ41" s="159">
        <v>43.848300000000002</v>
      </c>
      <c r="JR41" s="159">
        <v>44.755800000000001</v>
      </c>
      <c r="JS41" s="159">
        <v>45.2273</v>
      </c>
      <c r="JT41" s="160"/>
      <c r="JU41" s="159">
        <v>7.5</v>
      </c>
      <c r="JV41" s="159">
        <v>14.902200000000001</v>
      </c>
      <c r="JW41" s="159">
        <v>8.25</v>
      </c>
      <c r="JX41" s="160"/>
      <c r="JY41" s="159">
        <v>-39.929699999999997</v>
      </c>
      <c r="JZ41" s="159">
        <v>75.876599999999996</v>
      </c>
      <c r="KA41" s="159">
        <v>53.566499999999998</v>
      </c>
      <c r="KB41" s="159">
        <v>-39.674599999999998</v>
      </c>
      <c r="KC41" s="159">
        <v>-75.041899999999998</v>
      </c>
      <c r="KD41" s="159">
        <v>42.2926</v>
      </c>
      <c r="KE41" s="159">
        <v>32.080500000000001</v>
      </c>
      <c r="KF41" s="159">
        <v>-16.2</v>
      </c>
      <c r="KG41" s="159">
        <v>16.399999999999999</v>
      </c>
      <c r="KH41" s="160"/>
      <c r="KI41" s="159">
        <v>159.4659</v>
      </c>
    </row>
    <row r="42" spans="1:295" ht="18" customHeight="1" x14ac:dyDescent="0.3">
      <c r="A42" s="157" t="s">
        <v>80</v>
      </c>
      <c r="B42" s="157" t="s">
        <v>921</v>
      </c>
      <c r="C42" s="161">
        <v>0</v>
      </c>
      <c r="D42" s="162">
        <v>21.633099999999999</v>
      </c>
      <c r="E42" s="162">
        <v>-42.806199999999997</v>
      </c>
      <c r="F42" s="162">
        <v>10.981</v>
      </c>
      <c r="G42" s="162">
        <v>33.376300000000001</v>
      </c>
      <c r="H42" s="163"/>
      <c r="I42" s="162">
        <v>67.381500000000003</v>
      </c>
      <c r="J42" s="162">
        <v>-129.9821</v>
      </c>
      <c r="K42" s="162">
        <v>58.621099999999998</v>
      </c>
      <c r="L42" s="162">
        <v>29.8551</v>
      </c>
      <c r="M42" s="162">
        <v>29.089600000000001</v>
      </c>
      <c r="N42" s="162">
        <v>4.4400000000000004</v>
      </c>
      <c r="O42" s="162">
        <v>-55.631</v>
      </c>
      <c r="P42" s="162">
        <v>50.6</v>
      </c>
      <c r="Q42" s="162">
        <v>18.216000000000001</v>
      </c>
      <c r="R42" s="162">
        <v>-48.4</v>
      </c>
      <c r="S42" s="162">
        <v>13.1113</v>
      </c>
      <c r="T42" s="162">
        <v>264.73099999999999</v>
      </c>
      <c r="U42" s="162">
        <v>8.8292999999999999</v>
      </c>
      <c r="V42" s="162">
        <v>9.0586000000000002</v>
      </c>
      <c r="W42" s="162">
        <v>14.6813</v>
      </c>
      <c r="X42" s="162">
        <v>4.8865999999999996</v>
      </c>
      <c r="Y42" s="162">
        <v>6.3841000000000001</v>
      </c>
      <c r="Z42" s="162">
        <v>7.9943999999999997</v>
      </c>
      <c r="AA42" s="163"/>
      <c r="AB42" s="163"/>
      <c r="AC42" s="162">
        <v>-71.36</v>
      </c>
      <c r="AD42" s="163"/>
      <c r="AE42" s="163"/>
      <c r="AF42" s="162">
        <v>-2.2200000000000002</v>
      </c>
      <c r="AG42" s="162">
        <v>52.8</v>
      </c>
      <c r="AH42" s="162">
        <v>22.012</v>
      </c>
      <c r="AI42" s="162">
        <v>0.32</v>
      </c>
      <c r="AJ42" s="162">
        <v>-53.32</v>
      </c>
      <c r="AK42" s="162">
        <v>-53.91</v>
      </c>
      <c r="AL42" s="162">
        <v>-82</v>
      </c>
      <c r="AM42" s="162">
        <v>53.8</v>
      </c>
      <c r="AN42" s="162">
        <v>53.93</v>
      </c>
      <c r="AO42" s="162">
        <v>11.864000000000001</v>
      </c>
      <c r="AP42" s="162">
        <v>13.4201</v>
      </c>
      <c r="AQ42" s="162">
        <v>67.940399999999997</v>
      </c>
      <c r="AR42" s="162">
        <v>70.371600000000001</v>
      </c>
      <c r="AS42" s="162">
        <v>35.711799999999997</v>
      </c>
      <c r="AT42" s="162">
        <v>-51.574300000000001</v>
      </c>
      <c r="AU42" s="162">
        <v>-51.923099999999998</v>
      </c>
      <c r="AV42" s="162">
        <v>28.802299999999999</v>
      </c>
      <c r="AW42" s="162">
        <v>28.7486</v>
      </c>
      <c r="AX42" s="163"/>
      <c r="AY42" s="162">
        <v>95.512900000000002</v>
      </c>
      <c r="AZ42" s="162">
        <v>0.53979999999999995</v>
      </c>
      <c r="BA42" s="162">
        <v>2.1257999999999999</v>
      </c>
      <c r="BB42" s="162">
        <v>-434.81029999999998</v>
      </c>
      <c r="BC42" s="162">
        <v>29.771999999999998</v>
      </c>
      <c r="BD42" s="162">
        <v>-14.7</v>
      </c>
      <c r="BE42" s="162">
        <v>-14.8</v>
      </c>
      <c r="BF42" s="162">
        <v>57.310400000000001</v>
      </c>
      <c r="BG42" s="162">
        <v>56.556600000000003</v>
      </c>
      <c r="BH42" s="162">
        <v>-4.2843</v>
      </c>
      <c r="BI42" s="163"/>
      <c r="BJ42" s="162">
        <v>-77.526499999999999</v>
      </c>
      <c r="BK42" s="162">
        <v>7.1035000000000004</v>
      </c>
      <c r="BL42" s="162">
        <v>8.4444999999999997</v>
      </c>
      <c r="BM42" s="162">
        <v>5.7610000000000001</v>
      </c>
      <c r="BN42" s="162">
        <v>475.81389999999999</v>
      </c>
      <c r="BO42" s="162">
        <v>80.935100000000006</v>
      </c>
      <c r="BP42" s="162">
        <v>80.019499999999994</v>
      </c>
      <c r="BQ42" s="162">
        <v>-374.14780000000002</v>
      </c>
      <c r="BR42" s="162">
        <v>482.6619</v>
      </c>
      <c r="BS42" s="163"/>
      <c r="BT42" s="162">
        <v>-128.30760000000001</v>
      </c>
      <c r="BU42" s="162">
        <v>130.3751</v>
      </c>
      <c r="BV42" s="162">
        <v>96.123000000000005</v>
      </c>
      <c r="BW42" s="162">
        <v>28.53</v>
      </c>
      <c r="BX42" s="162">
        <v>28.88</v>
      </c>
      <c r="BY42" s="162">
        <v>68.98</v>
      </c>
      <c r="BZ42" s="162">
        <v>80.73</v>
      </c>
      <c r="CA42" s="162">
        <v>-64.027299999999997</v>
      </c>
      <c r="CB42" s="162">
        <v>-63.223599999999998</v>
      </c>
      <c r="CC42" s="162">
        <v>131.55969999999999</v>
      </c>
      <c r="CD42" s="162">
        <v>132.7841</v>
      </c>
      <c r="CE42" s="162">
        <v>10.423299999999999</v>
      </c>
      <c r="CF42" s="162">
        <v>-78.649699999999996</v>
      </c>
      <c r="CG42" s="162">
        <v>-78.879800000000003</v>
      </c>
      <c r="CH42" s="162">
        <v>5.9996</v>
      </c>
      <c r="CI42" s="162">
        <v>-63.570599999999999</v>
      </c>
      <c r="CJ42" s="163"/>
      <c r="CK42" s="163"/>
      <c r="CL42" s="162">
        <v>70.599999999999994</v>
      </c>
      <c r="CM42" s="162">
        <v>128.80000000000001</v>
      </c>
      <c r="CN42" s="162">
        <v>-16.62</v>
      </c>
      <c r="CO42" s="162">
        <v>50.167999999999999</v>
      </c>
      <c r="CP42" s="162">
        <v>49.087400000000002</v>
      </c>
      <c r="CQ42" s="162">
        <v>50.319400000000002</v>
      </c>
      <c r="CR42" s="162">
        <v>-38.0627</v>
      </c>
      <c r="CS42" s="162">
        <v>-37.9467</v>
      </c>
      <c r="CT42" s="162">
        <v>18.929600000000001</v>
      </c>
      <c r="CU42" s="162">
        <v>-32.286299999999997</v>
      </c>
      <c r="CV42" s="162">
        <v>22.702400000000001</v>
      </c>
      <c r="CW42" s="162">
        <v>13.822100000000001</v>
      </c>
      <c r="CX42" s="162">
        <v>97.96</v>
      </c>
      <c r="CY42" s="162">
        <v>95.01</v>
      </c>
      <c r="CZ42" s="162">
        <v>54.1479</v>
      </c>
      <c r="DA42" s="162">
        <v>51.274099999999997</v>
      </c>
      <c r="DB42" s="162">
        <v>-34.630000000000003</v>
      </c>
      <c r="DC42" s="163"/>
      <c r="DD42" s="162">
        <v>64.436099999999996</v>
      </c>
      <c r="DE42" s="162">
        <v>63.127899999999997</v>
      </c>
      <c r="DF42" s="162">
        <v>-152.7662</v>
      </c>
      <c r="DG42" s="162">
        <v>0</v>
      </c>
      <c r="DH42" s="162">
        <v>-20.816500000000001</v>
      </c>
      <c r="DI42" s="162">
        <v>-108.8</v>
      </c>
      <c r="DJ42" s="162">
        <v>-107.4</v>
      </c>
      <c r="DK42" s="162">
        <v>30.369</v>
      </c>
      <c r="DL42" s="162">
        <v>92.587299999999999</v>
      </c>
      <c r="DM42" s="162">
        <v>84.551000000000002</v>
      </c>
      <c r="DN42" s="162">
        <v>130.09639999999999</v>
      </c>
      <c r="DO42" s="163"/>
      <c r="DP42" s="162">
        <v>-16.670000000000002</v>
      </c>
      <c r="DQ42" s="162">
        <v>64.057500000000005</v>
      </c>
      <c r="DR42" s="162">
        <v>150.1585</v>
      </c>
      <c r="DS42" s="162">
        <v>-30.95</v>
      </c>
      <c r="DT42" s="162">
        <v>-31.05</v>
      </c>
      <c r="DU42" s="162">
        <v>124.5</v>
      </c>
      <c r="DV42" s="162">
        <v>71.06</v>
      </c>
      <c r="DW42" s="162">
        <v>152.4727</v>
      </c>
      <c r="DX42" s="162">
        <v>148.5273</v>
      </c>
      <c r="DY42" s="162">
        <v>-39.783999999999999</v>
      </c>
      <c r="DZ42" s="162">
        <v>-39.5</v>
      </c>
      <c r="EA42" s="162">
        <v>250.70500000000001</v>
      </c>
      <c r="EB42" s="162">
        <v>203.21420000000001</v>
      </c>
      <c r="EC42" s="162">
        <v>197.5943</v>
      </c>
      <c r="ED42" s="162">
        <v>200.85079999999999</v>
      </c>
      <c r="EE42" s="162">
        <v>18.5534</v>
      </c>
      <c r="EF42" s="162">
        <v>4.8064</v>
      </c>
      <c r="EG42" s="162">
        <v>-22.888999999999999</v>
      </c>
      <c r="EH42" s="162">
        <v>387.8553</v>
      </c>
      <c r="EI42" s="162">
        <v>-114.44880000000001</v>
      </c>
      <c r="EJ42" s="163"/>
      <c r="EK42" s="162">
        <v>-30.797999999999998</v>
      </c>
      <c r="EL42" s="162">
        <v>-28.803000000000001</v>
      </c>
      <c r="EM42" s="163"/>
      <c r="EN42" s="162">
        <v>-53.673099999999998</v>
      </c>
      <c r="EO42" s="162">
        <v>-49.682099999999998</v>
      </c>
      <c r="EP42" s="162">
        <v>41.52</v>
      </c>
      <c r="EQ42" s="162">
        <v>-49.926099999999998</v>
      </c>
      <c r="ER42" s="162">
        <v>-50.463500000000003</v>
      </c>
      <c r="ES42" s="162">
        <v>34.704900000000002</v>
      </c>
      <c r="ET42" s="162">
        <v>0</v>
      </c>
      <c r="EU42" s="162">
        <v>-15.88</v>
      </c>
      <c r="EV42" s="162">
        <v>1</v>
      </c>
      <c r="EW42" s="162">
        <v>11.4565</v>
      </c>
      <c r="EX42" s="162">
        <v>-151.54949999999999</v>
      </c>
      <c r="EY42" s="162">
        <v>-35.4191</v>
      </c>
      <c r="EZ42" s="162">
        <v>-34.972200000000001</v>
      </c>
      <c r="FA42" s="162">
        <v>9.1954999999999991</v>
      </c>
      <c r="FB42" s="162">
        <v>-3.1892</v>
      </c>
      <c r="FC42" s="162">
        <v>-32.5105</v>
      </c>
      <c r="FD42" s="163"/>
      <c r="FE42" s="163"/>
      <c r="FF42" s="163"/>
      <c r="FG42" s="162">
        <v>40.006100000000004</v>
      </c>
      <c r="FH42" s="162">
        <v>39.829700000000003</v>
      </c>
      <c r="FI42" s="162">
        <v>38.326599999999999</v>
      </c>
      <c r="FJ42" s="162">
        <v>63.131</v>
      </c>
      <c r="FK42" s="162">
        <v>62.9636</v>
      </c>
      <c r="FL42" s="162">
        <v>-25.7883</v>
      </c>
      <c r="FM42" s="162">
        <v>42.302100000000003</v>
      </c>
      <c r="FN42" s="162">
        <v>41.941400000000002</v>
      </c>
      <c r="FO42" s="162">
        <v>-6.8609</v>
      </c>
      <c r="FP42" s="162">
        <v>14.382999999999999</v>
      </c>
      <c r="FQ42" s="162">
        <v>-38.743899999999996</v>
      </c>
      <c r="FR42" s="162">
        <v>-25.25</v>
      </c>
      <c r="FS42" s="162">
        <v>17.3812</v>
      </c>
      <c r="FT42" s="162">
        <v>1.044</v>
      </c>
      <c r="FU42" s="162">
        <v>-11.2</v>
      </c>
      <c r="FV42" s="162">
        <v>12.9</v>
      </c>
      <c r="FW42" s="162">
        <v>-39.399099999999997</v>
      </c>
      <c r="FX42" s="162">
        <v>7.6092000000000004</v>
      </c>
      <c r="FY42" s="162">
        <v>-12.481</v>
      </c>
      <c r="FZ42" s="162">
        <v>8.8490000000000002</v>
      </c>
      <c r="GA42" s="163"/>
      <c r="GB42" s="162">
        <v>17.95</v>
      </c>
      <c r="GC42" s="162">
        <v>-13.4747</v>
      </c>
      <c r="GD42" s="162">
        <v>6.2141999999999999</v>
      </c>
      <c r="GE42" s="162">
        <v>17.37</v>
      </c>
      <c r="GF42" s="162">
        <v>75.606399999999994</v>
      </c>
      <c r="GG42" s="162">
        <v>25.2</v>
      </c>
      <c r="GH42" s="162">
        <v>-29.248699999999999</v>
      </c>
      <c r="GI42" s="163"/>
      <c r="GJ42" s="162">
        <v>3.4483999999999999</v>
      </c>
      <c r="GK42" s="162">
        <v>2.1404000000000001</v>
      </c>
      <c r="GL42" s="163"/>
      <c r="GM42" s="163"/>
      <c r="GN42" s="163"/>
      <c r="GO42" s="162">
        <v>-46.897500000000001</v>
      </c>
      <c r="GP42" s="162">
        <v>20.602900000000002</v>
      </c>
      <c r="GQ42" s="162">
        <v>73.023799999999994</v>
      </c>
      <c r="GR42" s="162">
        <v>65.319599999999994</v>
      </c>
      <c r="GS42" s="162">
        <v>66.594300000000004</v>
      </c>
      <c r="GT42" s="162">
        <v>-179.11519999999999</v>
      </c>
      <c r="GU42" s="162">
        <v>-31.978000000000002</v>
      </c>
      <c r="GV42" s="162">
        <v>40.204099999999997</v>
      </c>
      <c r="GW42" s="162">
        <v>-62.819400000000002</v>
      </c>
      <c r="GX42" s="162">
        <v>12.8011</v>
      </c>
      <c r="GY42" s="162">
        <v>10.539899999999999</v>
      </c>
      <c r="GZ42" s="162">
        <v>10.031700000000001</v>
      </c>
      <c r="HA42" s="162">
        <v>14.2256</v>
      </c>
      <c r="HB42" s="162">
        <v>173.09399999999999</v>
      </c>
      <c r="HC42" s="162">
        <v>170.8057</v>
      </c>
      <c r="HD42" s="162">
        <v>285</v>
      </c>
      <c r="HE42" s="162">
        <v>-282.14080000000001</v>
      </c>
      <c r="HF42" s="162">
        <v>-425.17009999999999</v>
      </c>
      <c r="HG42" s="162">
        <v>428.827</v>
      </c>
      <c r="HH42" s="162">
        <v>422.98860000000002</v>
      </c>
      <c r="HI42" s="162">
        <v>-164.07929999999999</v>
      </c>
      <c r="HJ42" s="162">
        <v>-163.77180000000001</v>
      </c>
      <c r="HK42" s="162">
        <v>-50.953600000000002</v>
      </c>
      <c r="HL42" s="162">
        <v>-40.155299999999997</v>
      </c>
      <c r="HM42" s="162">
        <v>69.789599999999993</v>
      </c>
      <c r="HN42" s="162">
        <v>71.186899999999994</v>
      </c>
      <c r="HO42" s="162">
        <v>-109.5364</v>
      </c>
      <c r="HP42" s="162">
        <v>-108.6849</v>
      </c>
      <c r="HQ42" s="162">
        <v>54.045299999999997</v>
      </c>
      <c r="HR42" s="162">
        <v>53.9574</v>
      </c>
      <c r="HS42" s="162">
        <v>-83.171499999999995</v>
      </c>
      <c r="HT42" s="162">
        <v>-82.894800000000004</v>
      </c>
      <c r="HU42" s="162">
        <v>25.24</v>
      </c>
      <c r="HV42" s="162">
        <v>25.05</v>
      </c>
      <c r="HW42" s="162">
        <v>42.8</v>
      </c>
      <c r="HX42" s="162">
        <v>43.5</v>
      </c>
      <c r="HY42" s="162">
        <v>22.7651</v>
      </c>
      <c r="HZ42" s="162">
        <v>34.4</v>
      </c>
      <c r="IA42" s="162">
        <v>-296.83460000000002</v>
      </c>
      <c r="IB42" s="162">
        <v>92.107200000000006</v>
      </c>
      <c r="IC42" s="162">
        <v>91.553799999999995</v>
      </c>
      <c r="ID42" s="162">
        <v>18.5</v>
      </c>
      <c r="IE42" s="162">
        <v>-7.4</v>
      </c>
      <c r="IF42" s="162">
        <v>-52.1</v>
      </c>
      <c r="IG42" s="162">
        <v>-51.8</v>
      </c>
      <c r="IH42" s="163"/>
      <c r="II42" s="162">
        <v>1.0784</v>
      </c>
      <c r="IJ42" s="162">
        <v>-418.86099999999999</v>
      </c>
      <c r="IK42" s="162">
        <v>146.65819999999999</v>
      </c>
      <c r="IL42" s="162">
        <v>322.30829999999997</v>
      </c>
      <c r="IM42" s="162">
        <v>257.94110000000001</v>
      </c>
      <c r="IN42" s="162">
        <v>-58.4133</v>
      </c>
      <c r="IO42" s="162">
        <v>-249.15010000000001</v>
      </c>
      <c r="IP42" s="162">
        <v>251.97909999999999</v>
      </c>
      <c r="IQ42" s="162">
        <v>-164.6472</v>
      </c>
      <c r="IR42" s="162">
        <v>-145.07859999999999</v>
      </c>
      <c r="IS42" s="162">
        <v>-243.5352</v>
      </c>
      <c r="IT42" s="162">
        <v>49.2697</v>
      </c>
      <c r="IU42" s="162">
        <v>49.587499999999999</v>
      </c>
      <c r="IV42" s="162">
        <v>165.7114</v>
      </c>
      <c r="IW42" s="162">
        <v>-312.16269999999997</v>
      </c>
      <c r="IX42" s="162">
        <v>146.07509999999999</v>
      </c>
      <c r="IY42" s="162">
        <v>-164.2516</v>
      </c>
      <c r="IZ42" s="162">
        <v>165.071</v>
      </c>
      <c r="JA42" s="162">
        <v>-6.2747000000000002</v>
      </c>
      <c r="JB42" s="163"/>
      <c r="JC42" s="162">
        <v>11.52</v>
      </c>
      <c r="JD42" s="163"/>
      <c r="JE42" s="163"/>
      <c r="JF42" s="162">
        <v>-11.6</v>
      </c>
      <c r="JG42" s="162">
        <v>-4.96</v>
      </c>
      <c r="JH42" s="163"/>
      <c r="JI42" s="162">
        <v>4.4541000000000004</v>
      </c>
      <c r="JJ42" s="162">
        <v>-31.932600000000001</v>
      </c>
      <c r="JK42" s="162">
        <v>-24.8432</v>
      </c>
      <c r="JL42" s="162">
        <v>23.3</v>
      </c>
      <c r="JM42" s="162">
        <v>50.536999999999999</v>
      </c>
      <c r="JN42" s="162">
        <v>50.77</v>
      </c>
      <c r="JO42" s="162">
        <v>11.055300000000001</v>
      </c>
      <c r="JP42" s="163"/>
      <c r="JQ42" s="162">
        <v>44.468400000000003</v>
      </c>
      <c r="JR42" s="162">
        <v>44.914900000000003</v>
      </c>
      <c r="JS42" s="162">
        <v>45.532299999999999</v>
      </c>
      <c r="JT42" s="163"/>
      <c r="JU42" s="162">
        <v>8.5</v>
      </c>
      <c r="JV42" s="162">
        <v>14.871600000000001</v>
      </c>
      <c r="JW42" s="162">
        <v>8.34</v>
      </c>
      <c r="JX42" s="163"/>
      <c r="JY42" s="162">
        <v>-35.642000000000003</v>
      </c>
      <c r="JZ42" s="162">
        <v>75.093500000000006</v>
      </c>
      <c r="KA42" s="162">
        <v>51.599600000000002</v>
      </c>
      <c r="KB42" s="162">
        <v>-35.525300000000001</v>
      </c>
      <c r="KC42" s="162">
        <v>-73.464399999999998</v>
      </c>
      <c r="KD42" s="162">
        <v>39.959600000000002</v>
      </c>
      <c r="KE42" s="162">
        <v>32.363799999999998</v>
      </c>
      <c r="KF42" s="162">
        <v>-17.8</v>
      </c>
      <c r="KG42" s="162">
        <v>16.899999999999999</v>
      </c>
      <c r="KH42" s="163"/>
      <c r="KI42" s="162">
        <v>158.6936</v>
      </c>
    </row>
    <row r="43" spans="1:295" ht="18" customHeight="1" x14ac:dyDescent="0.3">
      <c r="A43" s="157" t="s">
        <v>80</v>
      </c>
      <c r="B43" s="157" t="s">
        <v>922</v>
      </c>
      <c r="C43" s="161">
        <v>0</v>
      </c>
      <c r="D43" s="162">
        <v>20.612200000000001</v>
      </c>
      <c r="E43" s="162">
        <v>-41.256399999999999</v>
      </c>
      <c r="F43" s="162">
        <v>10.998699999999999</v>
      </c>
      <c r="G43" s="162">
        <v>32.284300000000002</v>
      </c>
      <c r="H43" s="163"/>
      <c r="I43" s="162">
        <v>64.281199999999998</v>
      </c>
      <c r="J43" s="162">
        <v>-117.79179999999999</v>
      </c>
      <c r="K43" s="162">
        <v>56.633099999999999</v>
      </c>
      <c r="L43" s="162">
        <v>28.4451</v>
      </c>
      <c r="M43" s="162">
        <v>27.788799999999998</v>
      </c>
      <c r="N43" s="162">
        <v>4.4400000000000004</v>
      </c>
      <c r="O43" s="162">
        <v>-50.463000000000001</v>
      </c>
      <c r="P43" s="162">
        <v>44</v>
      </c>
      <c r="Q43" s="162">
        <v>14.076000000000001</v>
      </c>
      <c r="R43" s="162">
        <v>-44</v>
      </c>
      <c r="S43" s="162">
        <v>13.3226</v>
      </c>
      <c r="T43" s="162">
        <v>240.15459999999999</v>
      </c>
      <c r="U43" s="162">
        <v>8.3438999999999997</v>
      </c>
      <c r="V43" s="162">
        <v>8.5009999999999994</v>
      </c>
      <c r="W43" s="162">
        <v>13.7857</v>
      </c>
      <c r="X43" s="162">
        <v>4.7064000000000004</v>
      </c>
      <c r="Y43" s="162">
        <v>5.9490999999999996</v>
      </c>
      <c r="Z43" s="162">
        <v>8.1173999999999999</v>
      </c>
      <c r="AA43" s="163"/>
      <c r="AB43" s="163"/>
      <c r="AC43" s="162">
        <v>-68.62</v>
      </c>
      <c r="AD43" s="163"/>
      <c r="AE43" s="163"/>
      <c r="AF43" s="162">
        <v>-6.66</v>
      </c>
      <c r="AG43" s="162">
        <v>48.4</v>
      </c>
      <c r="AH43" s="162">
        <v>21.5</v>
      </c>
      <c r="AI43" s="162">
        <v>0.32100000000000001</v>
      </c>
      <c r="AJ43" s="162">
        <v>-49.9</v>
      </c>
      <c r="AK43" s="162">
        <v>-50.61</v>
      </c>
      <c r="AL43" s="162">
        <v>-84.41</v>
      </c>
      <c r="AM43" s="162">
        <v>50.31</v>
      </c>
      <c r="AN43" s="162">
        <v>50.44</v>
      </c>
      <c r="AO43" s="162">
        <v>12.0413</v>
      </c>
      <c r="AP43" s="162">
        <v>13.2973</v>
      </c>
      <c r="AQ43" s="162">
        <v>68.169700000000006</v>
      </c>
      <c r="AR43" s="162">
        <v>70.118399999999994</v>
      </c>
      <c r="AS43" s="162">
        <v>30.6782</v>
      </c>
      <c r="AT43" s="162">
        <v>-48.761099999999999</v>
      </c>
      <c r="AU43" s="162">
        <v>-48.7318</v>
      </c>
      <c r="AV43" s="162">
        <v>29.631900000000002</v>
      </c>
      <c r="AW43" s="162">
        <v>27.143799999999999</v>
      </c>
      <c r="AX43" s="163"/>
      <c r="AY43" s="162">
        <v>90.020600000000002</v>
      </c>
      <c r="AZ43" s="162">
        <v>0</v>
      </c>
      <c r="BA43" s="162">
        <v>7.6600000000000001E-2</v>
      </c>
      <c r="BB43" s="162">
        <v>-409.96719999999999</v>
      </c>
      <c r="BC43" s="162">
        <v>28.386500000000002</v>
      </c>
      <c r="BD43" s="162">
        <v>-14.2</v>
      </c>
      <c r="BE43" s="162">
        <v>-14.5</v>
      </c>
      <c r="BF43" s="162">
        <v>53.252400000000002</v>
      </c>
      <c r="BG43" s="162">
        <v>53.7425</v>
      </c>
      <c r="BH43" s="162">
        <v>-4.4836999999999998</v>
      </c>
      <c r="BI43" s="163"/>
      <c r="BJ43" s="162">
        <v>-73.260300000000001</v>
      </c>
      <c r="BK43" s="162">
        <v>7.7537000000000003</v>
      </c>
      <c r="BL43" s="162">
        <v>7.6219000000000001</v>
      </c>
      <c r="BM43" s="162">
        <v>5.1173000000000002</v>
      </c>
      <c r="BN43" s="162">
        <v>450.66669999999999</v>
      </c>
      <c r="BO43" s="162">
        <v>79.744799999999998</v>
      </c>
      <c r="BP43" s="162">
        <v>79.653300000000002</v>
      </c>
      <c r="BQ43" s="162">
        <v>-347.54829999999998</v>
      </c>
      <c r="BR43" s="162">
        <v>471.65730000000002</v>
      </c>
      <c r="BS43" s="163"/>
      <c r="BT43" s="162">
        <v>-131.77440000000001</v>
      </c>
      <c r="BU43" s="162">
        <v>132.91380000000001</v>
      </c>
      <c r="BV43" s="162">
        <v>93.727999999999994</v>
      </c>
      <c r="BW43" s="162">
        <v>28.17</v>
      </c>
      <c r="BX43" s="162">
        <v>28.64</v>
      </c>
      <c r="BY43" s="162">
        <v>68.28</v>
      </c>
      <c r="BZ43" s="162">
        <v>80.790000000000006</v>
      </c>
      <c r="CA43" s="162">
        <v>-59.874600000000001</v>
      </c>
      <c r="CB43" s="162">
        <v>-59.472799999999999</v>
      </c>
      <c r="CC43" s="162">
        <v>128.267</v>
      </c>
      <c r="CD43" s="162">
        <v>129.18350000000001</v>
      </c>
      <c r="CE43" s="162">
        <v>11.5284</v>
      </c>
      <c r="CF43" s="162">
        <v>-78.286699999999996</v>
      </c>
      <c r="CG43" s="162">
        <v>-78.7286</v>
      </c>
      <c r="CH43" s="162">
        <v>7.3080999999999996</v>
      </c>
      <c r="CI43" s="162">
        <v>-64.995599999999996</v>
      </c>
      <c r="CJ43" s="163"/>
      <c r="CK43" s="163"/>
      <c r="CL43" s="162">
        <v>71</v>
      </c>
      <c r="CM43" s="162">
        <v>130.9</v>
      </c>
      <c r="CN43" s="162">
        <v>-16.329999999999998</v>
      </c>
      <c r="CO43" s="162">
        <v>49.414099999999998</v>
      </c>
      <c r="CP43" s="162">
        <v>48.453699999999998</v>
      </c>
      <c r="CQ43" s="162">
        <v>48.804699999999997</v>
      </c>
      <c r="CR43" s="162">
        <v>-42.193800000000003</v>
      </c>
      <c r="CS43" s="162">
        <v>-41.246000000000002</v>
      </c>
      <c r="CT43" s="162">
        <v>14.5807</v>
      </c>
      <c r="CU43" s="162">
        <v>-23.6721</v>
      </c>
      <c r="CV43" s="162">
        <v>20.611799999999999</v>
      </c>
      <c r="CW43" s="162">
        <v>13.7484</v>
      </c>
      <c r="CX43" s="162">
        <v>95.95</v>
      </c>
      <c r="CY43" s="162">
        <v>77.41</v>
      </c>
      <c r="CZ43" s="162">
        <v>53.444800000000001</v>
      </c>
      <c r="DA43" s="162">
        <v>50.688200000000002</v>
      </c>
      <c r="DB43" s="162">
        <v>-33.93</v>
      </c>
      <c r="DC43" s="162">
        <v>-3.0143</v>
      </c>
      <c r="DD43" s="162">
        <v>64.930199999999999</v>
      </c>
      <c r="DE43" s="162">
        <v>64.637799999999999</v>
      </c>
      <c r="DF43" s="162">
        <v>-143.1095</v>
      </c>
      <c r="DG43" s="162">
        <v>0</v>
      </c>
      <c r="DH43" s="162">
        <v>-20.267299999999999</v>
      </c>
      <c r="DI43" s="162">
        <v>-114.3</v>
      </c>
      <c r="DJ43" s="162">
        <v>-112.3</v>
      </c>
      <c r="DK43" s="162">
        <v>29.654800000000002</v>
      </c>
      <c r="DL43" s="162">
        <v>90.243499999999997</v>
      </c>
      <c r="DM43" s="162">
        <v>82.202699999999993</v>
      </c>
      <c r="DN43" s="162">
        <v>126.5808</v>
      </c>
      <c r="DO43" s="163"/>
      <c r="DP43" s="162">
        <v>-15.89</v>
      </c>
      <c r="DQ43" s="162">
        <v>59.926499999999997</v>
      </c>
      <c r="DR43" s="162">
        <v>140.428</v>
      </c>
      <c r="DS43" s="162">
        <v>-21.56</v>
      </c>
      <c r="DT43" s="162">
        <v>-21.63</v>
      </c>
      <c r="DU43" s="162">
        <v>113.17</v>
      </c>
      <c r="DV43" s="162">
        <v>70.38</v>
      </c>
      <c r="DW43" s="162">
        <v>144.63640000000001</v>
      </c>
      <c r="DX43" s="162">
        <v>139.10910000000001</v>
      </c>
      <c r="DY43" s="162">
        <v>-37.381399999999999</v>
      </c>
      <c r="DZ43" s="162">
        <v>-36.9</v>
      </c>
      <c r="EA43" s="162">
        <v>236.57259999999999</v>
      </c>
      <c r="EB43" s="162">
        <v>193.6337</v>
      </c>
      <c r="EC43" s="162">
        <v>186.60319999999999</v>
      </c>
      <c r="ED43" s="162">
        <v>189.63140000000001</v>
      </c>
      <c r="EE43" s="162">
        <v>20.928799999999999</v>
      </c>
      <c r="EF43" s="162">
        <v>7.1181999999999999</v>
      </c>
      <c r="EG43" s="162">
        <v>-21.683</v>
      </c>
      <c r="EH43" s="162">
        <v>359.71469999999999</v>
      </c>
      <c r="EI43" s="162">
        <v>-61.927799999999998</v>
      </c>
      <c r="EJ43" s="163"/>
      <c r="EK43" s="162">
        <v>-23.695799999999998</v>
      </c>
      <c r="EL43" s="162">
        <v>-21.943300000000001</v>
      </c>
      <c r="EM43" s="163"/>
      <c r="EN43" s="162">
        <v>-52.339799999999997</v>
      </c>
      <c r="EO43" s="162">
        <v>-48.499499999999998</v>
      </c>
      <c r="EP43" s="162">
        <v>49.2</v>
      </c>
      <c r="EQ43" s="162">
        <v>-45.159399999999998</v>
      </c>
      <c r="ER43" s="162">
        <v>-45.976599999999998</v>
      </c>
      <c r="ES43" s="162">
        <v>30.881499999999999</v>
      </c>
      <c r="ET43" s="162">
        <v>18.2</v>
      </c>
      <c r="EU43" s="162">
        <v>-11.85</v>
      </c>
      <c r="EV43" s="162">
        <v>1</v>
      </c>
      <c r="EW43" s="162">
        <v>10.764099999999999</v>
      </c>
      <c r="EX43" s="162">
        <v>-144.70830000000001</v>
      </c>
      <c r="EY43" s="162">
        <v>-36.925400000000003</v>
      </c>
      <c r="EZ43" s="162">
        <v>-35.804000000000002</v>
      </c>
      <c r="FA43" s="162">
        <v>10.6729</v>
      </c>
      <c r="FB43" s="162">
        <v>-4.0685000000000002</v>
      </c>
      <c r="FC43" s="162">
        <v>-29.976800000000001</v>
      </c>
      <c r="FD43" s="163"/>
      <c r="FE43" s="163"/>
      <c r="FF43" s="163"/>
      <c r="FG43" s="162">
        <v>39.7042</v>
      </c>
      <c r="FH43" s="162">
        <v>39.3294</v>
      </c>
      <c r="FI43" s="162">
        <v>38.42</v>
      </c>
      <c r="FJ43" s="162">
        <v>59.279499999999999</v>
      </c>
      <c r="FK43" s="162">
        <v>58.777200000000001</v>
      </c>
      <c r="FL43" s="162">
        <v>-29.974699999999999</v>
      </c>
      <c r="FM43" s="162">
        <v>39.738999999999997</v>
      </c>
      <c r="FN43" s="162">
        <v>39.987499999999997</v>
      </c>
      <c r="FO43" s="162">
        <v>-9.7126999999999999</v>
      </c>
      <c r="FP43" s="162">
        <v>10.766500000000001</v>
      </c>
      <c r="FQ43" s="162">
        <v>-38.743899999999996</v>
      </c>
      <c r="FR43" s="162">
        <v>-25.99</v>
      </c>
      <c r="FS43" s="162">
        <v>17.4984</v>
      </c>
      <c r="FT43" s="162">
        <v>1.127</v>
      </c>
      <c r="FU43" s="162">
        <v>-11.24</v>
      </c>
      <c r="FV43" s="162">
        <v>13.21</v>
      </c>
      <c r="FW43" s="162">
        <v>-39.049799999999998</v>
      </c>
      <c r="FX43" s="162">
        <v>7.2801999999999998</v>
      </c>
      <c r="FY43" s="162">
        <v>-12.335000000000001</v>
      </c>
      <c r="FZ43" s="162">
        <v>8.8979999999999997</v>
      </c>
      <c r="GA43" s="163"/>
      <c r="GB43" s="162">
        <v>18.25</v>
      </c>
      <c r="GC43" s="162">
        <v>-10.628</v>
      </c>
      <c r="GD43" s="162">
        <v>6.9116</v>
      </c>
      <c r="GE43" s="162">
        <v>17.670000000000002</v>
      </c>
      <c r="GF43" s="162">
        <v>76.844300000000004</v>
      </c>
      <c r="GG43" s="162">
        <v>26.6</v>
      </c>
      <c r="GH43" s="162">
        <v>-27.310600000000001</v>
      </c>
      <c r="GI43" s="163"/>
      <c r="GJ43" s="162">
        <v>3.2372000000000001</v>
      </c>
      <c r="GK43" s="162">
        <v>2.1998000000000002</v>
      </c>
      <c r="GL43" s="163"/>
      <c r="GM43" s="163"/>
      <c r="GN43" s="162">
        <v>-12.609500000000001</v>
      </c>
      <c r="GO43" s="162">
        <v>-44.472299999999997</v>
      </c>
      <c r="GP43" s="162">
        <v>20.550699999999999</v>
      </c>
      <c r="GQ43" s="162">
        <v>70.250799999999998</v>
      </c>
      <c r="GR43" s="162">
        <v>61.298999999999999</v>
      </c>
      <c r="GS43" s="162">
        <v>63.590200000000003</v>
      </c>
      <c r="GT43" s="162">
        <v>-169.9212</v>
      </c>
      <c r="GU43" s="162">
        <v>-30.686</v>
      </c>
      <c r="GV43" s="162">
        <v>36.9801</v>
      </c>
      <c r="GW43" s="162">
        <v>-60.380099999999999</v>
      </c>
      <c r="GX43" s="162">
        <v>12.0527</v>
      </c>
      <c r="GY43" s="162">
        <v>10.6473</v>
      </c>
      <c r="GZ43" s="162">
        <v>10.358700000000001</v>
      </c>
      <c r="HA43" s="162">
        <v>14</v>
      </c>
      <c r="HB43" s="162">
        <v>182.7664</v>
      </c>
      <c r="HC43" s="162">
        <v>180.93809999999999</v>
      </c>
      <c r="HD43" s="162">
        <v>285</v>
      </c>
      <c r="HE43" s="162">
        <v>-281.62970000000001</v>
      </c>
      <c r="HF43" s="162">
        <v>-445.52510000000001</v>
      </c>
      <c r="HG43" s="162">
        <v>448.56180000000001</v>
      </c>
      <c r="HH43" s="162">
        <v>446.98099999999999</v>
      </c>
      <c r="HI43" s="162">
        <v>-174.61150000000001</v>
      </c>
      <c r="HJ43" s="162">
        <v>-173.53649999999999</v>
      </c>
      <c r="HK43" s="162">
        <v>-48.180300000000003</v>
      </c>
      <c r="HL43" s="162">
        <v>-37.906399999999998</v>
      </c>
      <c r="HM43" s="162">
        <v>67.326899999999995</v>
      </c>
      <c r="HN43" s="162">
        <v>68.142099999999999</v>
      </c>
      <c r="HO43" s="162">
        <v>-125.8918</v>
      </c>
      <c r="HP43" s="162">
        <v>-125.3477</v>
      </c>
      <c r="HQ43" s="162">
        <v>57.3962</v>
      </c>
      <c r="HR43" s="162">
        <v>56.572200000000002</v>
      </c>
      <c r="HS43" s="162">
        <v>-95.363299999999995</v>
      </c>
      <c r="HT43" s="162">
        <v>-96.469700000000003</v>
      </c>
      <c r="HU43" s="162">
        <v>25.86</v>
      </c>
      <c r="HV43" s="162">
        <v>25.85</v>
      </c>
      <c r="HW43" s="162">
        <v>47</v>
      </c>
      <c r="HX43" s="162">
        <v>46.2</v>
      </c>
      <c r="HY43" s="162">
        <v>22.519400000000001</v>
      </c>
      <c r="HZ43" s="162">
        <v>45.92</v>
      </c>
      <c r="IA43" s="162">
        <v>-304.16570000000002</v>
      </c>
      <c r="IB43" s="162">
        <v>93.097700000000003</v>
      </c>
      <c r="IC43" s="162">
        <v>92.791799999999995</v>
      </c>
      <c r="ID43" s="162">
        <v>20.2</v>
      </c>
      <c r="IE43" s="162">
        <v>-2.2000000000000002</v>
      </c>
      <c r="IF43" s="162">
        <v>-56.5</v>
      </c>
      <c r="IG43" s="162">
        <v>-56.9</v>
      </c>
      <c r="IH43" s="163"/>
      <c r="II43" s="162">
        <v>1.2254</v>
      </c>
      <c r="IJ43" s="162">
        <v>-438.83019999999999</v>
      </c>
      <c r="IK43" s="162">
        <v>89.965900000000005</v>
      </c>
      <c r="IL43" s="162">
        <v>359.51459999999997</v>
      </c>
      <c r="IM43" s="162">
        <v>293.83749999999998</v>
      </c>
      <c r="IN43" s="162">
        <v>-60.486800000000002</v>
      </c>
      <c r="IO43" s="162">
        <v>-281.46879999999999</v>
      </c>
      <c r="IP43" s="162">
        <v>284.23050000000001</v>
      </c>
      <c r="IQ43" s="162">
        <v>-172.96639999999999</v>
      </c>
      <c r="IR43" s="162">
        <v>-161.48570000000001</v>
      </c>
      <c r="IS43" s="162">
        <v>-278.40469999999999</v>
      </c>
      <c r="IT43" s="162">
        <v>50.465400000000002</v>
      </c>
      <c r="IU43" s="162">
        <v>48.678899999999999</v>
      </c>
      <c r="IV43" s="162">
        <v>174.16560000000001</v>
      </c>
      <c r="IW43" s="162">
        <v>-351.89</v>
      </c>
      <c r="IX43" s="162">
        <v>164.70160000000001</v>
      </c>
      <c r="IY43" s="162">
        <v>-185.97460000000001</v>
      </c>
      <c r="IZ43" s="162">
        <v>186.8629</v>
      </c>
      <c r="JA43" s="162">
        <v>-5.5880000000000001</v>
      </c>
      <c r="JB43" s="163"/>
      <c r="JC43" s="162">
        <v>11.44</v>
      </c>
      <c r="JD43" s="163"/>
      <c r="JE43" s="163"/>
      <c r="JF43" s="162">
        <v>-11.52</v>
      </c>
      <c r="JG43" s="162">
        <v>-5.2</v>
      </c>
      <c r="JH43" s="163"/>
      <c r="JI43" s="162">
        <v>4.8936000000000002</v>
      </c>
      <c r="JJ43" s="162">
        <v>-33.223500000000001</v>
      </c>
      <c r="JK43" s="162">
        <v>-22.383500000000002</v>
      </c>
      <c r="JL43" s="162">
        <v>22.1</v>
      </c>
      <c r="JM43" s="162">
        <v>49.514000000000003</v>
      </c>
      <c r="JN43" s="162">
        <v>49.448</v>
      </c>
      <c r="JO43" s="162">
        <v>8.9787999999999997</v>
      </c>
      <c r="JP43" s="162">
        <v>10.7883</v>
      </c>
      <c r="JQ43" s="162">
        <v>42.600299999999997</v>
      </c>
      <c r="JR43" s="162">
        <v>44.030700000000003</v>
      </c>
      <c r="JS43" s="162">
        <v>44.426699999999997</v>
      </c>
      <c r="JT43" s="163"/>
      <c r="JU43" s="162">
        <v>3</v>
      </c>
      <c r="JV43" s="162">
        <v>13.435</v>
      </c>
      <c r="JW43" s="162">
        <v>9.48</v>
      </c>
      <c r="JX43" s="163"/>
      <c r="JY43" s="162">
        <v>-32.973700000000001</v>
      </c>
      <c r="JZ43" s="162">
        <v>73.956999999999994</v>
      </c>
      <c r="KA43" s="162">
        <v>48.619199999999999</v>
      </c>
      <c r="KB43" s="162">
        <v>-32.982399999999998</v>
      </c>
      <c r="KC43" s="162">
        <v>-72.364800000000002</v>
      </c>
      <c r="KD43" s="162">
        <v>37.806899999999999</v>
      </c>
      <c r="KE43" s="162">
        <v>34.489400000000003</v>
      </c>
      <c r="KF43" s="162">
        <v>-11.9</v>
      </c>
      <c r="KG43" s="162">
        <v>11</v>
      </c>
      <c r="KH43" s="163"/>
      <c r="KI43" s="162">
        <v>172.9571</v>
      </c>
    </row>
    <row r="44" spans="1:295" ht="18" customHeight="1" x14ac:dyDescent="0.3">
      <c r="A44" s="157" t="s">
        <v>80</v>
      </c>
      <c r="B44" s="157" t="s">
        <v>923</v>
      </c>
      <c r="C44" s="161">
        <v>0</v>
      </c>
      <c r="D44" s="162">
        <v>20.5793</v>
      </c>
      <c r="E44" s="162">
        <v>-41.339799999999997</v>
      </c>
      <c r="F44" s="162">
        <v>11.0251</v>
      </c>
      <c r="G44" s="162">
        <v>31.433</v>
      </c>
      <c r="H44" s="163"/>
      <c r="I44" s="162">
        <v>62.9758</v>
      </c>
      <c r="J44" s="162">
        <v>-115.5467</v>
      </c>
      <c r="K44" s="162">
        <v>55.4208</v>
      </c>
      <c r="L44" s="162">
        <v>27.837199999999999</v>
      </c>
      <c r="M44" s="162">
        <v>27.225999999999999</v>
      </c>
      <c r="N44" s="162">
        <v>8.8800000000000008</v>
      </c>
      <c r="O44" s="162">
        <v>-51.978999999999999</v>
      </c>
      <c r="P44" s="162">
        <v>44</v>
      </c>
      <c r="Q44" s="162">
        <v>14.076000000000001</v>
      </c>
      <c r="R44" s="162">
        <v>-44</v>
      </c>
      <c r="S44" s="162">
        <v>13.202299999999999</v>
      </c>
      <c r="T44" s="162">
        <v>235.7774</v>
      </c>
      <c r="U44" s="162">
        <v>5.6323999999999996</v>
      </c>
      <c r="V44" s="162">
        <v>5.7347999999999999</v>
      </c>
      <c r="W44" s="162">
        <v>9.4771999999999998</v>
      </c>
      <c r="X44" s="162">
        <v>4.7946999999999997</v>
      </c>
      <c r="Y44" s="162">
        <v>1.6917</v>
      </c>
      <c r="Z44" s="162">
        <v>4.3524000000000003</v>
      </c>
      <c r="AA44" s="163"/>
      <c r="AB44" s="163"/>
      <c r="AC44" s="162">
        <v>-66.52</v>
      </c>
      <c r="AD44" s="163"/>
      <c r="AE44" s="163"/>
      <c r="AF44" s="162">
        <v>-8.8800000000000008</v>
      </c>
      <c r="AG44" s="162">
        <v>50.6</v>
      </c>
      <c r="AH44" s="162">
        <v>21.92</v>
      </c>
      <c r="AI44" s="162">
        <v>0.32600000000000001</v>
      </c>
      <c r="AJ44" s="162">
        <v>-44.14</v>
      </c>
      <c r="AK44" s="162">
        <v>-44.29</v>
      </c>
      <c r="AL44" s="162">
        <v>-91.9</v>
      </c>
      <c r="AM44" s="162">
        <v>44.51</v>
      </c>
      <c r="AN44" s="162">
        <v>44.8</v>
      </c>
      <c r="AO44" s="162">
        <v>12.001099999999999</v>
      </c>
      <c r="AP44" s="162">
        <v>12.258900000000001</v>
      </c>
      <c r="AQ44" s="162">
        <v>68.749600000000001</v>
      </c>
      <c r="AR44" s="162">
        <v>71.037300000000002</v>
      </c>
      <c r="AS44" s="162">
        <v>27.582000000000001</v>
      </c>
      <c r="AT44" s="162">
        <v>-43.536700000000003</v>
      </c>
      <c r="AU44" s="162">
        <v>-43.229799999999997</v>
      </c>
      <c r="AV44" s="162">
        <v>8.8198000000000008</v>
      </c>
      <c r="AW44" s="162">
        <v>8.5934000000000008</v>
      </c>
      <c r="AX44" s="163"/>
      <c r="AY44" s="162">
        <v>93.101699999999994</v>
      </c>
      <c r="AZ44" s="162">
        <v>-2.0937999999999999</v>
      </c>
      <c r="BA44" s="162">
        <v>-10.207599999999999</v>
      </c>
      <c r="BB44" s="162">
        <v>-396.17180000000002</v>
      </c>
      <c r="BC44" s="162">
        <v>27.9314</v>
      </c>
      <c r="BD44" s="162">
        <v>-14</v>
      </c>
      <c r="BE44" s="162">
        <v>-14.1</v>
      </c>
      <c r="BF44" s="162">
        <v>49.4908</v>
      </c>
      <c r="BG44" s="162">
        <v>48.058399999999999</v>
      </c>
      <c r="BH44" s="162">
        <v>-5.0993000000000004</v>
      </c>
      <c r="BI44" s="163"/>
      <c r="BJ44" s="162">
        <v>-71.617199999999997</v>
      </c>
      <c r="BK44" s="162">
        <v>7.9484000000000004</v>
      </c>
      <c r="BL44" s="162">
        <v>8.4880999999999993</v>
      </c>
      <c r="BM44" s="162">
        <v>5.7785000000000002</v>
      </c>
      <c r="BN44" s="162">
        <v>437.5437</v>
      </c>
      <c r="BO44" s="162">
        <v>79.225999999999999</v>
      </c>
      <c r="BP44" s="162">
        <v>79.348100000000002</v>
      </c>
      <c r="BQ44" s="162">
        <v>-335.77800000000002</v>
      </c>
      <c r="BR44" s="162">
        <v>471.80610000000001</v>
      </c>
      <c r="BS44" s="163"/>
      <c r="BT44" s="162">
        <v>-107.8984</v>
      </c>
      <c r="BU44" s="162">
        <v>111.1073</v>
      </c>
      <c r="BV44" s="162">
        <v>91.762</v>
      </c>
      <c r="BW44" s="162">
        <v>27.2</v>
      </c>
      <c r="BX44" s="162">
        <v>31.57</v>
      </c>
      <c r="BY44" s="162">
        <v>69.680000000000007</v>
      </c>
      <c r="BZ44" s="162">
        <v>74.86</v>
      </c>
      <c r="CA44" s="162">
        <v>-60.544400000000003</v>
      </c>
      <c r="CB44" s="162">
        <v>-60.8123</v>
      </c>
      <c r="CC44" s="162">
        <v>127.264</v>
      </c>
      <c r="CD44" s="162">
        <v>127.4979</v>
      </c>
      <c r="CE44" s="162">
        <v>7.9829999999999997</v>
      </c>
      <c r="CF44" s="162">
        <v>-88.194400000000002</v>
      </c>
      <c r="CG44" s="162">
        <v>-87.6768</v>
      </c>
      <c r="CH44" s="162">
        <v>6.1638999999999999</v>
      </c>
      <c r="CI44" s="162">
        <v>-64.447800000000001</v>
      </c>
      <c r="CJ44" s="163"/>
      <c r="CK44" s="163"/>
      <c r="CL44" s="162">
        <v>79.599999999999994</v>
      </c>
      <c r="CM44" s="162">
        <v>128.4</v>
      </c>
      <c r="CN44" s="162">
        <v>-16.78</v>
      </c>
      <c r="CO44" s="162">
        <v>46.596499999999999</v>
      </c>
      <c r="CP44" s="162">
        <v>45.895400000000002</v>
      </c>
      <c r="CQ44" s="162">
        <v>47.123100000000001</v>
      </c>
      <c r="CR44" s="162">
        <v>-48.419699999999999</v>
      </c>
      <c r="CS44" s="162">
        <v>-47.670200000000001</v>
      </c>
      <c r="CT44" s="162">
        <v>16.230699999999999</v>
      </c>
      <c r="CU44" s="162">
        <v>-17.344000000000001</v>
      </c>
      <c r="CV44" s="162">
        <v>21.176500000000001</v>
      </c>
      <c r="CW44" s="162">
        <v>16.257300000000001</v>
      </c>
      <c r="CX44" s="162">
        <v>99.45</v>
      </c>
      <c r="CY44" s="162">
        <v>79.61</v>
      </c>
      <c r="CZ44" s="162">
        <v>57.663600000000002</v>
      </c>
      <c r="DA44" s="162">
        <v>54.203800000000001</v>
      </c>
      <c r="DB44" s="162">
        <v>-37.049999999999997</v>
      </c>
      <c r="DC44" s="162">
        <v>-3.0143</v>
      </c>
      <c r="DD44" s="162">
        <v>63.7592</v>
      </c>
      <c r="DE44" s="162">
        <v>63.955399999999997</v>
      </c>
      <c r="DF44" s="162">
        <v>-140.1626</v>
      </c>
      <c r="DG44" s="162">
        <v>1E-4</v>
      </c>
      <c r="DH44" s="162">
        <v>-22.5062</v>
      </c>
      <c r="DI44" s="162">
        <v>-117.6</v>
      </c>
      <c r="DJ44" s="162">
        <v>-116.8</v>
      </c>
      <c r="DK44" s="162">
        <v>29.962499999999999</v>
      </c>
      <c r="DL44" s="162">
        <v>94.930999999999997</v>
      </c>
      <c r="DM44" s="162">
        <v>92.065299999999993</v>
      </c>
      <c r="DN44" s="162">
        <v>134.19800000000001</v>
      </c>
      <c r="DO44" s="163"/>
      <c r="DP44" s="162">
        <v>-17.489999999999998</v>
      </c>
      <c r="DQ44" s="162">
        <v>59.683500000000002</v>
      </c>
      <c r="DR44" s="162">
        <v>138.5429</v>
      </c>
      <c r="DS44" s="162">
        <v>-2.99</v>
      </c>
      <c r="DT44" s="162">
        <v>-2.76</v>
      </c>
      <c r="DU44" s="162">
        <v>76.48</v>
      </c>
      <c r="DV44" s="162">
        <v>74.19</v>
      </c>
      <c r="DW44" s="162">
        <v>141.72730000000001</v>
      </c>
      <c r="DX44" s="162">
        <v>136.2364</v>
      </c>
      <c r="DY44" s="162">
        <v>-38.851199999999999</v>
      </c>
      <c r="DZ44" s="162">
        <v>-38.163600000000002</v>
      </c>
      <c r="EA44" s="162">
        <v>234.86539999999999</v>
      </c>
      <c r="EB44" s="162">
        <v>191.25819999999999</v>
      </c>
      <c r="EC44" s="162">
        <v>183.4238</v>
      </c>
      <c r="ED44" s="162">
        <v>187.60749999999999</v>
      </c>
      <c r="EE44" s="162">
        <v>13.661899999999999</v>
      </c>
      <c r="EF44" s="162">
        <v>-2.1732999999999998</v>
      </c>
      <c r="EG44" s="162">
        <v>-23.111999999999998</v>
      </c>
      <c r="EH44" s="162">
        <v>348.50299999999999</v>
      </c>
      <c r="EI44" s="162">
        <v>-55.709299999999999</v>
      </c>
      <c r="EJ44" s="163"/>
      <c r="EK44" s="162">
        <v>-19.882999999999999</v>
      </c>
      <c r="EL44" s="162">
        <v>-17.806899999999999</v>
      </c>
      <c r="EM44" s="163"/>
      <c r="EN44" s="162">
        <v>-57.156399999999998</v>
      </c>
      <c r="EO44" s="162">
        <v>-52.920699999999997</v>
      </c>
      <c r="EP44" s="162">
        <v>36.911999999999999</v>
      </c>
      <c r="EQ44" s="162">
        <v>-38.029800000000002</v>
      </c>
      <c r="ER44" s="162">
        <v>-38.836199999999998</v>
      </c>
      <c r="ES44" s="162">
        <v>40.491500000000002</v>
      </c>
      <c r="ET44" s="162">
        <v>0</v>
      </c>
      <c r="EU44" s="162">
        <v>-14.96</v>
      </c>
      <c r="EV44" s="163"/>
      <c r="EW44" s="162">
        <v>11.769299999999999</v>
      </c>
      <c r="EX44" s="162">
        <v>-157.7929</v>
      </c>
      <c r="EY44" s="162">
        <v>-38.287700000000001</v>
      </c>
      <c r="EZ44" s="162">
        <v>-37.147199999999998</v>
      </c>
      <c r="FA44" s="162">
        <v>9.5768000000000004</v>
      </c>
      <c r="FB44" s="162">
        <v>5.2489999999999997</v>
      </c>
      <c r="FC44" s="162">
        <v>-35.190199999999997</v>
      </c>
      <c r="FD44" s="163"/>
      <c r="FE44" s="163"/>
      <c r="FF44" s="163"/>
      <c r="FG44" s="162">
        <v>40.244500000000002</v>
      </c>
      <c r="FH44" s="162">
        <v>41.115699999999997</v>
      </c>
      <c r="FI44" s="162">
        <v>39.308199999999999</v>
      </c>
      <c r="FJ44" s="162">
        <v>60.619199999999999</v>
      </c>
      <c r="FK44" s="162">
        <v>60.7866</v>
      </c>
      <c r="FL44" s="162">
        <v>-38.012599999999999</v>
      </c>
      <c r="FM44" s="162">
        <v>40.490699999999997</v>
      </c>
      <c r="FN44" s="162">
        <v>40.455599999999997</v>
      </c>
      <c r="FO44" s="162">
        <v>-15.476100000000001</v>
      </c>
      <c r="FP44" s="162">
        <v>0</v>
      </c>
      <c r="FQ44" s="162">
        <v>-42.442700000000002</v>
      </c>
      <c r="FR44" s="162">
        <v>-27.14</v>
      </c>
      <c r="FS44" s="162">
        <v>17.3812</v>
      </c>
      <c r="FT44" s="162">
        <v>1.4676</v>
      </c>
      <c r="FU44" s="162">
        <v>-10.96</v>
      </c>
      <c r="FV44" s="162">
        <v>12.45</v>
      </c>
      <c r="FW44" s="162">
        <v>-42.953200000000002</v>
      </c>
      <c r="FX44" s="162">
        <v>5.7047999999999996</v>
      </c>
      <c r="FY44" s="162">
        <v>-11.505000000000001</v>
      </c>
      <c r="FZ44" s="162">
        <v>5.673</v>
      </c>
      <c r="GA44" s="163"/>
      <c r="GB44" s="162">
        <v>17.16</v>
      </c>
      <c r="GC44" s="162">
        <v>-4.7252000000000001</v>
      </c>
      <c r="GD44" s="162">
        <v>14.6837</v>
      </c>
      <c r="GE44" s="162">
        <v>18.149999999999999</v>
      </c>
      <c r="GF44" s="162">
        <v>75.867199999999997</v>
      </c>
      <c r="GG44" s="162">
        <v>24.4</v>
      </c>
      <c r="GH44" s="162">
        <v>-24.0412</v>
      </c>
      <c r="GI44" s="163"/>
      <c r="GJ44" s="162">
        <v>0</v>
      </c>
      <c r="GK44" s="162">
        <v>2.5384000000000002</v>
      </c>
      <c r="GL44" s="163"/>
      <c r="GM44" s="163"/>
      <c r="GN44" s="162">
        <v>-13.7685</v>
      </c>
      <c r="GO44" s="162">
        <v>-44.196100000000001</v>
      </c>
      <c r="GP44" s="162">
        <v>20.339200000000002</v>
      </c>
      <c r="GQ44" s="162">
        <v>69.158299999999997</v>
      </c>
      <c r="GR44" s="162">
        <v>61.965600000000002</v>
      </c>
      <c r="GS44" s="162">
        <v>63.545900000000003</v>
      </c>
      <c r="GT44" s="162">
        <v>-147.63980000000001</v>
      </c>
      <c r="GU44" s="162">
        <v>-30.684000000000001</v>
      </c>
      <c r="GV44" s="162">
        <v>38.488700000000001</v>
      </c>
      <c r="GW44" s="162">
        <v>-66.195400000000006</v>
      </c>
      <c r="GX44" s="162">
        <v>12.8125</v>
      </c>
      <c r="GY44" s="162">
        <v>15.580299999999999</v>
      </c>
      <c r="GZ44" s="162">
        <v>15.064</v>
      </c>
      <c r="HA44" s="162">
        <v>14.897600000000001</v>
      </c>
      <c r="HB44" s="162">
        <v>188.7499</v>
      </c>
      <c r="HC44" s="162">
        <v>186.62389999999999</v>
      </c>
      <c r="HD44" s="162">
        <v>281.2</v>
      </c>
      <c r="HE44" s="163"/>
      <c r="HF44" s="162">
        <v>-445.55279999999999</v>
      </c>
      <c r="HG44" s="162">
        <v>447.55650000000003</v>
      </c>
      <c r="HH44" s="162">
        <v>443.81599999999997</v>
      </c>
      <c r="HI44" s="162">
        <v>-180.51609999999999</v>
      </c>
      <c r="HJ44" s="162">
        <v>-176.60650000000001</v>
      </c>
      <c r="HK44" s="162">
        <v>-47.938600000000001</v>
      </c>
      <c r="HL44" s="162">
        <v>-36.796900000000001</v>
      </c>
      <c r="HM44" s="162">
        <v>68.478300000000004</v>
      </c>
      <c r="HN44" s="162">
        <v>67.134200000000007</v>
      </c>
      <c r="HO44" s="163"/>
      <c r="HP44" s="163"/>
      <c r="HQ44" s="162">
        <v>56.550199999999997</v>
      </c>
      <c r="HR44" s="162">
        <v>55.693300000000001</v>
      </c>
      <c r="HS44" s="162">
        <v>-102.58150000000001</v>
      </c>
      <c r="HT44" s="162">
        <v>-101.8668</v>
      </c>
      <c r="HU44" s="162">
        <v>26.57</v>
      </c>
      <c r="HV44" s="162">
        <v>26.4</v>
      </c>
      <c r="HW44" s="162">
        <v>48.2</v>
      </c>
      <c r="HX44" s="162">
        <v>48.6</v>
      </c>
      <c r="HY44" s="162">
        <v>22.438199999999998</v>
      </c>
      <c r="HZ44" s="162">
        <v>47.92</v>
      </c>
      <c r="IA44" s="162">
        <v>-307.39670000000001</v>
      </c>
      <c r="IB44" s="162">
        <v>95.776600000000002</v>
      </c>
      <c r="IC44" s="162">
        <v>94.410799999999995</v>
      </c>
      <c r="ID44" s="162">
        <v>19.600000000000001</v>
      </c>
      <c r="IE44" s="162">
        <v>1.7</v>
      </c>
      <c r="IF44" s="162">
        <v>-54.8</v>
      </c>
      <c r="IG44" s="162">
        <v>-55.2</v>
      </c>
      <c r="IH44" s="162">
        <v>1.4748000000000001</v>
      </c>
      <c r="II44" s="162">
        <v>1.1491</v>
      </c>
      <c r="IJ44" s="163"/>
      <c r="IK44" s="162">
        <v>77.86</v>
      </c>
      <c r="IL44" s="162">
        <v>375.43130000000002</v>
      </c>
      <c r="IM44" s="162">
        <v>302.83280000000002</v>
      </c>
      <c r="IN44" s="162">
        <v>-64.183400000000006</v>
      </c>
      <c r="IO44" s="162">
        <v>-289.85379999999998</v>
      </c>
      <c r="IP44" s="162">
        <v>290.1773</v>
      </c>
      <c r="IQ44" s="162">
        <v>-177.4162</v>
      </c>
      <c r="IR44" s="162">
        <v>-162.66630000000001</v>
      </c>
      <c r="IS44" s="162">
        <v>-287.5736</v>
      </c>
      <c r="IT44" s="162">
        <v>55.121499999999997</v>
      </c>
      <c r="IU44" s="162">
        <v>50.775799999999997</v>
      </c>
      <c r="IV44" s="162">
        <v>178.26580000000001</v>
      </c>
      <c r="IW44" s="162">
        <v>-365.0283</v>
      </c>
      <c r="IX44" s="162">
        <v>168.97739999999999</v>
      </c>
      <c r="IY44" s="162">
        <v>-196.61529999999999</v>
      </c>
      <c r="IZ44" s="162">
        <v>196.73320000000001</v>
      </c>
      <c r="JA44" s="162">
        <v>-5.5358000000000001</v>
      </c>
      <c r="JB44" s="163"/>
      <c r="JC44" s="162">
        <v>10.88</v>
      </c>
      <c r="JD44" s="163"/>
      <c r="JE44" s="163"/>
      <c r="JF44" s="162">
        <v>-11.52</v>
      </c>
      <c r="JG44" s="162">
        <v>-4.96</v>
      </c>
      <c r="JH44" s="163"/>
      <c r="JI44" s="162">
        <v>5.0705999999999998</v>
      </c>
      <c r="JJ44" s="162">
        <v>-33.751399999999997</v>
      </c>
      <c r="JK44" s="162">
        <v>-21.297000000000001</v>
      </c>
      <c r="JL44" s="162">
        <v>21.5</v>
      </c>
      <c r="JM44" s="162">
        <v>49.326999999999998</v>
      </c>
      <c r="JN44" s="162">
        <v>49.32</v>
      </c>
      <c r="JO44" s="162">
        <v>0</v>
      </c>
      <c r="JP44" s="162">
        <v>0</v>
      </c>
      <c r="JQ44" s="162">
        <v>44.994100000000003</v>
      </c>
      <c r="JR44" s="162">
        <v>44.118400000000001</v>
      </c>
      <c r="JS44" s="162">
        <v>44.1252</v>
      </c>
      <c r="JT44" s="163"/>
      <c r="JU44" s="162">
        <v>0</v>
      </c>
      <c r="JV44" s="162">
        <v>11.244400000000001</v>
      </c>
      <c r="JW44" s="162">
        <v>10.5</v>
      </c>
      <c r="JX44" s="163"/>
      <c r="JY44" s="162">
        <v>-33.368299999999998</v>
      </c>
      <c r="JZ44" s="162">
        <v>73.773099999999999</v>
      </c>
      <c r="KA44" s="162">
        <v>48.5321</v>
      </c>
      <c r="KB44" s="162">
        <v>-33.428400000000003</v>
      </c>
      <c r="KC44" s="162">
        <v>-72.120599999999996</v>
      </c>
      <c r="KD44" s="162">
        <v>35.122700000000002</v>
      </c>
      <c r="KE44" s="162">
        <v>35.761699999999998</v>
      </c>
      <c r="KF44" s="162">
        <v>-8.6</v>
      </c>
      <c r="KG44" s="162">
        <v>8</v>
      </c>
      <c r="KH44" s="163"/>
      <c r="KI44" s="162">
        <v>174.35740000000001</v>
      </c>
    </row>
    <row r="45" spans="1:295" ht="18" customHeight="1" x14ac:dyDescent="0.3">
      <c r="A45" s="157" t="s">
        <v>80</v>
      </c>
      <c r="B45" s="157" t="s">
        <v>924</v>
      </c>
      <c r="C45" s="161">
        <v>0</v>
      </c>
      <c r="D45" s="162">
        <v>22.184799999999999</v>
      </c>
      <c r="E45" s="162">
        <v>-44.494500000000002</v>
      </c>
      <c r="F45" s="162">
        <v>12.155200000000001</v>
      </c>
      <c r="G45" s="162">
        <v>33.5077</v>
      </c>
      <c r="H45" s="163"/>
      <c r="I45" s="162">
        <v>67.333200000000005</v>
      </c>
      <c r="J45" s="162">
        <v>-125.7343</v>
      </c>
      <c r="K45" s="162">
        <v>60.828000000000003</v>
      </c>
      <c r="L45" s="162">
        <v>31.201000000000001</v>
      </c>
      <c r="M45" s="162">
        <v>30.1187</v>
      </c>
      <c r="N45" s="162">
        <v>-6.66</v>
      </c>
      <c r="O45" s="162">
        <v>-62.168999999999997</v>
      </c>
      <c r="P45" s="162">
        <v>52.8</v>
      </c>
      <c r="Q45" s="162">
        <v>19.044</v>
      </c>
      <c r="R45" s="162">
        <v>-52.8</v>
      </c>
      <c r="S45" s="162">
        <v>13.414999999999999</v>
      </c>
      <c r="T45" s="162">
        <v>257.16120000000001</v>
      </c>
      <c r="U45" s="162">
        <v>6.8338000000000001</v>
      </c>
      <c r="V45" s="162">
        <v>6.7384000000000004</v>
      </c>
      <c r="W45" s="162">
        <v>11.417899999999999</v>
      </c>
      <c r="X45" s="162">
        <v>2.5082</v>
      </c>
      <c r="Y45" s="162">
        <v>0.48349999999999999</v>
      </c>
      <c r="Z45" s="162">
        <v>2.5407999999999999</v>
      </c>
      <c r="AA45" s="163"/>
      <c r="AB45" s="163"/>
      <c r="AC45" s="162">
        <v>-76.59</v>
      </c>
      <c r="AD45" s="163"/>
      <c r="AE45" s="163"/>
      <c r="AF45" s="162">
        <v>6.66</v>
      </c>
      <c r="AG45" s="162">
        <v>59.4</v>
      </c>
      <c r="AH45" s="162">
        <v>22.242000000000001</v>
      </c>
      <c r="AI45" s="162">
        <v>0.32700000000000001</v>
      </c>
      <c r="AJ45" s="162">
        <v>-55.13</v>
      </c>
      <c r="AK45" s="162">
        <v>-55.06</v>
      </c>
      <c r="AL45" s="162">
        <v>-92.25</v>
      </c>
      <c r="AM45" s="162">
        <v>55.77</v>
      </c>
      <c r="AN45" s="162">
        <v>55.93</v>
      </c>
      <c r="AO45" s="162">
        <v>15.0297</v>
      </c>
      <c r="AP45" s="162">
        <v>10.0502</v>
      </c>
      <c r="AQ45" s="162">
        <v>75.718299999999999</v>
      </c>
      <c r="AR45" s="162">
        <v>78.485200000000006</v>
      </c>
      <c r="AS45" s="162">
        <v>36.263300000000001</v>
      </c>
      <c r="AT45" s="162">
        <v>-50.368600000000001</v>
      </c>
      <c r="AU45" s="162">
        <v>-49.8872</v>
      </c>
      <c r="AV45" s="162">
        <v>6.9592000000000001</v>
      </c>
      <c r="AW45" s="162">
        <v>7.3501000000000003</v>
      </c>
      <c r="AX45" s="163"/>
      <c r="AY45" s="162">
        <v>106.49760000000001</v>
      </c>
      <c r="AZ45" s="162">
        <v>-0.52349999999999997</v>
      </c>
      <c r="BA45" s="162">
        <v>-2.2534999999999998</v>
      </c>
      <c r="BB45" s="162">
        <v>-472.40620000000001</v>
      </c>
      <c r="BC45" s="162">
        <v>29.2104</v>
      </c>
      <c r="BD45" s="162">
        <v>-14.4</v>
      </c>
      <c r="BE45" s="162">
        <v>-14.2</v>
      </c>
      <c r="BF45" s="162">
        <v>56.193100000000001</v>
      </c>
      <c r="BG45" s="162">
        <v>54.3474</v>
      </c>
      <c r="BH45" s="162">
        <v>-5.9856999999999996</v>
      </c>
      <c r="BI45" s="163"/>
      <c r="BJ45" s="162">
        <v>-82.924700000000001</v>
      </c>
      <c r="BK45" s="162">
        <v>8.5786999999999995</v>
      </c>
      <c r="BL45" s="162">
        <v>10.684799999999999</v>
      </c>
      <c r="BM45" s="162">
        <v>7.056</v>
      </c>
      <c r="BN45" s="162">
        <v>517.197</v>
      </c>
      <c r="BO45" s="162">
        <v>93.142499999999998</v>
      </c>
      <c r="BP45" s="162">
        <v>93.173000000000002</v>
      </c>
      <c r="BQ45" s="162">
        <v>-388.64879999999999</v>
      </c>
      <c r="BR45" s="162">
        <v>530.4307</v>
      </c>
      <c r="BS45" s="163"/>
      <c r="BT45" s="162">
        <v>-122.1874</v>
      </c>
      <c r="BU45" s="162">
        <v>125.75579999999999</v>
      </c>
      <c r="BV45" s="162">
        <v>102.3104</v>
      </c>
      <c r="BW45" s="162">
        <v>32.4</v>
      </c>
      <c r="BX45" s="162">
        <v>37.47</v>
      </c>
      <c r="BY45" s="162">
        <v>75.790000000000006</v>
      </c>
      <c r="BZ45" s="162">
        <v>83.43</v>
      </c>
      <c r="CA45" s="162">
        <v>-59.070900000000002</v>
      </c>
      <c r="CB45" s="162">
        <v>-59.338799999999999</v>
      </c>
      <c r="CC45" s="162">
        <v>121.36879999999999</v>
      </c>
      <c r="CD45" s="162">
        <v>122.6494</v>
      </c>
      <c r="CE45" s="162">
        <v>4.9755000000000003</v>
      </c>
      <c r="CF45" s="162">
        <v>-106.51309999999999</v>
      </c>
      <c r="CG45" s="162">
        <v>-106.65089999999999</v>
      </c>
      <c r="CH45" s="162">
        <v>9.0106999999999999</v>
      </c>
      <c r="CI45" s="162">
        <v>-77.877099999999999</v>
      </c>
      <c r="CJ45" s="163"/>
      <c r="CK45" s="163"/>
      <c r="CL45" s="162">
        <v>62.2</v>
      </c>
      <c r="CM45" s="162">
        <v>155.1</v>
      </c>
      <c r="CN45" s="162">
        <v>-17.75</v>
      </c>
      <c r="CO45" s="162">
        <v>39.382100000000001</v>
      </c>
      <c r="CP45" s="162">
        <v>38.913800000000002</v>
      </c>
      <c r="CQ45" s="162">
        <v>39.784300000000002</v>
      </c>
      <c r="CR45" s="162">
        <v>-59.843000000000004</v>
      </c>
      <c r="CS45" s="162">
        <v>-59.057600000000001</v>
      </c>
      <c r="CT45" s="162">
        <v>29.662099999999999</v>
      </c>
      <c r="CU45" s="162">
        <v>-26.941700000000001</v>
      </c>
      <c r="CV45" s="162">
        <v>37.288899999999998</v>
      </c>
      <c r="CW45" s="162">
        <v>17.666899999999998</v>
      </c>
      <c r="CX45" s="162">
        <v>94.88</v>
      </c>
      <c r="CY45" s="162">
        <v>89.04</v>
      </c>
      <c r="CZ45" s="162">
        <v>58.366700000000002</v>
      </c>
      <c r="DA45" s="162">
        <v>55.375700000000002</v>
      </c>
      <c r="DB45" s="162">
        <v>-37.869999999999997</v>
      </c>
      <c r="DC45" s="163"/>
      <c r="DD45" s="162">
        <v>77.603800000000007</v>
      </c>
      <c r="DE45" s="162">
        <v>77.471900000000005</v>
      </c>
      <c r="DF45" s="162">
        <v>-159.02979999999999</v>
      </c>
      <c r="DG45" s="162">
        <v>0</v>
      </c>
      <c r="DH45" s="162">
        <v>-22.750399999999999</v>
      </c>
      <c r="DI45" s="162">
        <v>-122.3</v>
      </c>
      <c r="DJ45" s="162">
        <v>-122.4</v>
      </c>
      <c r="DK45" s="162">
        <v>27.6389</v>
      </c>
      <c r="DL45" s="162">
        <v>96.102900000000005</v>
      </c>
      <c r="DM45" s="162">
        <v>98.170699999999997</v>
      </c>
      <c r="DN45" s="162">
        <v>135.95580000000001</v>
      </c>
      <c r="DO45" s="163"/>
      <c r="DP45" s="162">
        <v>-19.170000000000002</v>
      </c>
      <c r="DQ45" s="162">
        <v>60.372</v>
      </c>
      <c r="DR45" s="162">
        <v>157.43889999999999</v>
      </c>
      <c r="DS45" s="162">
        <v>-3.03</v>
      </c>
      <c r="DT45" s="162">
        <v>-2.83</v>
      </c>
      <c r="DU45" s="162">
        <v>81.97</v>
      </c>
      <c r="DV45" s="162">
        <v>75.92</v>
      </c>
      <c r="DW45" s="162">
        <v>158.3091</v>
      </c>
      <c r="DX45" s="162">
        <v>155.6909</v>
      </c>
      <c r="DY45" s="162">
        <v>-32.316299999999998</v>
      </c>
      <c r="DZ45" s="162">
        <v>-31.890899999999998</v>
      </c>
      <c r="EA45" s="162">
        <v>252.1918</v>
      </c>
      <c r="EB45" s="162">
        <v>208.03909999999999</v>
      </c>
      <c r="EC45" s="162">
        <v>199.90799999999999</v>
      </c>
      <c r="ED45" s="162">
        <v>203.63059999999999</v>
      </c>
      <c r="EE45" s="162">
        <v>13.9085</v>
      </c>
      <c r="EF45" s="162">
        <v>-4.7000999999999999</v>
      </c>
      <c r="EG45" s="162">
        <v>-23.853000000000002</v>
      </c>
      <c r="EH45" s="162">
        <v>396.565</v>
      </c>
      <c r="EI45" s="162">
        <v>-60.066099999999999</v>
      </c>
      <c r="EJ45" s="163"/>
      <c r="EK45" s="162">
        <v>-9.9166000000000007</v>
      </c>
      <c r="EL45" s="162">
        <v>-7.5777000000000001</v>
      </c>
      <c r="EM45" s="163"/>
      <c r="EN45" s="162">
        <v>-53.364800000000002</v>
      </c>
      <c r="EO45" s="162">
        <v>-49.861199999999997</v>
      </c>
      <c r="EP45" s="162">
        <v>36.911999999999999</v>
      </c>
      <c r="EQ45" s="162">
        <v>-33.406300000000002</v>
      </c>
      <c r="ER45" s="162">
        <v>-34.401000000000003</v>
      </c>
      <c r="ES45" s="162">
        <v>44.975999999999999</v>
      </c>
      <c r="ET45" s="162">
        <v>0</v>
      </c>
      <c r="EU45" s="162">
        <v>-14.23</v>
      </c>
      <c r="EV45" s="163"/>
      <c r="EW45" s="162">
        <v>12.5261</v>
      </c>
      <c r="EX45" s="162">
        <v>-155.1977</v>
      </c>
      <c r="EY45" s="162">
        <v>-40.1143</v>
      </c>
      <c r="EZ45" s="162">
        <v>-39.028199999999998</v>
      </c>
      <c r="FA45" s="162">
        <v>12.1142</v>
      </c>
      <c r="FB45" s="162">
        <v>7.4603999999999999</v>
      </c>
      <c r="FC45" s="162">
        <v>-38.391599999999997</v>
      </c>
      <c r="FD45" s="163"/>
      <c r="FE45" s="163"/>
      <c r="FF45" s="163"/>
      <c r="FG45" s="162">
        <v>40.228299999999997</v>
      </c>
      <c r="FH45" s="162">
        <v>40.495199999999997</v>
      </c>
      <c r="FI45" s="162">
        <v>38.689399999999999</v>
      </c>
      <c r="FJ45" s="162">
        <v>58.944600000000001</v>
      </c>
      <c r="FK45" s="162">
        <v>58.609699999999997</v>
      </c>
      <c r="FL45" s="162">
        <v>-19.592400000000001</v>
      </c>
      <c r="FM45" s="162">
        <v>34.178199999999997</v>
      </c>
      <c r="FN45" s="162">
        <v>34.393700000000003</v>
      </c>
      <c r="FO45" s="162">
        <v>0.56659999999999999</v>
      </c>
      <c r="FP45" s="162">
        <v>22.238900000000001</v>
      </c>
      <c r="FQ45" s="162">
        <v>-39.725299999999997</v>
      </c>
      <c r="FR45" s="162">
        <v>-23.03</v>
      </c>
      <c r="FS45" s="162">
        <v>17.3812</v>
      </c>
      <c r="FT45" s="162">
        <v>1.6373</v>
      </c>
      <c r="FU45" s="162">
        <v>-11</v>
      </c>
      <c r="FV45" s="162">
        <v>11.44</v>
      </c>
      <c r="FW45" s="162">
        <v>-39.166200000000003</v>
      </c>
      <c r="FX45" s="162">
        <v>5.3009000000000004</v>
      </c>
      <c r="FY45" s="162">
        <v>-10.744</v>
      </c>
      <c r="FZ45" s="162">
        <v>5.4889999999999999</v>
      </c>
      <c r="GA45" s="163"/>
      <c r="GB45" s="162">
        <v>20.21</v>
      </c>
      <c r="GC45" s="162">
        <v>-21.273199999999999</v>
      </c>
      <c r="GD45" s="162">
        <v>-0.74819999999999998</v>
      </c>
      <c r="GE45" s="162">
        <v>19</v>
      </c>
      <c r="GF45" s="162">
        <v>80.867000000000004</v>
      </c>
      <c r="GG45" s="162">
        <v>23.2</v>
      </c>
      <c r="GH45" s="162">
        <v>-27.642299999999999</v>
      </c>
      <c r="GI45" s="163"/>
      <c r="GJ45" s="162">
        <v>-1.7861</v>
      </c>
      <c r="GK45" s="162">
        <v>2.8936999999999999</v>
      </c>
      <c r="GL45" s="163"/>
      <c r="GM45" s="163"/>
      <c r="GN45" s="162">
        <v>-14.0907</v>
      </c>
      <c r="GO45" s="162">
        <v>-51.159700000000001</v>
      </c>
      <c r="GP45" s="162">
        <v>17.807700000000001</v>
      </c>
      <c r="GQ45" s="162">
        <v>80.670699999999997</v>
      </c>
      <c r="GR45" s="162">
        <v>59.801499999999997</v>
      </c>
      <c r="GS45" s="162">
        <v>61.188600000000001</v>
      </c>
      <c r="GT45" s="162">
        <v>-159.12289999999999</v>
      </c>
      <c r="GU45" s="162">
        <v>-33.059899999999999</v>
      </c>
      <c r="GV45" s="162">
        <v>45.889899999999997</v>
      </c>
      <c r="GW45" s="162">
        <v>-75.951899999999995</v>
      </c>
      <c r="GX45" s="162">
        <v>13.491300000000001</v>
      </c>
      <c r="GY45" s="162">
        <v>18.148700000000002</v>
      </c>
      <c r="GZ45" s="162">
        <v>17.702200000000001</v>
      </c>
      <c r="HA45" s="162">
        <v>15.8538</v>
      </c>
      <c r="HB45" s="162">
        <v>181.7912</v>
      </c>
      <c r="HC45" s="162">
        <v>181.19579999999999</v>
      </c>
      <c r="HD45" s="162">
        <v>284.10000000000002</v>
      </c>
      <c r="HE45" s="162">
        <v>-281.03539999999998</v>
      </c>
      <c r="HF45" s="162">
        <v>-440.82510000000002</v>
      </c>
      <c r="HG45" s="162">
        <v>438.64620000000002</v>
      </c>
      <c r="HH45" s="162">
        <v>437.22750000000002</v>
      </c>
      <c r="HI45" s="162">
        <v>-173.18119999999999</v>
      </c>
      <c r="HJ45" s="162">
        <v>-173.31030000000001</v>
      </c>
      <c r="HK45" s="162">
        <v>-46.519399999999997</v>
      </c>
      <c r="HL45" s="162">
        <v>-35.224699999999999</v>
      </c>
      <c r="HM45" s="162">
        <v>64.958399999999997</v>
      </c>
      <c r="HN45" s="162">
        <v>64.995599999999996</v>
      </c>
      <c r="HO45" s="162">
        <v>-133.5703</v>
      </c>
      <c r="HP45" s="162">
        <v>-132.47659999999999</v>
      </c>
      <c r="HQ45" s="162">
        <v>59.285899999999998</v>
      </c>
      <c r="HR45" s="162">
        <v>58.286099999999998</v>
      </c>
      <c r="HS45" s="162">
        <v>-92.325800000000001</v>
      </c>
      <c r="HT45" s="162">
        <v>-92.054199999999994</v>
      </c>
      <c r="HU45" s="162">
        <v>25.88</v>
      </c>
      <c r="HV45" s="162">
        <v>25.67</v>
      </c>
      <c r="HW45" s="162">
        <v>47</v>
      </c>
      <c r="HX45" s="162">
        <v>47.7</v>
      </c>
      <c r="HY45" s="162">
        <v>22.519400000000001</v>
      </c>
      <c r="HZ45" s="162">
        <v>45.92</v>
      </c>
      <c r="IA45" s="162">
        <v>-308.94589999999999</v>
      </c>
      <c r="IB45" s="162">
        <v>96.444900000000004</v>
      </c>
      <c r="IC45" s="162">
        <v>96.887500000000003</v>
      </c>
      <c r="ID45" s="162">
        <v>20.2</v>
      </c>
      <c r="IE45" s="162">
        <v>1.1000000000000001</v>
      </c>
      <c r="IF45" s="162">
        <v>-56.6</v>
      </c>
      <c r="IG45" s="162">
        <v>-57</v>
      </c>
      <c r="IH45" s="162">
        <v>1.3624000000000001</v>
      </c>
      <c r="II45" s="162">
        <v>1.2706</v>
      </c>
      <c r="IJ45" s="162">
        <v>-431.6259</v>
      </c>
      <c r="IK45" s="162">
        <v>91.625200000000007</v>
      </c>
      <c r="IL45" s="162">
        <v>370.2165</v>
      </c>
      <c r="IM45" s="162">
        <v>297.3288</v>
      </c>
      <c r="IN45" s="162">
        <v>-63.466500000000003</v>
      </c>
      <c r="IO45" s="162">
        <v>-284.8947</v>
      </c>
      <c r="IP45" s="162">
        <v>286.79759999999999</v>
      </c>
      <c r="IQ45" s="162">
        <v>-176.71449999999999</v>
      </c>
      <c r="IR45" s="162">
        <v>-163.83449999999999</v>
      </c>
      <c r="IS45" s="162">
        <v>-279.71530000000001</v>
      </c>
      <c r="IT45" s="162">
        <v>49.403799999999997</v>
      </c>
      <c r="IU45" s="162">
        <v>48.820900000000002</v>
      </c>
      <c r="IV45" s="162">
        <v>176.93340000000001</v>
      </c>
      <c r="IW45" s="162">
        <v>-358.94729999999998</v>
      </c>
      <c r="IX45" s="162">
        <v>168.39429999999999</v>
      </c>
      <c r="IY45" s="162">
        <v>-186.4956</v>
      </c>
      <c r="IZ45" s="162">
        <v>187.74799999999999</v>
      </c>
      <c r="JA45" s="162">
        <v>-5.827</v>
      </c>
      <c r="JB45" s="163"/>
      <c r="JC45" s="162">
        <v>13.36</v>
      </c>
      <c r="JD45" s="162">
        <v>3.714</v>
      </c>
      <c r="JE45" s="162">
        <v>3.7</v>
      </c>
      <c r="JF45" s="162">
        <v>-13.12</v>
      </c>
      <c r="JG45" s="162">
        <v>-2.96</v>
      </c>
      <c r="JH45" s="163"/>
      <c r="JI45" s="162">
        <v>2.9312999999999998</v>
      </c>
      <c r="JJ45" s="162">
        <v>-32.637500000000003</v>
      </c>
      <c r="JK45" s="162">
        <v>-20.918600000000001</v>
      </c>
      <c r="JL45" s="162">
        <v>21.2</v>
      </c>
      <c r="JM45" s="162">
        <v>47.302999999999997</v>
      </c>
      <c r="JN45" s="162">
        <v>47.404000000000003</v>
      </c>
      <c r="JO45" s="163"/>
      <c r="JP45" s="163"/>
      <c r="JQ45" s="162">
        <v>44.6205</v>
      </c>
      <c r="JR45" s="162">
        <v>43.783999999999999</v>
      </c>
      <c r="JS45" s="162">
        <v>43.534199999999998</v>
      </c>
      <c r="JT45" s="163"/>
      <c r="JU45" s="162">
        <v>0.7</v>
      </c>
      <c r="JV45" s="162">
        <v>11.7803</v>
      </c>
      <c r="JW45" s="162">
        <v>10.55</v>
      </c>
      <c r="JX45" s="163"/>
      <c r="JY45" s="162">
        <v>-31.515799999999999</v>
      </c>
      <c r="JZ45" s="162">
        <v>73.180199999999999</v>
      </c>
      <c r="KA45" s="162">
        <v>46.333399999999997</v>
      </c>
      <c r="KB45" s="162">
        <v>-31.956600000000002</v>
      </c>
      <c r="KC45" s="162">
        <v>-72.770099999999999</v>
      </c>
      <c r="KD45" s="162">
        <v>33.968800000000002</v>
      </c>
      <c r="KE45" s="162">
        <v>37.270899999999997</v>
      </c>
      <c r="KF45" s="162">
        <v>-8.8000000000000007</v>
      </c>
      <c r="KG45" s="162">
        <v>9.1</v>
      </c>
      <c r="KH45" s="163"/>
      <c r="KI45" s="162">
        <v>178.04939999999999</v>
      </c>
    </row>
    <row r="46" spans="1:295" ht="18" customHeight="1" x14ac:dyDescent="0.3">
      <c r="A46" s="157" t="s">
        <v>80</v>
      </c>
      <c r="B46" s="157" t="s">
        <v>925</v>
      </c>
      <c r="C46" s="161">
        <v>0</v>
      </c>
      <c r="D46" s="162">
        <v>23.171500000000002</v>
      </c>
      <c r="E46" s="162">
        <v>-46.3476</v>
      </c>
      <c r="F46" s="162">
        <v>13.316700000000001</v>
      </c>
      <c r="G46" s="162">
        <v>35.106099999999998</v>
      </c>
      <c r="H46" s="163"/>
      <c r="I46" s="162">
        <v>69.643199999999993</v>
      </c>
      <c r="J46" s="162">
        <v>-132.68260000000001</v>
      </c>
      <c r="K46" s="162">
        <v>64.403700000000001</v>
      </c>
      <c r="L46" s="162">
        <v>32.768999999999998</v>
      </c>
      <c r="M46" s="162">
        <v>31.8019</v>
      </c>
      <c r="N46" s="162">
        <v>-11.1</v>
      </c>
      <c r="O46" s="162">
        <v>-63.165999999999997</v>
      </c>
      <c r="P46" s="162">
        <v>52.8</v>
      </c>
      <c r="Q46" s="162">
        <v>19.872</v>
      </c>
      <c r="R46" s="162">
        <v>-52.8</v>
      </c>
      <c r="S46" s="162">
        <v>13.665100000000001</v>
      </c>
      <c r="T46" s="162">
        <v>269.08</v>
      </c>
      <c r="U46" s="162">
        <v>7.1147999999999998</v>
      </c>
      <c r="V46" s="162">
        <v>7.3307000000000002</v>
      </c>
      <c r="W46" s="162">
        <v>11.831099999999999</v>
      </c>
      <c r="X46" s="162">
        <v>2.2823000000000002</v>
      </c>
      <c r="Y46" s="162">
        <v>0.4889</v>
      </c>
      <c r="Z46" s="162">
        <v>2.3794</v>
      </c>
      <c r="AA46" s="163"/>
      <c r="AB46" s="163"/>
      <c r="AC46" s="162">
        <v>-79.91</v>
      </c>
      <c r="AD46" s="163"/>
      <c r="AE46" s="163"/>
      <c r="AF46" s="162">
        <v>11.1</v>
      </c>
      <c r="AG46" s="162">
        <v>61.6</v>
      </c>
      <c r="AH46" s="162">
        <v>23.358000000000001</v>
      </c>
      <c r="AI46" s="162">
        <v>0.33500000000000002</v>
      </c>
      <c r="AJ46" s="162">
        <v>-58.36</v>
      </c>
      <c r="AK46" s="162">
        <v>-58.58</v>
      </c>
      <c r="AL46" s="162">
        <v>-91.25</v>
      </c>
      <c r="AM46" s="162">
        <v>59.15</v>
      </c>
      <c r="AN46" s="162">
        <v>59.28</v>
      </c>
      <c r="AO46" s="162">
        <v>15.356299999999999</v>
      </c>
      <c r="AP46" s="162">
        <v>9.6323000000000008</v>
      </c>
      <c r="AQ46" s="162">
        <v>78.054100000000005</v>
      </c>
      <c r="AR46" s="162">
        <v>81.103800000000007</v>
      </c>
      <c r="AS46" s="162">
        <v>37.962600000000002</v>
      </c>
      <c r="AT46" s="162">
        <v>-52.378</v>
      </c>
      <c r="AU46" s="162">
        <v>-52.350200000000001</v>
      </c>
      <c r="AV46" s="162">
        <v>7.5708000000000002</v>
      </c>
      <c r="AW46" s="162">
        <v>7.3075000000000001</v>
      </c>
      <c r="AX46" s="163"/>
      <c r="AY46" s="162">
        <v>110.11450000000001</v>
      </c>
      <c r="AZ46" s="162">
        <v>0</v>
      </c>
      <c r="BA46" s="162">
        <v>-0.97509999999999997</v>
      </c>
      <c r="BB46" s="162">
        <v>-490.14460000000003</v>
      </c>
      <c r="BC46" s="162">
        <v>28.383400000000002</v>
      </c>
      <c r="BD46" s="162">
        <v>-13.9</v>
      </c>
      <c r="BE46" s="162">
        <v>-14</v>
      </c>
      <c r="BF46" s="162">
        <v>59.091799999999999</v>
      </c>
      <c r="BG46" s="162">
        <v>57.485100000000003</v>
      </c>
      <c r="BH46" s="162">
        <v>-5.59</v>
      </c>
      <c r="BI46" s="163"/>
      <c r="BJ46" s="162">
        <v>-85.917400000000001</v>
      </c>
      <c r="BK46" s="162">
        <v>8.5345999999999993</v>
      </c>
      <c r="BL46" s="162">
        <v>10.979799999999999</v>
      </c>
      <c r="BM46" s="162">
        <v>7.3827999999999996</v>
      </c>
      <c r="BN46" s="162">
        <v>533.73800000000006</v>
      </c>
      <c r="BO46" s="162">
        <v>88.839399999999998</v>
      </c>
      <c r="BP46" s="162">
        <v>88.839399999999998</v>
      </c>
      <c r="BQ46" s="162">
        <v>-390.23680000000002</v>
      </c>
      <c r="BR46" s="162">
        <v>536.51070000000004</v>
      </c>
      <c r="BS46" s="163"/>
      <c r="BT46" s="162">
        <v>-124.9781</v>
      </c>
      <c r="BU46" s="162">
        <v>126.5583</v>
      </c>
      <c r="BV46" s="163"/>
      <c r="BW46" s="162">
        <v>32.75</v>
      </c>
      <c r="BX46" s="162">
        <v>37.78</v>
      </c>
      <c r="BY46" s="162">
        <v>76.62</v>
      </c>
      <c r="BZ46" s="162">
        <v>84.28</v>
      </c>
      <c r="CA46" s="162">
        <v>-59.606699999999996</v>
      </c>
      <c r="CB46" s="162">
        <v>-60.142600000000002</v>
      </c>
      <c r="CC46" s="162">
        <v>121.12309999999999</v>
      </c>
      <c r="CD46" s="162">
        <v>121.8205</v>
      </c>
      <c r="CE46" s="162">
        <v>2.3900000000000001E-2</v>
      </c>
      <c r="CF46" s="162">
        <v>-105.9585</v>
      </c>
      <c r="CG46" s="162">
        <v>-106.82550000000001</v>
      </c>
      <c r="CH46" s="162">
        <v>8.1172000000000004</v>
      </c>
      <c r="CI46" s="162">
        <v>-78.692400000000006</v>
      </c>
      <c r="CJ46" s="163"/>
      <c r="CK46" s="163"/>
      <c r="CL46" s="162">
        <v>65.3</v>
      </c>
      <c r="CM46" s="162">
        <v>156.4</v>
      </c>
      <c r="CN46" s="162">
        <v>-17.39</v>
      </c>
      <c r="CO46" s="162">
        <v>41.177700000000002</v>
      </c>
      <c r="CP46" s="162">
        <v>40.274900000000002</v>
      </c>
      <c r="CQ46" s="162">
        <v>41.049300000000002</v>
      </c>
      <c r="CR46" s="162">
        <v>-62.214500000000001</v>
      </c>
      <c r="CS46" s="162">
        <v>-61.323999999999998</v>
      </c>
      <c r="CT46" s="162">
        <v>30.767800000000001</v>
      </c>
      <c r="CU46" s="162">
        <v>-24.460599999999999</v>
      </c>
      <c r="CV46" s="162">
        <v>38.526400000000002</v>
      </c>
      <c r="CW46" s="162">
        <v>17.869599999999998</v>
      </c>
      <c r="CX46" s="162">
        <v>91.63</v>
      </c>
      <c r="CY46" s="162">
        <v>87.85</v>
      </c>
      <c r="CZ46" s="162">
        <v>57.663600000000002</v>
      </c>
      <c r="DA46" s="162">
        <v>54.203800000000001</v>
      </c>
      <c r="DB46" s="162">
        <v>-37.49</v>
      </c>
      <c r="DC46" s="163"/>
      <c r="DD46" s="162">
        <v>78.528599999999997</v>
      </c>
      <c r="DE46" s="162">
        <v>78.340999999999994</v>
      </c>
      <c r="DF46" s="162">
        <v>-156.33580000000001</v>
      </c>
      <c r="DG46" s="162">
        <v>1E-4</v>
      </c>
      <c r="DH46" s="162">
        <v>-22.751300000000001</v>
      </c>
      <c r="DI46" s="162">
        <v>-121.3</v>
      </c>
      <c r="DJ46" s="162">
        <v>-120.2</v>
      </c>
      <c r="DK46" s="162">
        <v>27.358699999999999</v>
      </c>
      <c r="DL46" s="162">
        <v>67.099000000000004</v>
      </c>
      <c r="DM46" s="162">
        <v>96.761799999999994</v>
      </c>
      <c r="DN46" s="162">
        <v>93.768299999999996</v>
      </c>
      <c r="DO46" s="162">
        <v>65.89</v>
      </c>
      <c r="DP46" s="162">
        <v>-18.350000000000001</v>
      </c>
      <c r="DQ46" s="162">
        <v>59.224499999999999</v>
      </c>
      <c r="DR46" s="162">
        <v>153.62870000000001</v>
      </c>
      <c r="DS46" s="162">
        <v>-2.29</v>
      </c>
      <c r="DT46" s="162">
        <v>-2.16</v>
      </c>
      <c r="DU46" s="162">
        <v>81.25</v>
      </c>
      <c r="DV46" s="162">
        <v>75.22</v>
      </c>
      <c r="DW46" s="162">
        <v>156.1455</v>
      </c>
      <c r="DX46" s="162">
        <v>154.67269999999999</v>
      </c>
      <c r="DY46" s="162">
        <v>-32.637999999999998</v>
      </c>
      <c r="DZ46" s="162">
        <v>-32.572699999999998</v>
      </c>
      <c r="EA46" s="162">
        <v>248.39519999999999</v>
      </c>
      <c r="EB46" s="162">
        <v>204.125</v>
      </c>
      <c r="EC46" s="162">
        <v>196.1147</v>
      </c>
      <c r="ED46" s="162">
        <v>198.1446</v>
      </c>
      <c r="EE46" s="162">
        <v>13.835000000000001</v>
      </c>
      <c r="EF46" s="162">
        <v>-4.5705999999999998</v>
      </c>
      <c r="EG46" s="162">
        <v>-23.81</v>
      </c>
      <c r="EH46" s="162">
        <v>399.3073</v>
      </c>
      <c r="EI46" s="162">
        <v>-62.509599999999999</v>
      </c>
      <c r="EJ46" s="163"/>
      <c r="EK46" s="162">
        <v>-7.86</v>
      </c>
      <c r="EL46" s="162">
        <v>-5.5340999999999996</v>
      </c>
      <c r="EM46" s="163"/>
      <c r="EN46" s="162">
        <v>-51.039000000000001</v>
      </c>
      <c r="EO46" s="162">
        <v>-47.9831</v>
      </c>
      <c r="EP46" s="162">
        <v>35.375999999999998</v>
      </c>
      <c r="EQ46" s="162">
        <v>-33.841900000000003</v>
      </c>
      <c r="ER46" s="162">
        <v>-34.780799999999999</v>
      </c>
      <c r="ES46" s="162">
        <v>46.127000000000002</v>
      </c>
      <c r="ET46" s="162">
        <v>0</v>
      </c>
      <c r="EU46" s="162">
        <v>-14.29</v>
      </c>
      <c r="EV46" s="163"/>
      <c r="EW46" s="162">
        <v>12.632899999999999</v>
      </c>
      <c r="EX46" s="162">
        <v>-151.14949999999999</v>
      </c>
      <c r="EY46" s="162">
        <v>-36.384300000000003</v>
      </c>
      <c r="EZ46" s="162">
        <v>-35.380600000000001</v>
      </c>
      <c r="FA46" s="162">
        <v>5.6562000000000001</v>
      </c>
      <c r="FB46" s="162">
        <v>8.1807999999999996</v>
      </c>
      <c r="FC46" s="162">
        <v>-38.799900000000001</v>
      </c>
      <c r="FD46" s="162">
        <v>0</v>
      </c>
      <c r="FE46" s="162">
        <v>0</v>
      </c>
      <c r="FF46" s="162">
        <v>0</v>
      </c>
      <c r="FG46" s="162">
        <v>39.114699999999999</v>
      </c>
      <c r="FH46" s="162">
        <v>39.8504</v>
      </c>
      <c r="FI46" s="162">
        <v>37.900799999999997</v>
      </c>
      <c r="FJ46" s="162">
        <v>58.777200000000001</v>
      </c>
      <c r="FK46" s="162">
        <v>58.777200000000001</v>
      </c>
      <c r="FL46" s="162">
        <v>-16.578199999999999</v>
      </c>
      <c r="FM46" s="162">
        <v>34.396900000000002</v>
      </c>
      <c r="FN46" s="162">
        <v>34.400700000000001</v>
      </c>
      <c r="FO46" s="162">
        <v>0.26800000000000002</v>
      </c>
      <c r="FP46" s="162">
        <v>20.606400000000001</v>
      </c>
      <c r="FQ46" s="162">
        <v>-38.743899999999996</v>
      </c>
      <c r="FR46" s="162">
        <v>-20.81</v>
      </c>
      <c r="FS46" s="162">
        <v>17.3812</v>
      </c>
      <c r="FT46" s="162">
        <v>1.6544000000000001</v>
      </c>
      <c r="FU46" s="162">
        <v>-11.1</v>
      </c>
      <c r="FV46" s="162">
        <v>11.21</v>
      </c>
      <c r="FW46" s="162">
        <v>-38.907699999999998</v>
      </c>
      <c r="FX46" s="162">
        <v>5.3878000000000004</v>
      </c>
      <c r="FY46" s="162">
        <v>-10.519</v>
      </c>
      <c r="FZ46" s="162">
        <v>5.008</v>
      </c>
      <c r="GA46" s="163"/>
      <c r="GB46" s="162">
        <v>20.83</v>
      </c>
      <c r="GC46" s="162">
        <v>-20.305499999999999</v>
      </c>
      <c r="GD46" s="162">
        <v>-0.69720000000000004</v>
      </c>
      <c r="GE46" s="163"/>
      <c r="GF46" s="162">
        <v>78.708100000000002</v>
      </c>
      <c r="GG46" s="162">
        <v>22.7</v>
      </c>
      <c r="GH46" s="162">
        <v>-28.602399999999999</v>
      </c>
      <c r="GI46" s="163"/>
      <c r="GJ46" s="162">
        <v>-2.1057999999999999</v>
      </c>
      <c r="GK46" s="162">
        <v>3.0507</v>
      </c>
      <c r="GL46" s="163"/>
      <c r="GM46" s="163"/>
      <c r="GN46" s="162">
        <v>-12.693</v>
      </c>
      <c r="GO46" s="162">
        <v>-52.421999999999997</v>
      </c>
      <c r="GP46" s="162">
        <v>17.324300000000001</v>
      </c>
      <c r="GQ46" s="162">
        <v>82.771500000000003</v>
      </c>
      <c r="GR46" s="162">
        <v>58.3598</v>
      </c>
      <c r="GS46" s="162">
        <v>59.610599999999998</v>
      </c>
      <c r="GT46" s="163"/>
      <c r="GU46" s="162">
        <v>-32.711799999999997</v>
      </c>
      <c r="GV46" s="162">
        <v>47.150300000000001</v>
      </c>
      <c r="GW46" s="162">
        <v>-75.851100000000002</v>
      </c>
      <c r="GX46" s="162">
        <v>12.882199999999999</v>
      </c>
      <c r="GY46" s="162">
        <v>18.3734</v>
      </c>
      <c r="GZ46" s="162">
        <v>17.860399999999998</v>
      </c>
      <c r="HA46" s="162">
        <v>15</v>
      </c>
      <c r="HB46" s="162">
        <v>184.0205</v>
      </c>
      <c r="HC46" s="162">
        <v>182.10239999999999</v>
      </c>
      <c r="HD46" s="163"/>
      <c r="HE46" s="163"/>
      <c r="HF46" s="162">
        <v>-438.35680000000002</v>
      </c>
      <c r="HG46" s="162">
        <v>444.50040000000001</v>
      </c>
      <c r="HH46" s="162">
        <v>442.05279999999999</v>
      </c>
      <c r="HI46" s="162">
        <v>-175.12309999999999</v>
      </c>
      <c r="HJ46" s="162">
        <v>-173.5504</v>
      </c>
      <c r="HK46" s="162">
        <v>-48.1389</v>
      </c>
      <c r="HL46" s="162">
        <v>-36.465400000000002</v>
      </c>
      <c r="HM46" s="162">
        <v>64.409899999999993</v>
      </c>
      <c r="HN46" s="162">
        <v>66.871899999999997</v>
      </c>
      <c r="HO46" s="163"/>
      <c r="HP46" s="163"/>
      <c r="HQ46" s="162">
        <v>61.560099999999998</v>
      </c>
      <c r="HR46" s="162">
        <v>60.802</v>
      </c>
      <c r="HS46" s="162">
        <v>-89.707700000000003</v>
      </c>
      <c r="HT46" s="162">
        <v>-89.576099999999997</v>
      </c>
      <c r="HU46" s="162">
        <v>28.06</v>
      </c>
      <c r="HV46" s="162">
        <v>28.59</v>
      </c>
      <c r="HW46" s="162">
        <v>45.7</v>
      </c>
      <c r="HX46" s="162">
        <v>45.4</v>
      </c>
      <c r="HY46" s="162">
        <v>22.581399999999999</v>
      </c>
      <c r="HZ46" s="162">
        <v>44.16</v>
      </c>
      <c r="IA46" s="162">
        <v>-312.47609999999997</v>
      </c>
      <c r="IB46" s="162">
        <v>103.047</v>
      </c>
      <c r="IC46" s="162">
        <v>102.6981</v>
      </c>
      <c r="ID46" s="162">
        <v>19.600000000000001</v>
      </c>
      <c r="IE46" s="162">
        <v>-1.1000000000000001</v>
      </c>
      <c r="IF46" s="162">
        <v>-60</v>
      </c>
      <c r="IG46" s="162">
        <v>-59.7</v>
      </c>
      <c r="IH46" s="163"/>
      <c r="II46" s="163"/>
      <c r="IJ46" s="162">
        <v>-436.03489999999999</v>
      </c>
      <c r="IK46" s="162">
        <v>82.780299999999997</v>
      </c>
      <c r="IL46" s="162">
        <v>367.30829999999997</v>
      </c>
      <c r="IM46" s="162">
        <v>297.80329999999998</v>
      </c>
      <c r="IN46" s="162">
        <v>-64.318700000000007</v>
      </c>
      <c r="IO46" s="162">
        <v>-287.56360000000001</v>
      </c>
      <c r="IP46" s="162">
        <v>289.88529999999997</v>
      </c>
      <c r="IQ46" s="162">
        <v>-178.67939999999999</v>
      </c>
      <c r="IR46" s="162">
        <v>-167.73990000000001</v>
      </c>
      <c r="IS46" s="162">
        <v>-282.363</v>
      </c>
      <c r="IT46" s="162">
        <v>50.768599999999999</v>
      </c>
      <c r="IU46" s="162">
        <v>50.730200000000004</v>
      </c>
      <c r="IV46" s="162">
        <v>179.154</v>
      </c>
      <c r="IW46" s="162">
        <v>-361.10860000000002</v>
      </c>
      <c r="IX46" s="162">
        <v>171.72630000000001</v>
      </c>
      <c r="IY46" s="162">
        <v>-186.44450000000001</v>
      </c>
      <c r="IZ46" s="162">
        <v>187.27379999999999</v>
      </c>
      <c r="JA46" s="162">
        <v>-6.0357000000000003</v>
      </c>
      <c r="JB46" s="163"/>
      <c r="JC46" s="162">
        <v>12.88</v>
      </c>
      <c r="JD46" s="162">
        <v>4.5739999999999998</v>
      </c>
      <c r="JE46" s="162">
        <v>4.5640000000000001</v>
      </c>
      <c r="JF46" s="162">
        <v>-13.76</v>
      </c>
      <c r="JG46" s="162">
        <v>-3.68</v>
      </c>
      <c r="JH46" s="163"/>
      <c r="JI46" s="162">
        <v>3.4287000000000001</v>
      </c>
      <c r="JJ46" s="162">
        <v>-32.344499999999996</v>
      </c>
      <c r="JK46" s="162">
        <v>-20.772099999999998</v>
      </c>
      <c r="JL46" s="162">
        <v>23</v>
      </c>
      <c r="JM46" s="162">
        <v>46.814999999999998</v>
      </c>
      <c r="JN46" s="162">
        <v>46.125</v>
      </c>
      <c r="JO46" s="163"/>
      <c r="JP46" s="163"/>
      <c r="JQ46" s="162">
        <v>42.1571</v>
      </c>
      <c r="JR46" s="162">
        <v>42.963099999999997</v>
      </c>
      <c r="JS46" s="162">
        <v>43.694299999999998</v>
      </c>
      <c r="JT46" s="163"/>
      <c r="JU46" s="162">
        <v>2.1</v>
      </c>
      <c r="JV46" s="162">
        <v>13.093299999999999</v>
      </c>
      <c r="JW46" s="162">
        <v>10.49</v>
      </c>
      <c r="JX46" s="163"/>
      <c r="JY46" s="162">
        <v>-34.727699999999999</v>
      </c>
      <c r="JZ46" s="162">
        <v>73.981300000000005</v>
      </c>
      <c r="KA46" s="162">
        <v>48.284199999999998</v>
      </c>
      <c r="KB46" s="162">
        <v>-33.607599999999998</v>
      </c>
      <c r="KC46" s="162">
        <v>-72.962400000000002</v>
      </c>
      <c r="KD46" s="162">
        <v>35.669600000000003</v>
      </c>
      <c r="KE46" s="162">
        <v>36.714500000000001</v>
      </c>
      <c r="KF46" s="162">
        <v>-11.2</v>
      </c>
      <c r="KG46" s="162">
        <v>11.2</v>
      </c>
      <c r="KH46" s="163"/>
      <c r="KI46" s="162">
        <v>177.42169999999999</v>
      </c>
    </row>
    <row r="47" spans="1:295" ht="18" customHeight="1" x14ac:dyDescent="0.3">
      <c r="A47" s="157" t="s">
        <v>80</v>
      </c>
      <c r="B47" s="157" t="s">
        <v>926</v>
      </c>
      <c r="C47" s="161">
        <v>0</v>
      </c>
      <c r="D47" s="163"/>
      <c r="E47" s="163"/>
      <c r="F47" s="162">
        <v>13.1861</v>
      </c>
      <c r="G47" s="163"/>
      <c r="H47" s="163"/>
      <c r="I47" s="162">
        <v>70.350499999999997</v>
      </c>
      <c r="J47" s="162">
        <v>-130.8074</v>
      </c>
      <c r="K47" s="163"/>
      <c r="L47" s="163"/>
      <c r="M47" s="163"/>
      <c r="N47" s="162">
        <v>-15.54</v>
      </c>
      <c r="O47" s="162">
        <v>-61.167999999999999</v>
      </c>
      <c r="P47" s="162">
        <v>52.8</v>
      </c>
      <c r="Q47" s="162">
        <v>19.872</v>
      </c>
      <c r="R47" s="163"/>
      <c r="S47" s="162">
        <v>13.6828</v>
      </c>
      <c r="T47" s="162">
        <v>265.87119999999999</v>
      </c>
      <c r="U47" s="162">
        <v>7.2724000000000002</v>
      </c>
      <c r="V47" s="162">
        <v>7.2262000000000004</v>
      </c>
      <c r="W47" s="162">
        <v>11.4701</v>
      </c>
      <c r="X47" s="162">
        <v>2.3014000000000001</v>
      </c>
      <c r="Y47" s="162">
        <v>0.22900000000000001</v>
      </c>
      <c r="Z47" s="162">
        <v>2.3788999999999998</v>
      </c>
      <c r="AA47" s="163"/>
      <c r="AB47" s="163"/>
      <c r="AC47" s="162">
        <v>-81.540000000000006</v>
      </c>
      <c r="AD47" s="163"/>
      <c r="AE47" s="163"/>
      <c r="AF47" s="162">
        <v>15.54</v>
      </c>
      <c r="AG47" s="162">
        <v>59.4</v>
      </c>
      <c r="AH47" s="162">
        <v>23.515000000000001</v>
      </c>
      <c r="AI47" s="162">
        <v>0.33300000000000002</v>
      </c>
      <c r="AJ47" s="162">
        <v>-59.42</v>
      </c>
      <c r="AK47" s="162">
        <v>-59.61</v>
      </c>
      <c r="AL47" s="162">
        <v>-92.2</v>
      </c>
      <c r="AM47" s="162">
        <v>59.87</v>
      </c>
      <c r="AN47" s="162">
        <v>60.24</v>
      </c>
      <c r="AO47" s="162">
        <v>15.670999999999999</v>
      </c>
      <c r="AP47" s="162">
        <v>9.6328999999999994</v>
      </c>
      <c r="AQ47" s="162">
        <v>78.874499999999998</v>
      </c>
      <c r="AR47" s="162">
        <v>81.920599999999993</v>
      </c>
      <c r="AS47" s="162">
        <v>42.616900000000001</v>
      </c>
      <c r="AT47" s="162">
        <v>-56.396799999999999</v>
      </c>
      <c r="AU47" s="162">
        <v>-55.812199999999997</v>
      </c>
      <c r="AV47" s="162">
        <v>5.5008999999999997</v>
      </c>
      <c r="AW47" s="162">
        <v>4.9598000000000004</v>
      </c>
      <c r="AX47" s="163"/>
      <c r="AY47" s="162">
        <v>114.2672</v>
      </c>
      <c r="AZ47" s="162">
        <v>-0.52349999999999997</v>
      </c>
      <c r="BA47" s="162">
        <v>-3.2490999999999999</v>
      </c>
      <c r="BB47" s="162">
        <v>-498.25790000000001</v>
      </c>
      <c r="BC47" s="162">
        <v>10.2746</v>
      </c>
      <c r="BD47" s="162">
        <v>-4.8</v>
      </c>
      <c r="BE47" s="162">
        <v>-4.8</v>
      </c>
      <c r="BF47" s="162">
        <v>62.054600000000001</v>
      </c>
      <c r="BG47" s="162">
        <v>60.545900000000003</v>
      </c>
      <c r="BH47" s="162">
        <v>-5.5678999999999998</v>
      </c>
      <c r="BI47" s="163"/>
      <c r="BJ47" s="162">
        <v>-82.578199999999995</v>
      </c>
      <c r="BK47" s="162">
        <v>8.8694000000000006</v>
      </c>
      <c r="BL47" s="162">
        <v>10.4678</v>
      </c>
      <c r="BM47" s="162">
        <v>7.0110000000000001</v>
      </c>
      <c r="BN47" s="162">
        <v>539.26189999999997</v>
      </c>
      <c r="BO47" s="162">
        <v>89.724400000000003</v>
      </c>
      <c r="BP47" s="162">
        <v>90.212699999999998</v>
      </c>
      <c r="BQ47" s="162">
        <v>-395.1087</v>
      </c>
      <c r="BR47" s="162">
        <v>531.13040000000001</v>
      </c>
      <c r="BS47" s="163"/>
      <c r="BT47" s="162">
        <v>-115.4483</v>
      </c>
      <c r="BU47" s="162">
        <v>116.2916</v>
      </c>
      <c r="BV47" s="163"/>
      <c r="BW47" s="162">
        <v>32.369999999999997</v>
      </c>
      <c r="BX47" s="162">
        <v>37.799999999999997</v>
      </c>
      <c r="BY47" s="163"/>
      <c r="BZ47" s="163"/>
      <c r="CA47" s="162">
        <v>-60.276499999999999</v>
      </c>
      <c r="CB47" s="162">
        <v>-60.410499999999999</v>
      </c>
      <c r="CC47" s="162">
        <v>119.1082</v>
      </c>
      <c r="CD47" s="162">
        <v>120.43519999999999</v>
      </c>
      <c r="CE47" s="162">
        <v>4.5999999999999999E-2</v>
      </c>
      <c r="CF47" s="162">
        <v>-103.6292</v>
      </c>
      <c r="CG47" s="162">
        <v>-103.6538</v>
      </c>
      <c r="CH47" s="162">
        <v>9.2753999999999994</v>
      </c>
      <c r="CI47" s="162">
        <v>-77.819199999999995</v>
      </c>
      <c r="CJ47" s="163"/>
      <c r="CK47" s="163"/>
      <c r="CL47" s="162">
        <v>64.8</v>
      </c>
      <c r="CM47" s="162">
        <v>155.69999999999999</v>
      </c>
      <c r="CN47" s="162">
        <v>-18.2</v>
      </c>
      <c r="CO47" s="162">
        <v>41.938899999999997</v>
      </c>
      <c r="CP47" s="162">
        <v>41.616500000000002</v>
      </c>
      <c r="CQ47" s="162">
        <v>42.912100000000002</v>
      </c>
      <c r="CR47" s="162">
        <v>-60.412500000000001</v>
      </c>
      <c r="CS47" s="162">
        <v>-60.314300000000003</v>
      </c>
      <c r="CT47" s="162">
        <v>27.709299999999999</v>
      </c>
      <c r="CU47" s="162">
        <v>-23.189</v>
      </c>
      <c r="CV47" s="162">
        <v>35.232900000000001</v>
      </c>
      <c r="CW47" s="162">
        <v>18.514500000000002</v>
      </c>
      <c r="CX47" s="162">
        <v>92.77</v>
      </c>
      <c r="CY47" s="162">
        <v>88.66</v>
      </c>
      <c r="CZ47" s="162">
        <v>56.9604</v>
      </c>
      <c r="DA47" s="162">
        <v>54.203800000000001</v>
      </c>
      <c r="DB47" s="162">
        <v>-37.89</v>
      </c>
      <c r="DC47" s="163"/>
      <c r="DD47" s="162">
        <v>77.623000000000005</v>
      </c>
      <c r="DE47" s="162">
        <v>76.983199999999997</v>
      </c>
      <c r="DF47" s="162">
        <v>-159.76859999999999</v>
      </c>
      <c r="DG47" s="162">
        <v>1E-4</v>
      </c>
      <c r="DH47" s="162">
        <v>-22.950199999999999</v>
      </c>
      <c r="DI47" s="162">
        <v>-121.2</v>
      </c>
      <c r="DJ47" s="162">
        <v>-121.7</v>
      </c>
      <c r="DK47" s="162">
        <v>26.996200000000002</v>
      </c>
      <c r="DL47" s="162">
        <v>65.341200000000001</v>
      </c>
      <c r="DM47" s="163"/>
      <c r="DN47" s="162">
        <v>91.424599999999998</v>
      </c>
      <c r="DO47" s="162">
        <v>64.510000000000005</v>
      </c>
      <c r="DP47" s="162">
        <v>-18.579999999999998</v>
      </c>
      <c r="DQ47" s="162">
        <v>60.075000000000003</v>
      </c>
      <c r="DR47" s="162">
        <v>158.94399999999999</v>
      </c>
      <c r="DS47" s="162">
        <v>-1.96</v>
      </c>
      <c r="DT47" s="162">
        <v>-1.87</v>
      </c>
      <c r="DU47" s="162">
        <v>83.36</v>
      </c>
      <c r="DV47" s="162">
        <v>76.180000000000007</v>
      </c>
      <c r="DW47" s="162">
        <v>160.81819999999999</v>
      </c>
      <c r="DX47" s="162">
        <v>156.8364</v>
      </c>
      <c r="DY47" s="162">
        <v>-31.558399999999999</v>
      </c>
      <c r="DZ47" s="162">
        <v>-30.427299999999999</v>
      </c>
      <c r="EA47" s="162">
        <v>248.20519999999999</v>
      </c>
      <c r="EB47" s="162">
        <v>206.17320000000001</v>
      </c>
      <c r="EC47" s="162">
        <v>198.51089999999999</v>
      </c>
      <c r="ED47" s="162">
        <v>200.24100000000001</v>
      </c>
      <c r="EE47" s="162">
        <v>13.868600000000001</v>
      </c>
      <c r="EF47" s="162">
        <v>-4.9015000000000004</v>
      </c>
      <c r="EG47" s="162">
        <v>-24.05</v>
      </c>
      <c r="EH47" s="162">
        <v>407.56369999999998</v>
      </c>
      <c r="EI47" s="162">
        <v>-66.174599999999998</v>
      </c>
      <c r="EJ47" s="163"/>
      <c r="EK47" s="162">
        <v>-7.7568999999999999</v>
      </c>
      <c r="EL47" s="162">
        <v>-5.3289</v>
      </c>
      <c r="EM47" s="163"/>
      <c r="EN47" s="162">
        <v>-50.935699999999997</v>
      </c>
      <c r="EO47" s="162">
        <v>-47.898699999999998</v>
      </c>
      <c r="EP47" s="162">
        <v>35.375999999999998</v>
      </c>
      <c r="EQ47" s="162">
        <v>-33.642600000000002</v>
      </c>
      <c r="ER47" s="162">
        <v>-34.5702</v>
      </c>
      <c r="ES47" s="162">
        <v>46.260300000000001</v>
      </c>
      <c r="ET47" s="163"/>
      <c r="EU47" s="162">
        <v>-14.06</v>
      </c>
      <c r="EV47" s="163"/>
      <c r="EW47" s="162">
        <v>12.4229</v>
      </c>
      <c r="EX47" s="162">
        <v>-149.24959999999999</v>
      </c>
      <c r="EY47" s="162">
        <v>-38.422199999999997</v>
      </c>
      <c r="EZ47" s="162">
        <v>-37.307499999999997</v>
      </c>
      <c r="FA47" s="162">
        <v>9.1759000000000004</v>
      </c>
      <c r="FB47" s="162">
        <v>8.4929000000000006</v>
      </c>
      <c r="FC47" s="162">
        <v>-39.1297</v>
      </c>
      <c r="FD47" s="163"/>
      <c r="FE47" s="163"/>
      <c r="FF47" s="163"/>
      <c r="FG47" s="162">
        <v>39.978000000000002</v>
      </c>
      <c r="FH47" s="162">
        <v>39.981900000000003</v>
      </c>
      <c r="FI47" s="162">
        <v>38.675600000000003</v>
      </c>
      <c r="FJ47" s="162">
        <v>60.619199999999999</v>
      </c>
      <c r="FK47" s="162">
        <v>58.777200000000001</v>
      </c>
      <c r="FL47" s="162">
        <v>-17.248000000000001</v>
      </c>
      <c r="FM47" s="162">
        <v>33.372799999999998</v>
      </c>
      <c r="FN47" s="162">
        <v>33.130899999999997</v>
      </c>
      <c r="FO47" s="162">
        <v>0.87490000000000001</v>
      </c>
      <c r="FP47" s="162">
        <v>20.602399999999999</v>
      </c>
      <c r="FQ47" s="162">
        <v>-37.703800000000001</v>
      </c>
      <c r="FR47" s="162">
        <v>-22.4</v>
      </c>
      <c r="FS47" s="162">
        <v>17.0761</v>
      </c>
      <c r="FT47" s="162">
        <v>1.6007</v>
      </c>
      <c r="FU47" s="162">
        <v>-11.28</v>
      </c>
      <c r="FV47" s="162">
        <v>11.73</v>
      </c>
      <c r="FW47" s="162">
        <v>-37.432499999999997</v>
      </c>
      <c r="FX47" s="162">
        <v>4.2359</v>
      </c>
      <c r="FY47" s="162">
        <v>-10.413</v>
      </c>
      <c r="FZ47" s="162">
        <v>4.7949999999999999</v>
      </c>
      <c r="GA47" s="163"/>
      <c r="GB47" s="162">
        <v>21.14</v>
      </c>
      <c r="GC47" s="162">
        <v>-21.028700000000001</v>
      </c>
      <c r="GD47" s="162">
        <v>-1.1887000000000001</v>
      </c>
      <c r="GE47" s="162">
        <v>19</v>
      </c>
      <c r="GF47" s="162">
        <v>80.358800000000002</v>
      </c>
      <c r="GG47" s="162">
        <v>22.7</v>
      </c>
      <c r="GH47" s="162">
        <v>-27.641999999999999</v>
      </c>
      <c r="GI47" s="163"/>
      <c r="GJ47" s="162">
        <v>-2.5076000000000001</v>
      </c>
      <c r="GK47" s="162">
        <v>2.9973000000000001</v>
      </c>
      <c r="GL47" s="163"/>
      <c r="GM47" s="163"/>
      <c r="GN47" s="162">
        <v>-12.8964</v>
      </c>
      <c r="GO47" s="162">
        <v>-51.332299999999996</v>
      </c>
      <c r="GP47" s="162">
        <v>18.071400000000001</v>
      </c>
      <c r="GQ47" s="162">
        <v>80.754800000000003</v>
      </c>
      <c r="GR47" s="162">
        <v>59.6374</v>
      </c>
      <c r="GS47" s="162">
        <v>60.198799999999999</v>
      </c>
      <c r="GT47" s="163"/>
      <c r="GU47" s="162">
        <v>-32.157800000000002</v>
      </c>
      <c r="GV47" s="163"/>
      <c r="GW47" s="162">
        <v>-76.021199999999993</v>
      </c>
      <c r="GX47" s="162">
        <v>12.197100000000001</v>
      </c>
      <c r="GY47" s="162">
        <v>18.627300000000002</v>
      </c>
      <c r="GZ47" s="162">
        <v>18.197900000000001</v>
      </c>
      <c r="HA47" s="162">
        <v>14.7346</v>
      </c>
      <c r="HB47" s="162">
        <v>183.47640000000001</v>
      </c>
      <c r="HC47" s="162">
        <v>181.23519999999999</v>
      </c>
      <c r="HD47" s="163"/>
      <c r="HE47" s="163"/>
      <c r="HF47" s="162">
        <v>-439.63760000000002</v>
      </c>
      <c r="HG47" s="162">
        <v>441.90710000000001</v>
      </c>
      <c r="HH47" s="162">
        <v>437.26350000000002</v>
      </c>
      <c r="HI47" s="162">
        <v>-175.91149999999999</v>
      </c>
      <c r="HJ47" s="162">
        <v>-174.65600000000001</v>
      </c>
      <c r="HK47" s="162">
        <v>-46.769799999999996</v>
      </c>
      <c r="HL47" s="162">
        <v>-36.193300000000001</v>
      </c>
      <c r="HM47" s="162">
        <v>67.778199999999998</v>
      </c>
      <c r="HN47" s="162">
        <v>67.922399999999996</v>
      </c>
      <c r="HO47" s="163"/>
      <c r="HP47" s="163"/>
      <c r="HQ47" s="162">
        <v>61.9666</v>
      </c>
      <c r="HR47" s="162">
        <v>60.802</v>
      </c>
      <c r="HS47" s="162">
        <v>-88.255300000000005</v>
      </c>
      <c r="HT47" s="162">
        <v>-88.227500000000006</v>
      </c>
      <c r="HU47" s="162">
        <v>25.75</v>
      </c>
      <c r="HV47" s="162">
        <v>25.73</v>
      </c>
      <c r="HW47" s="162">
        <v>45.2</v>
      </c>
      <c r="HX47" s="162">
        <v>45.9</v>
      </c>
      <c r="HY47" s="162">
        <v>22.8078</v>
      </c>
      <c r="HZ47" s="162">
        <v>43.84</v>
      </c>
      <c r="IA47" s="162">
        <v>-314.72739999999999</v>
      </c>
      <c r="IB47" s="162">
        <v>104.02630000000001</v>
      </c>
      <c r="IC47" s="162">
        <v>103.1679</v>
      </c>
      <c r="ID47" s="163"/>
      <c r="IE47" s="162">
        <v>-3.3</v>
      </c>
      <c r="IF47" s="162">
        <v>-60</v>
      </c>
      <c r="IG47" s="162">
        <v>-60.4</v>
      </c>
      <c r="IH47" s="162">
        <v>1.4784999999999999</v>
      </c>
      <c r="II47" s="162">
        <v>1.1711</v>
      </c>
      <c r="IJ47" s="162">
        <v>-434.4581</v>
      </c>
      <c r="IK47" s="162">
        <v>88.748400000000004</v>
      </c>
      <c r="IL47" s="162">
        <v>365.32279999999997</v>
      </c>
      <c r="IM47" s="162">
        <v>295.2971</v>
      </c>
      <c r="IN47" s="162">
        <v>-63.495699999999999</v>
      </c>
      <c r="IO47" s="162">
        <v>-283.3766</v>
      </c>
      <c r="IP47" s="162">
        <v>284.3193</v>
      </c>
      <c r="IQ47" s="162">
        <v>-180.82740000000001</v>
      </c>
      <c r="IR47" s="162">
        <v>-168.7919</v>
      </c>
      <c r="IS47" s="162">
        <v>-282.04610000000002</v>
      </c>
      <c r="IT47" s="162">
        <v>48.120399999999997</v>
      </c>
      <c r="IU47" s="162">
        <v>48.490299999999998</v>
      </c>
      <c r="IV47" s="162">
        <v>179.6936</v>
      </c>
      <c r="IW47" s="162">
        <v>-360.72919999999999</v>
      </c>
      <c r="IX47" s="162">
        <v>172.1156</v>
      </c>
      <c r="IY47" s="162">
        <v>-184.68010000000001</v>
      </c>
      <c r="IZ47" s="162">
        <v>185.49549999999999</v>
      </c>
      <c r="JA47" s="162">
        <v>-6.0357000000000003</v>
      </c>
      <c r="JB47" s="163"/>
      <c r="JC47" s="162">
        <v>13.68</v>
      </c>
      <c r="JD47" s="162">
        <v>5.1559999999999997</v>
      </c>
      <c r="JE47" s="162">
        <v>5.1459999999999999</v>
      </c>
      <c r="JF47" s="162">
        <v>-14.16</v>
      </c>
      <c r="JG47" s="162">
        <v>-3.52</v>
      </c>
      <c r="JH47" s="163"/>
      <c r="JI47" s="162">
        <v>3.5171999999999999</v>
      </c>
      <c r="JJ47" s="162">
        <v>-31.670100000000001</v>
      </c>
      <c r="JK47" s="162">
        <v>-21.297000000000001</v>
      </c>
      <c r="JL47" s="162">
        <v>21.5</v>
      </c>
      <c r="JM47" s="162">
        <v>46.045999999999999</v>
      </c>
      <c r="JN47" s="162">
        <v>47.64</v>
      </c>
      <c r="JO47" s="163"/>
      <c r="JP47" s="163"/>
      <c r="JQ47" s="162">
        <v>43.819600000000001</v>
      </c>
      <c r="JR47" s="162">
        <v>44.736499999999999</v>
      </c>
      <c r="JS47" s="162">
        <v>45.350700000000003</v>
      </c>
      <c r="JT47" s="163"/>
      <c r="JU47" s="162">
        <v>4.3</v>
      </c>
      <c r="JV47" s="162">
        <v>14.584300000000001</v>
      </c>
      <c r="JW47" s="162">
        <v>10.61</v>
      </c>
      <c r="JX47" s="163"/>
      <c r="JY47" s="162">
        <v>-31.8201</v>
      </c>
      <c r="JZ47" s="162">
        <v>74.315899999999999</v>
      </c>
      <c r="KA47" s="162">
        <v>48.345199999999998</v>
      </c>
      <c r="KB47" s="162">
        <v>-32.568800000000003</v>
      </c>
      <c r="KC47" s="162">
        <v>-73.242800000000003</v>
      </c>
      <c r="KD47" s="162">
        <v>35.130699999999997</v>
      </c>
      <c r="KE47" s="162">
        <v>37.206200000000003</v>
      </c>
      <c r="KF47" s="162">
        <v>-12.7</v>
      </c>
      <c r="KG47" s="162">
        <v>12.6</v>
      </c>
      <c r="KH47" s="163"/>
      <c r="KI47" s="162">
        <v>175.7141</v>
      </c>
    </row>
    <row r="48" spans="1:295" ht="18" customHeight="1" x14ac:dyDescent="0.3">
      <c r="A48" s="157" t="s">
        <v>80</v>
      </c>
      <c r="B48" s="157" t="s">
        <v>927</v>
      </c>
      <c r="C48" s="164">
        <v>0</v>
      </c>
      <c r="D48" s="166"/>
      <c r="E48" s="166"/>
      <c r="F48" s="165">
        <v>13.2567</v>
      </c>
      <c r="G48" s="165">
        <v>34.706600000000002</v>
      </c>
      <c r="H48" s="166"/>
      <c r="I48" s="165">
        <v>69.565799999999996</v>
      </c>
      <c r="J48" s="165">
        <v>-130.73740000000001</v>
      </c>
      <c r="K48" s="165">
        <v>63.749000000000002</v>
      </c>
      <c r="L48" s="165">
        <v>32.405000000000001</v>
      </c>
      <c r="M48" s="165">
        <v>31.471299999999999</v>
      </c>
      <c r="N48" s="165">
        <v>-11.1</v>
      </c>
      <c r="O48" s="165">
        <v>-60.295000000000002</v>
      </c>
      <c r="P48" s="165">
        <v>50.6</v>
      </c>
      <c r="Q48" s="165">
        <v>19.044</v>
      </c>
      <c r="R48" s="165">
        <v>-50.6</v>
      </c>
      <c r="S48" s="165">
        <v>13.276199999999999</v>
      </c>
      <c r="T48" s="165">
        <v>264.411</v>
      </c>
      <c r="U48" s="165">
        <v>7.0029000000000003</v>
      </c>
      <c r="V48" s="165">
        <v>7.2009999999999996</v>
      </c>
      <c r="W48" s="165">
        <v>11.648899999999999</v>
      </c>
      <c r="X48" s="165">
        <v>2.5701999999999998</v>
      </c>
      <c r="Y48" s="165">
        <v>0.27260000000000001</v>
      </c>
      <c r="Z48" s="165">
        <v>2.3582999999999998</v>
      </c>
      <c r="AA48" s="166"/>
      <c r="AB48" s="166"/>
      <c r="AC48" s="165">
        <v>-80.8</v>
      </c>
      <c r="AD48" s="166"/>
      <c r="AE48" s="166"/>
      <c r="AF48" s="165">
        <v>11.1</v>
      </c>
      <c r="AG48" s="166"/>
      <c r="AH48" s="165">
        <v>26.934000000000001</v>
      </c>
      <c r="AI48" s="165">
        <v>0.35799999999999998</v>
      </c>
      <c r="AJ48" s="165">
        <v>-57.84</v>
      </c>
      <c r="AK48" s="165">
        <v>-58.42</v>
      </c>
      <c r="AL48" s="165">
        <v>-92.11</v>
      </c>
      <c r="AM48" s="165">
        <v>58.42</v>
      </c>
      <c r="AN48" s="165">
        <v>59.16</v>
      </c>
      <c r="AO48" s="165">
        <v>16.3796</v>
      </c>
      <c r="AP48" s="165">
        <v>9.4587000000000003</v>
      </c>
      <c r="AQ48" s="165">
        <v>78.079499999999996</v>
      </c>
      <c r="AR48" s="165">
        <v>81.067700000000002</v>
      </c>
      <c r="AS48" s="165">
        <v>41.700499999999998</v>
      </c>
      <c r="AT48" s="165">
        <v>-55.5931</v>
      </c>
      <c r="AU48" s="165">
        <v>-55.194899999999997</v>
      </c>
      <c r="AV48" s="165">
        <v>6.2805</v>
      </c>
      <c r="AW48" s="165">
        <v>6.1802999999999999</v>
      </c>
      <c r="AX48" s="166"/>
      <c r="AY48" s="165">
        <v>113.1955</v>
      </c>
      <c r="AZ48" s="165">
        <v>-0.52349999999999997</v>
      </c>
      <c r="BA48" s="165">
        <v>-1.3964000000000001</v>
      </c>
      <c r="BB48" s="165">
        <v>-493.6961</v>
      </c>
      <c r="BC48" s="165">
        <v>11.643700000000001</v>
      </c>
      <c r="BD48" s="165">
        <v>-5.5</v>
      </c>
      <c r="BE48" s="165">
        <v>-5.5</v>
      </c>
      <c r="BF48" s="165">
        <v>61.715000000000003</v>
      </c>
      <c r="BG48" s="165">
        <v>60.390799999999999</v>
      </c>
      <c r="BH48" s="165">
        <v>-5.4244000000000003</v>
      </c>
      <c r="BI48" s="166"/>
      <c r="BJ48" s="165">
        <v>-83.204599999999999</v>
      </c>
      <c r="BK48" s="165">
        <v>8.7852999999999994</v>
      </c>
      <c r="BL48" s="165">
        <v>10.2105</v>
      </c>
      <c r="BM48" s="165">
        <v>6.9528999999999996</v>
      </c>
      <c r="BN48" s="165">
        <v>539.59760000000006</v>
      </c>
      <c r="BO48" s="165">
        <v>91.525000000000006</v>
      </c>
      <c r="BP48" s="165">
        <v>91.433400000000006</v>
      </c>
      <c r="BQ48" s="165">
        <v>-395.48649999999998</v>
      </c>
      <c r="BR48" s="166"/>
      <c r="BS48" s="166"/>
      <c r="BT48" s="165">
        <v>-110.9931</v>
      </c>
      <c r="BU48" s="165">
        <v>112.8776</v>
      </c>
      <c r="BV48" s="165">
        <v>104.3861</v>
      </c>
      <c r="BW48" s="165">
        <v>32.409999999999997</v>
      </c>
      <c r="BX48" s="165">
        <v>37.049999999999997</v>
      </c>
      <c r="BY48" s="166"/>
      <c r="BZ48" s="166"/>
      <c r="CA48" s="165">
        <v>-60.678400000000003</v>
      </c>
      <c r="CB48" s="165">
        <v>-60.410499999999999</v>
      </c>
      <c r="CC48" s="165">
        <v>119.38590000000001</v>
      </c>
      <c r="CD48" s="165">
        <v>120.62909999999999</v>
      </c>
      <c r="CE48" s="165">
        <v>0.53659999999999997</v>
      </c>
      <c r="CF48" s="165">
        <v>-103.0197</v>
      </c>
      <c r="CG48" s="165">
        <v>-103.7975</v>
      </c>
      <c r="CH48" s="165">
        <v>9.2917000000000005</v>
      </c>
      <c r="CI48" s="165">
        <v>-78.424199999999999</v>
      </c>
      <c r="CJ48" s="166"/>
      <c r="CK48" s="166"/>
      <c r="CL48" s="165">
        <v>67.099999999999994</v>
      </c>
      <c r="CM48" s="165">
        <v>156.6</v>
      </c>
      <c r="CN48" s="165">
        <v>-17.12</v>
      </c>
      <c r="CO48" s="165">
        <v>43.783700000000003</v>
      </c>
      <c r="CP48" s="165">
        <v>43.391500000000001</v>
      </c>
      <c r="CQ48" s="165">
        <v>43.847499999999997</v>
      </c>
      <c r="CR48" s="165">
        <v>-57.921900000000001</v>
      </c>
      <c r="CS48" s="165">
        <v>-57.995699999999999</v>
      </c>
      <c r="CT48" s="165">
        <v>28.095300000000002</v>
      </c>
      <c r="CU48" s="165">
        <v>-26.4405</v>
      </c>
      <c r="CV48" s="165">
        <v>35.6404</v>
      </c>
      <c r="CW48" s="165">
        <v>18.4803</v>
      </c>
      <c r="CX48" s="165">
        <v>92.58</v>
      </c>
      <c r="CY48" s="165">
        <v>88.66</v>
      </c>
      <c r="CZ48" s="165">
        <v>56.257300000000001</v>
      </c>
      <c r="DA48" s="165">
        <v>53.0319</v>
      </c>
      <c r="DB48" s="165">
        <v>-37.46</v>
      </c>
      <c r="DC48" s="166"/>
      <c r="DD48" s="165">
        <v>77.997699999999995</v>
      </c>
      <c r="DE48" s="165">
        <v>78.312899999999999</v>
      </c>
      <c r="DF48" s="165">
        <v>-158.86619999999999</v>
      </c>
      <c r="DG48" s="165">
        <v>0</v>
      </c>
      <c r="DH48" s="165">
        <v>-22.684999999999999</v>
      </c>
      <c r="DI48" s="165">
        <v>-121.6</v>
      </c>
      <c r="DJ48" s="165">
        <v>-121.4</v>
      </c>
      <c r="DK48" s="166"/>
      <c r="DL48" s="165">
        <v>63.583399999999997</v>
      </c>
      <c r="DM48" s="166"/>
      <c r="DN48" s="165">
        <v>89.080799999999996</v>
      </c>
      <c r="DO48" s="165">
        <v>63.19</v>
      </c>
      <c r="DP48" s="165">
        <v>-18.28</v>
      </c>
      <c r="DQ48" s="165">
        <v>59.481000000000002</v>
      </c>
      <c r="DR48" s="165">
        <v>158.16399999999999</v>
      </c>
      <c r="DS48" s="165">
        <v>-2.0499999999999998</v>
      </c>
      <c r="DT48" s="165">
        <v>-1.96</v>
      </c>
      <c r="DU48" s="165">
        <v>82.81</v>
      </c>
      <c r="DV48" s="165">
        <v>77.05</v>
      </c>
      <c r="DW48" s="165">
        <v>159.0909</v>
      </c>
      <c r="DX48" s="165">
        <v>155</v>
      </c>
      <c r="DY48" s="165">
        <v>-32.608600000000003</v>
      </c>
      <c r="DZ48" s="165">
        <v>-32.2727</v>
      </c>
      <c r="EA48" s="166"/>
      <c r="EB48" s="165">
        <v>203.77600000000001</v>
      </c>
      <c r="EC48" s="165">
        <v>194.59180000000001</v>
      </c>
      <c r="ED48" s="165">
        <v>197.9325</v>
      </c>
      <c r="EE48" s="165">
        <v>15.0237</v>
      </c>
      <c r="EF48" s="165">
        <v>-3.7075999999999998</v>
      </c>
      <c r="EG48" s="165">
        <v>-24.047000000000001</v>
      </c>
      <c r="EH48" s="165">
        <v>407.15949999999998</v>
      </c>
      <c r="EI48" s="165">
        <v>-66.087999999999994</v>
      </c>
      <c r="EJ48" s="166"/>
      <c r="EK48" s="165">
        <v>-8.077</v>
      </c>
      <c r="EL48" s="165">
        <v>-5.4882999999999997</v>
      </c>
      <c r="EM48" s="166"/>
      <c r="EN48" s="165">
        <v>-48.936599999999999</v>
      </c>
      <c r="EO48" s="165">
        <v>-44.869599999999998</v>
      </c>
      <c r="EP48" s="165">
        <v>33.840000000000003</v>
      </c>
      <c r="EQ48" s="165">
        <v>-35.3108</v>
      </c>
      <c r="ER48" s="165">
        <v>-36.190899999999999</v>
      </c>
      <c r="ES48" s="165">
        <v>45.003</v>
      </c>
      <c r="ET48" s="166"/>
      <c r="EU48" s="165">
        <v>-13.99</v>
      </c>
      <c r="EV48" s="166"/>
      <c r="EW48" s="165">
        <v>12.3712</v>
      </c>
      <c r="EX48" s="165">
        <v>-144.958</v>
      </c>
      <c r="EY48" s="165">
        <v>-36.286700000000003</v>
      </c>
      <c r="EZ48" s="165">
        <v>-35.780299999999997</v>
      </c>
      <c r="FA48" s="165">
        <v>8.0417000000000005</v>
      </c>
      <c r="FB48" s="165">
        <v>6.6608999999999998</v>
      </c>
      <c r="FC48" s="165">
        <v>-38.136499999999998</v>
      </c>
      <c r="FD48" s="166"/>
      <c r="FE48" s="166"/>
      <c r="FF48" s="166"/>
      <c r="FG48" s="165">
        <v>37.662399999999998</v>
      </c>
      <c r="FH48" s="165">
        <v>38.057600000000001</v>
      </c>
      <c r="FI48" s="165">
        <v>36.6614</v>
      </c>
      <c r="FJ48" s="165">
        <v>59.112099999999998</v>
      </c>
      <c r="FK48" s="165">
        <v>59.7819</v>
      </c>
      <c r="FL48" s="165">
        <v>-16.243300000000001</v>
      </c>
      <c r="FM48" s="165">
        <v>33.994599999999998</v>
      </c>
      <c r="FN48" s="165">
        <v>34.271900000000002</v>
      </c>
      <c r="FO48" s="165">
        <v>3.2696999999999998</v>
      </c>
      <c r="FP48" s="165">
        <v>22.569500000000001</v>
      </c>
      <c r="FQ48" s="165">
        <v>-36.780999999999999</v>
      </c>
      <c r="FR48" s="165">
        <v>-22.13</v>
      </c>
      <c r="FS48" s="165">
        <v>17.569199999999999</v>
      </c>
      <c r="FT48" s="165">
        <v>1.6202000000000001</v>
      </c>
      <c r="FU48" s="165">
        <v>-11.14</v>
      </c>
      <c r="FV48" s="165">
        <v>12.35</v>
      </c>
      <c r="FW48" s="165">
        <v>-37.182899999999997</v>
      </c>
      <c r="FX48" s="165">
        <v>4.274</v>
      </c>
      <c r="FY48" s="165">
        <v>-10.519</v>
      </c>
      <c r="FZ48" s="165">
        <v>5.1849999999999996</v>
      </c>
      <c r="GA48" s="166"/>
      <c r="GB48" s="165">
        <v>22.95</v>
      </c>
      <c r="GC48" s="165">
        <v>-21.7042</v>
      </c>
      <c r="GD48" s="165">
        <v>-2.1452</v>
      </c>
      <c r="GE48" s="166"/>
      <c r="GF48" s="165">
        <v>83.188100000000006</v>
      </c>
      <c r="GG48" s="165">
        <v>22.2</v>
      </c>
      <c r="GH48" s="165">
        <v>-27.154599999999999</v>
      </c>
      <c r="GI48" s="166"/>
      <c r="GJ48" s="165">
        <v>-2.5678999999999998</v>
      </c>
      <c r="GK48" s="165">
        <v>2.9699</v>
      </c>
      <c r="GL48" s="166"/>
      <c r="GM48" s="166"/>
      <c r="GN48" s="165">
        <v>-12.7576</v>
      </c>
      <c r="GO48" s="165">
        <v>-50.214100000000002</v>
      </c>
      <c r="GP48" s="165">
        <v>19.020800000000001</v>
      </c>
      <c r="GQ48" s="165">
        <v>79.242199999999997</v>
      </c>
      <c r="GR48" s="165">
        <v>62.213799999999999</v>
      </c>
      <c r="GS48" s="165">
        <v>64.646000000000001</v>
      </c>
      <c r="GT48" s="166"/>
      <c r="GU48" s="165">
        <v>-31.782599999999999</v>
      </c>
      <c r="GV48" s="165">
        <v>46.556699999999999</v>
      </c>
      <c r="GW48" s="165">
        <v>-74.371600000000001</v>
      </c>
      <c r="GX48" s="165">
        <v>11.7934</v>
      </c>
      <c r="GY48" s="165">
        <v>18.070599999999999</v>
      </c>
      <c r="GZ48" s="165">
        <v>17.596699999999998</v>
      </c>
      <c r="HA48" s="165">
        <v>14</v>
      </c>
      <c r="HB48" s="165">
        <v>182.81020000000001</v>
      </c>
      <c r="HC48" s="165">
        <v>180.01259999999999</v>
      </c>
      <c r="HD48" s="166"/>
      <c r="HE48" s="165">
        <v>-281.14060000000001</v>
      </c>
      <c r="HF48" s="165">
        <v>-437.16329999999999</v>
      </c>
      <c r="HG48" s="165">
        <v>439.52170000000001</v>
      </c>
      <c r="HH48" s="165">
        <v>440.80869999999999</v>
      </c>
      <c r="HI48" s="165">
        <v>-174.42339999999999</v>
      </c>
      <c r="HJ48" s="165">
        <v>-173.3056</v>
      </c>
      <c r="HK48" s="165">
        <v>-48.080800000000004</v>
      </c>
      <c r="HL48" s="165">
        <v>-36.889899999999997</v>
      </c>
      <c r="HM48" s="165">
        <v>66.508600000000001</v>
      </c>
      <c r="HN48" s="165">
        <v>65.594999999999999</v>
      </c>
      <c r="HO48" s="165">
        <v>-127.08710000000001</v>
      </c>
      <c r="HP48" s="166"/>
      <c r="HQ48" s="165">
        <v>63.559600000000003</v>
      </c>
      <c r="HR48" s="165">
        <v>62.6477</v>
      </c>
      <c r="HS48" s="165">
        <v>-85.971500000000006</v>
      </c>
      <c r="HT48" s="165">
        <v>-86.4559</v>
      </c>
      <c r="HU48" s="165">
        <v>24.51</v>
      </c>
      <c r="HV48" s="165">
        <v>24.63</v>
      </c>
      <c r="HW48" s="165">
        <v>45.1</v>
      </c>
      <c r="HX48" s="165">
        <v>45.1</v>
      </c>
      <c r="HY48" s="165">
        <v>22.540800000000001</v>
      </c>
      <c r="HZ48" s="165">
        <v>43.52</v>
      </c>
      <c r="IA48" s="165">
        <v>-314.79509999999999</v>
      </c>
      <c r="IB48" s="165">
        <v>107.9028</v>
      </c>
      <c r="IC48" s="165">
        <v>106.29810000000001</v>
      </c>
      <c r="ID48" s="165">
        <v>19.600000000000001</v>
      </c>
      <c r="IE48" s="165">
        <v>-4.7</v>
      </c>
      <c r="IF48" s="165">
        <v>-61.7</v>
      </c>
      <c r="IG48" s="165">
        <v>-62.1</v>
      </c>
      <c r="IH48" s="165">
        <v>1.3665</v>
      </c>
      <c r="II48" s="166"/>
      <c r="IJ48" s="165">
        <v>-432.90210000000002</v>
      </c>
      <c r="IK48" s="165">
        <v>85.665499999999994</v>
      </c>
      <c r="IL48" s="165">
        <v>366.74209999999999</v>
      </c>
      <c r="IM48" s="165">
        <v>298.5453</v>
      </c>
      <c r="IN48" s="165">
        <v>-63.459400000000002</v>
      </c>
      <c r="IO48" s="165">
        <v>-287.81979999999999</v>
      </c>
      <c r="IP48" s="165">
        <v>288.8931</v>
      </c>
      <c r="IQ48" s="165">
        <v>-178.1885</v>
      </c>
      <c r="IR48" s="165">
        <v>-171.60169999999999</v>
      </c>
      <c r="IS48" s="165">
        <v>-280.39109999999999</v>
      </c>
      <c r="IT48" s="165">
        <v>46.9069</v>
      </c>
      <c r="IU48" s="165">
        <v>47.443600000000004</v>
      </c>
      <c r="IV48" s="165">
        <v>181.3066</v>
      </c>
      <c r="IW48" s="165">
        <v>-356.87670000000003</v>
      </c>
      <c r="IX48" s="165">
        <v>175.06280000000001</v>
      </c>
      <c r="IY48" s="165">
        <v>-178.6748</v>
      </c>
      <c r="IZ48" s="165">
        <v>181.10220000000001</v>
      </c>
      <c r="JA48" s="165">
        <v>-6.5382999999999996</v>
      </c>
      <c r="JB48" s="166"/>
      <c r="JC48" s="165">
        <v>13.76</v>
      </c>
      <c r="JD48" s="165">
        <v>5.1710000000000003</v>
      </c>
      <c r="JE48" s="165">
        <v>5.157</v>
      </c>
      <c r="JF48" s="165">
        <v>-14.24</v>
      </c>
      <c r="JG48" s="165">
        <v>-4.24</v>
      </c>
      <c r="JH48" s="166"/>
      <c r="JI48" s="165">
        <v>3.8986999999999998</v>
      </c>
      <c r="JJ48" s="165">
        <v>-32.988500000000002</v>
      </c>
      <c r="JK48" s="165">
        <v>-22.029399999999999</v>
      </c>
      <c r="JL48" s="165">
        <v>22.9</v>
      </c>
      <c r="JM48" s="165">
        <v>48.134</v>
      </c>
      <c r="JN48" s="165">
        <v>47.631</v>
      </c>
      <c r="JO48" s="166"/>
      <c r="JP48" s="166"/>
      <c r="JQ48" s="165">
        <v>43.087699999999998</v>
      </c>
      <c r="JR48" s="165">
        <v>44.484999999999999</v>
      </c>
      <c r="JS48" s="165">
        <v>44.188400000000001</v>
      </c>
      <c r="JT48" s="166"/>
      <c r="JU48" s="165">
        <v>5.2</v>
      </c>
      <c r="JV48" s="165">
        <v>15.212199999999999</v>
      </c>
      <c r="JW48" s="165">
        <v>10.52</v>
      </c>
      <c r="JX48" s="166"/>
      <c r="JY48" s="165">
        <v>-34.947800000000001</v>
      </c>
      <c r="JZ48" s="165">
        <v>74.23</v>
      </c>
      <c r="KA48" s="165">
        <v>49.686100000000003</v>
      </c>
      <c r="KB48" s="165">
        <v>-35.162300000000002</v>
      </c>
      <c r="KC48" s="165">
        <v>-73.646900000000002</v>
      </c>
      <c r="KD48" s="165">
        <v>36.071599999999997</v>
      </c>
      <c r="KE48" s="165">
        <v>35.520800000000001</v>
      </c>
      <c r="KF48" s="165">
        <v>-14.8</v>
      </c>
      <c r="KG48" s="165">
        <v>15</v>
      </c>
      <c r="KH48" s="166"/>
      <c r="KI48" s="165">
        <v>176.38319999999999</v>
      </c>
    </row>
    <row r="49" spans="1:295" ht="18" customHeight="1" x14ac:dyDescent="0.3">
      <c r="A49" s="157" t="s">
        <v>80</v>
      </c>
      <c r="B49" s="157" t="s">
        <v>928</v>
      </c>
      <c r="C49" s="158">
        <v>0</v>
      </c>
      <c r="D49" s="159">
        <v>22.8842</v>
      </c>
      <c r="E49" s="159">
        <v>-45.883200000000002</v>
      </c>
      <c r="F49" s="159">
        <v>13.224600000000001</v>
      </c>
      <c r="G49" s="159">
        <v>33.936300000000003</v>
      </c>
      <c r="H49" s="160"/>
      <c r="I49" s="159">
        <v>68.017600000000002</v>
      </c>
      <c r="J49" s="159">
        <v>-126.64490000000001</v>
      </c>
      <c r="K49" s="159">
        <v>62.338999999999999</v>
      </c>
      <c r="L49" s="159">
        <v>31.741</v>
      </c>
      <c r="M49" s="159">
        <v>30.7197</v>
      </c>
      <c r="N49" s="159">
        <v>-11.1</v>
      </c>
      <c r="O49" s="159">
        <v>-57.933999999999997</v>
      </c>
      <c r="P49" s="159">
        <v>50.6</v>
      </c>
      <c r="Q49" s="159">
        <v>18.216000000000001</v>
      </c>
      <c r="R49" s="159">
        <v>-48.4</v>
      </c>
      <c r="S49" s="159">
        <v>13.6312</v>
      </c>
      <c r="T49" s="159">
        <v>257.72140000000002</v>
      </c>
      <c r="U49" s="159">
        <v>6.5312999999999999</v>
      </c>
      <c r="V49" s="159">
        <v>6.7319000000000004</v>
      </c>
      <c r="W49" s="159">
        <v>11.223100000000001</v>
      </c>
      <c r="X49" s="159">
        <v>2.6848000000000001</v>
      </c>
      <c r="Y49" s="159">
        <v>0.26340000000000002</v>
      </c>
      <c r="Z49" s="159">
        <v>2.4411999999999998</v>
      </c>
      <c r="AA49" s="160"/>
      <c r="AB49" s="160"/>
      <c r="AC49" s="159">
        <v>-79.180000000000007</v>
      </c>
      <c r="AD49" s="160"/>
      <c r="AE49" s="160"/>
      <c r="AF49" s="159">
        <v>11.1</v>
      </c>
      <c r="AG49" s="159">
        <v>57.2</v>
      </c>
      <c r="AH49" s="159">
        <v>26.687000000000001</v>
      </c>
      <c r="AI49" s="159">
        <v>0.35299999999999998</v>
      </c>
      <c r="AJ49" s="159">
        <v>-56.81</v>
      </c>
      <c r="AK49" s="159">
        <v>-56.41</v>
      </c>
      <c r="AL49" s="159">
        <v>-92.28</v>
      </c>
      <c r="AM49" s="159">
        <v>57.53</v>
      </c>
      <c r="AN49" s="159">
        <v>57.21</v>
      </c>
      <c r="AO49" s="159">
        <v>16.528500000000001</v>
      </c>
      <c r="AP49" s="159">
        <v>9.6036999999999999</v>
      </c>
      <c r="AQ49" s="159">
        <v>76.503900000000002</v>
      </c>
      <c r="AR49" s="159">
        <v>79.421199999999999</v>
      </c>
      <c r="AS49" s="159">
        <v>41.161999999999999</v>
      </c>
      <c r="AT49" s="159">
        <v>-54.655299999999997</v>
      </c>
      <c r="AU49" s="159">
        <v>-54.501100000000001</v>
      </c>
      <c r="AV49" s="159">
        <v>6.6529999999999996</v>
      </c>
      <c r="AW49" s="159">
        <v>6.65</v>
      </c>
      <c r="AX49" s="160"/>
      <c r="AY49" s="159">
        <v>110.7843</v>
      </c>
      <c r="AZ49" s="159">
        <v>-0.52349999999999997</v>
      </c>
      <c r="BA49" s="159">
        <v>-2.9799000000000002</v>
      </c>
      <c r="BB49" s="159">
        <v>-482.5231</v>
      </c>
      <c r="BC49" s="159">
        <v>12.779500000000001</v>
      </c>
      <c r="BD49" s="159">
        <v>-6.2</v>
      </c>
      <c r="BE49" s="159">
        <v>-6.3</v>
      </c>
      <c r="BF49" s="159">
        <v>60.767200000000003</v>
      </c>
      <c r="BG49" s="159">
        <v>60.065199999999997</v>
      </c>
      <c r="BH49" s="159">
        <v>-5.4208999999999996</v>
      </c>
      <c r="BI49" s="160"/>
      <c r="BJ49" s="159">
        <v>-82.4666</v>
      </c>
      <c r="BK49" s="159">
        <v>8.484</v>
      </c>
      <c r="BL49" s="159">
        <v>10.0433</v>
      </c>
      <c r="BM49" s="159">
        <v>6.7362000000000002</v>
      </c>
      <c r="BN49" s="159">
        <v>528.42790000000002</v>
      </c>
      <c r="BO49" s="159">
        <v>82.460999999999999</v>
      </c>
      <c r="BP49" s="159">
        <v>81.911699999999996</v>
      </c>
      <c r="BQ49" s="159">
        <v>-361.96129999999999</v>
      </c>
      <c r="BR49" s="159">
        <v>519.90660000000003</v>
      </c>
      <c r="BS49" s="160"/>
      <c r="BT49" s="159">
        <v>-123.1538</v>
      </c>
      <c r="BU49" s="159">
        <v>125.0916</v>
      </c>
      <c r="BV49" s="159">
        <v>104.0368</v>
      </c>
      <c r="BW49" s="159">
        <v>32.75</v>
      </c>
      <c r="BX49" s="159">
        <v>37.04</v>
      </c>
      <c r="BY49" s="160"/>
      <c r="BZ49" s="159">
        <v>86.01</v>
      </c>
      <c r="CA49" s="159">
        <v>-57.731299999999997</v>
      </c>
      <c r="CB49" s="159">
        <v>-57.195500000000003</v>
      </c>
      <c r="CC49" s="159">
        <v>121.3323</v>
      </c>
      <c r="CD49" s="159">
        <v>122.24079999999999</v>
      </c>
      <c r="CE49" s="159">
        <v>3.5562999999999998</v>
      </c>
      <c r="CF49" s="159">
        <v>-106.7107</v>
      </c>
      <c r="CG49" s="159">
        <v>-105.82729999999999</v>
      </c>
      <c r="CH49" s="159">
        <v>8.0122999999999998</v>
      </c>
      <c r="CI49" s="159">
        <v>-79.857799999999997</v>
      </c>
      <c r="CJ49" s="160"/>
      <c r="CK49" s="160"/>
      <c r="CL49" s="159">
        <v>57.1</v>
      </c>
      <c r="CM49" s="159">
        <v>159.6</v>
      </c>
      <c r="CN49" s="159">
        <v>-18.41</v>
      </c>
      <c r="CO49" s="159">
        <v>39.631900000000002</v>
      </c>
      <c r="CP49" s="159">
        <v>39.255099999999999</v>
      </c>
      <c r="CQ49" s="159">
        <v>39.588799999999999</v>
      </c>
      <c r="CR49" s="159">
        <v>-62.161999999999999</v>
      </c>
      <c r="CS49" s="159">
        <v>-61.725299999999997</v>
      </c>
      <c r="CT49" s="159">
        <v>27.243300000000001</v>
      </c>
      <c r="CU49" s="159">
        <v>-21.410299999999999</v>
      </c>
      <c r="CV49" s="159">
        <v>34.1646</v>
      </c>
      <c r="CW49" s="159">
        <v>18.491900000000001</v>
      </c>
      <c r="CX49" s="159">
        <v>90.83</v>
      </c>
      <c r="CY49" s="159">
        <v>87.78</v>
      </c>
      <c r="CZ49" s="159">
        <v>54.851100000000002</v>
      </c>
      <c r="DA49" s="159">
        <v>51.86</v>
      </c>
      <c r="DB49" s="159">
        <v>-37.08</v>
      </c>
      <c r="DC49" s="159">
        <v>-3.0143</v>
      </c>
      <c r="DD49" s="159">
        <v>79.417900000000003</v>
      </c>
      <c r="DE49" s="159">
        <v>79.848600000000005</v>
      </c>
      <c r="DF49" s="159">
        <v>-161.2329</v>
      </c>
      <c r="DG49" s="159">
        <v>0</v>
      </c>
      <c r="DH49" s="159">
        <v>-22.3963</v>
      </c>
      <c r="DI49" s="159">
        <v>-115.5</v>
      </c>
      <c r="DJ49" s="159">
        <v>-115.5</v>
      </c>
      <c r="DK49" s="159">
        <v>27.3477</v>
      </c>
      <c r="DL49" s="159">
        <v>61.825600000000001</v>
      </c>
      <c r="DM49" s="159">
        <v>92.534999999999997</v>
      </c>
      <c r="DN49" s="159">
        <v>86.737099999999998</v>
      </c>
      <c r="DO49" s="159">
        <v>61.24</v>
      </c>
      <c r="DP49" s="159">
        <v>-17.309999999999999</v>
      </c>
      <c r="DQ49" s="159">
        <v>59.899500000000003</v>
      </c>
      <c r="DR49" s="159">
        <v>159.5641</v>
      </c>
      <c r="DS49" s="159">
        <v>-1.1200000000000001</v>
      </c>
      <c r="DT49" s="159">
        <v>-0.86</v>
      </c>
      <c r="DU49" s="159">
        <v>83.38</v>
      </c>
      <c r="DV49" s="159">
        <v>75.92</v>
      </c>
      <c r="DW49" s="159">
        <v>161.49090000000001</v>
      </c>
      <c r="DX49" s="159">
        <v>158.65450000000001</v>
      </c>
      <c r="DY49" s="159">
        <v>-30.297499999999999</v>
      </c>
      <c r="DZ49" s="159">
        <v>-29.081800000000001</v>
      </c>
      <c r="EA49" s="159">
        <v>244.70859999999999</v>
      </c>
      <c r="EB49" s="159">
        <v>200.98099999999999</v>
      </c>
      <c r="EC49" s="159">
        <v>193.75810000000001</v>
      </c>
      <c r="ED49" s="159">
        <v>197.86439999999999</v>
      </c>
      <c r="EE49" s="159">
        <v>16.085899999999999</v>
      </c>
      <c r="EF49" s="159">
        <v>-2.0659999999999998</v>
      </c>
      <c r="EG49" s="159">
        <v>-23.77</v>
      </c>
      <c r="EH49" s="159">
        <v>375.05270000000002</v>
      </c>
      <c r="EI49" s="159">
        <v>-60.596299999999999</v>
      </c>
      <c r="EJ49" s="160"/>
      <c r="EK49" s="159">
        <v>-7.7530000000000001</v>
      </c>
      <c r="EL49" s="159">
        <v>-5.4269999999999996</v>
      </c>
      <c r="EM49" s="160"/>
      <c r="EN49" s="159">
        <v>-47.813299999999998</v>
      </c>
      <c r="EO49" s="159">
        <v>-44.234299999999998</v>
      </c>
      <c r="EP49" s="159">
        <v>32.304000000000002</v>
      </c>
      <c r="EQ49" s="159">
        <v>-34.0886</v>
      </c>
      <c r="ER49" s="159">
        <v>-34.898200000000003</v>
      </c>
      <c r="ES49" s="159">
        <v>43.500100000000003</v>
      </c>
      <c r="ET49" s="160"/>
      <c r="EU49" s="159">
        <v>-13.77</v>
      </c>
      <c r="EV49" s="160"/>
      <c r="EW49" s="159">
        <v>11.9137</v>
      </c>
      <c r="EX49" s="159">
        <v>-141.0283</v>
      </c>
      <c r="EY49" s="159">
        <v>-37.601199999999999</v>
      </c>
      <c r="EZ49" s="159">
        <v>-36.5854</v>
      </c>
      <c r="FA49" s="159">
        <v>10.771100000000001</v>
      </c>
      <c r="FB49" s="159">
        <v>6.1256000000000004</v>
      </c>
      <c r="FC49" s="159">
        <v>-36.607100000000003</v>
      </c>
      <c r="FD49" s="160"/>
      <c r="FE49" s="160"/>
      <c r="FF49" s="160"/>
      <c r="FG49" s="159">
        <v>39.973999999999997</v>
      </c>
      <c r="FH49" s="159">
        <v>40.972999999999999</v>
      </c>
      <c r="FI49" s="159">
        <v>38.996299999999998</v>
      </c>
      <c r="FJ49" s="159">
        <v>57.102600000000002</v>
      </c>
      <c r="FK49" s="159">
        <v>56.265300000000003</v>
      </c>
      <c r="FL49" s="159">
        <v>-18.252700000000001</v>
      </c>
      <c r="FM49" s="159">
        <v>30.328800000000001</v>
      </c>
      <c r="FN49" s="159">
        <v>31.139900000000001</v>
      </c>
      <c r="FO49" s="159">
        <v>0.77729999999999999</v>
      </c>
      <c r="FP49" s="159">
        <v>20.762499999999999</v>
      </c>
      <c r="FQ49" s="159">
        <v>-37.3523</v>
      </c>
      <c r="FR49" s="159">
        <v>-23.78</v>
      </c>
      <c r="FS49" s="159">
        <v>17.288499999999999</v>
      </c>
      <c r="FT49" s="159">
        <v>1.619</v>
      </c>
      <c r="FU49" s="159">
        <v>-11.11</v>
      </c>
      <c r="FV49" s="159">
        <v>12.51</v>
      </c>
      <c r="FW49" s="159">
        <v>-37.081499999999998</v>
      </c>
      <c r="FX49" s="159">
        <v>4.2336</v>
      </c>
      <c r="FY49" s="159">
        <v>-10.63</v>
      </c>
      <c r="FZ49" s="159">
        <v>3.4929999999999999</v>
      </c>
      <c r="GA49" s="160"/>
      <c r="GB49" s="159">
        <v>22.1</v>
      </c>
      <c r="GC49" s="159">
        <v>-20.360099999999999</v>
      </c>
      <c r="GD49" s="159">
        <v>-0.84350000000000003</v>
      </c>
      <c r="GE49" s="159">
        <v>19.21</v>
      </c>
      <c r="GF49" s="159">
        <v>83.085999999999999</v>
      </c>
      <c r="GG49" s="159">
        <v>24.1</v>
      </c>
      <c r="GH49" s="159">
        <v>-26.336400000000001</v>
      </c>
      <c r="GI49" s="160"/>
      <c r="GJ49" s="159">
        <v>-2.0032000000000001</v>
      </c>
      <c r="GK49" s="159">
        <v>2.8734000000000002</v>
      </c>
      <c r="GL49" s="160"/>
      <c r="GM49" s="160"/>
      <c r="GN49" s="159">
        <v>-13.3507</v>
      </c>
      <c r="GO49" s="159">
        <v>-48.915199999999999</v>
      </c>
      <c r="GP49" s="159">
        <v>20.840900000000001</v>
      </c>
      <c r="GQ49" s="159">
        <v>76.805300000000003</v>
      </c>
      <c r="GR49" s="159">
        <v>63.558999999999997</v>
      </c>
      <c r="GS49" s="159">
        <v>64.807900000000004</v>
      </c>
      <c r="GT49" s="159">
        <v>-159.18430000000001</v>
      </c>
      <c r="GU49" s="159">
        <v>-30.731200000000001</v>
      </c>
      <c r="GV49" s="159">
        <v>45.139499999999998</v>
      </c>
      <c r="GW49" s="159">
        <v>-71.314999999999998</v>
      </c>
      <c r="GX49" s="159">
        <v>12.254799999999999</v>
      </c>
      <c r="GY49" s="159">
        <v>17.191700000000001</v>
      </c>
      <c r="GZ49" s="159">
        <v>16.721299999999999</v>
      </c>
      <c r="HA49" s="159">
        <v>15.0105</v>
      </c>
      <c r="HB49" s="159">
        <v>182.22020000000001</v>
      </c>
      <c r="HC49" s="159">
        <v>182.34950000000001</v>
      </c>
      <c r="HD49" s="160"/>
      <c r="HE49" s="160"/>
      <c r="HF49" s="159">
        <v>-446.6832</v>
      </c>
      <c r="HG49" s="159">
        <v>448.01060000000001</v>
      </c>
      <c r="HH49" s="159">
        <v>445.78719999999998</v>
      </c>
      <c r="HI49" s="159">
        <v>-173.0838</v>
      </c>
      <c r="HJ49" s="159">
        <v>-173.25040000000001</v>
      </c>
      <c r="HK49" s="159">
        <v>-50.0411</v>
      </c>
      <c r="HL49" s="159">
        <v>-40.526899999999998</v>
      </c>
      <c r="HM49" s="159">
        <v>67.715500000000006</v>
      </c>
      <c r="HN49" s="159">
        <v>67.336299999999994</v>
      </c>
      <c r="HO49" s="160"/>
      <c r="HP49" s="159">
        <v>-128.97810000000001</v>
      </c>
      <c r="HQ49" s="159">
        <v>66.778700000000001</v>
      </c>
      <c r="HR49" s="159">
        <v>65.207599999999999</v>
      </c>
      <c r="HS49" s="159">
        <v>-86.221900000000005</v>
      </c>
      <c r="HT49" s="159">
        <v>-85.901700000000005</v>
      </c>
      <c r="HU49" s="159">
        <v>24.96</v>
      </c>
      <c r="HV49" s="159">
        <v>24.26</v>
      </c>
      <c r="HW49" s="159">
        <v>44</v>
      </c>
      <c r="HX49" s="159">
        <v>44</v>
      </c>
      <c r="HY49" s="160"/>
      <c r="HZ49" s="159">
        <v>44.48</v>
      </c>
      <c r="IA49" s="159">
        <v>-318.41250000000002</v>
      </c>
      <c r="IB49" s="159">
        <v>109.5681</v>
      </c>
      <c r="IC49" s="159">
        <v>109.20820000000001</v>
      </c>
      <c r="ID49" s="159">
        <v>19</v>
      </c>
      <c r="IE49" s="159">
        <v>-7.4</v>
      </c>
      <c r="IF49" s="159">
        <v>-62.6</v>
      </c>
      <c r="IG49" s="159">
        <v>-63</v>
      </c>
      <c r="IH49" s="159">
        <v>1.3501000000000001</v>
      </c>
      <c r="II49" s="159">
        <v>1.2565999999999999</v>
      </c>
      <c r="IJ49" s="159">
        <v>-439.27030000000002</v>
      </c>
      <c r="IK49" s="159">
        <v>85.920199999999994</v>
      </c>
      <c r="IL49" s="159">
        <v>360.73480000000001</v>
      </c>
      <c r="IM49" s="159">
        <v>291.13279999999997</v>
      </c>
      <c r="IN49" s="159">
        <v>-60.7181</v>
      </c>
      <c r="IO49" s="159">
        <v>-281.43270000000001</v>
      </c>
      <c r="IP49" s="159">
        <v>280.2278</v>
      </c>
      <c r="IQ49" s="159">
        <v>-176.9879</v>
      </c>
      <c r="IR49" s="159">
        <v>-169.0889</v>
      </c>
      <c r="IS49" s="159">
        <v>-274.53440000000001</v>
      </c>
      <c r="IT49" s="159">
        <v>47.725200000000001</v>
      </c>
      <c r="IU49" s="159">
        <v>45.155900000000003</v>
      </c>
      <c r="IV49" s="159">
        <v>178.35400000000001</v>
      </c>
      <c r="IW49" s="159">
        <v>-347.02319999999997</v>
      </c>
      <c r="IX49" s="159">
        <v>172.9023</v>
      </c>
      <c r="IY49" s="159">
        <v>-176.4982</v>
      </c>
      <c r="IZ49" s="159">
        <v>174.85210000000001</v>
      </c>
      <c r="JA49" s="159">
        <v>-6.8019999999999996</v>
      </c>
      <c r="JB49" s="160"/>
      <c r="JC49" s="159">
        <v>13.76</v>
      </c>
      <c r="JD49" s="159">
        <v>5.0149999999999997</v>
      </c>
      <c r="JE49" s="159">
        <v>5.0170000000000003</v>
      </c>
      <c r="JF49" s="159">
        <v>-13.28</v>
      </c>
      <c r="JG49" s="159">
        <v>-3.84</v>
      </c>
      <c r="JH49" s="160"/>
      <c r="JI49" s="159">
        <v>4.2801999999999998</v>
      </c>
      <c r="JJ49" s="159">
        <v>-34.306899999999999</v>
      </c>
      <c r="JK49" s="159">
        <v>-22.499400000000001</v>
      </c>
      <c r="JL49" s="159">
        <v>23.8</v>
      </c>
      <c r="JM49" s="159">
        <v>49.23</v>
      </c>
      <c r="JN49" s="159">
        <v>48.436999999999998</v>
      </c>
      <c r="JO49" s="160"/>
      <c r="JP49" s="160"/>
      <c r="JQ49" s="159">
        <v>44.886699999999998</v>
      </c>
      <c r="JR49" s="159">
        <v>44.743899999999996</v>
      </c>
      <c r="JS49" s="159">
        <v>44.407899999999998</v>
      </c>
      <c r="JT49" s="160"/>
      <c r="JU49" s="159">
        <v>8.6</v>
      </c>
      <c r="JV49" s="159">
        <v>16.005600000000001</v>
      </c>
      <c r="JW49" s="159">
        <v>10.25</v>
      </c>
      <c r="JX49" s="160"/>
      <c r="JY49" s="159">
        <v>-37.686999999999998</v>
      </c>
      <c r="JZ49" s="159">
        <v>75.145300000000006</v>
      </c>
      <c r="KA49" s="159">
        <v>51.312800000000003</v>
      </c>
      <c r="KB49" s="159">
        <v>-37.293300000000002</v>
      </c>
      <c r="KC49" s="159">
        <v>-73.875699999999995</v>
      </c>
      <c r="KD49" s="159">
        <v>39.398600000000002</v>
      </c>
      <c r="KE49" s="159">
        <v>34.436599999999999</v>
      </c>
      <c r="KF49" s="159">
        <v>-18.100000000000001</v>
      </c>
      <c r="KG49" s="159">
        <v>16.100000000000001</v>
      </c>
      <c r="KH49" s="160"/>
      <c r="KI49" s="159">
        <v>178.09739999999999</v>
      </c>
    </row>
    <row r="50" spans="1:295" ht="18" customHeight="1" x14ac:dyDescent="0.3">
      <c r="A50" s="157" t="s">
        <v>80</v>
      </c>
      <c r="B50" s="157" t="s">
        <v>929</v>
      </c>
      <c r="C50" s="161">
        <v>0</v>
      </c>
      <c r="D50" s="162">
        <v>22.7605</v>
      </c>
      <c r="E50" s="162">
        <v>-45.584000000000003</v>
      </c>
      <c r="F50" s="162">
        <v>13.1068</v>
      </c>
      <c r="G50" s="162">
        <v>34.000900000000001</v>
      </c>
      <c r="H50" s="163"/>
      <c r="I50" s="162">
        <v>68.333299999999994</v>
      </c>
      <c r="J50" s="162">
        <v>-128.61770000000001</v>
      </c>
      <c r="K50" s="162">
        <v>62.1402</v>
      </c>
      <c r="L50" s="162">
        <v>31.411000000000001</v>
      </c>
      <c r="M50" s="162">
        <v>30.422999999999998</v>
      </c>
      <c r="N50" s="162">
        <v>-11.1</v>
      </c>
      <c r="O50" s="162">
        <v>-55.656999999999996</v>
      </c>
      <c r="P50" s="162">
        <v>48.4</v>
      </c>
      <c r="Q50" s="162">
        <v>17.388000000000002</v>
      </c>
      <c r="R50" s="162">
        <v>-48.4</v>
      </c>
      <c r="S50" s="162">
        <v>12.7127</v>
      </c>
      <c r="T50" s="162">
        <v>262.84559999999999</v>
      </c>
      <c r="U50" s="162">
        <v>6.3429000000000002</v>
      </c>
      <c r="V50" s="162">
        <v>6.4195000000000002</v>
      </c>
      <c r="W50" s="162">
        <v>10.121700000000001</v>
      </c>
      <c r="X50" s="162">
        <v>2.8746</v>
      </c>
      <c r="Y50" s="162">
        <v>0.26829999999999998</v>
      </c>
      <c r="Z50" s="162">
        <v>2.508</v>
      </c>
      <c r="AA50" s="163"/>
      <c r="AB50" s="163"/>
      <c r="AC50" s="162">
        <v>-76.88</v>
      </c>
      <c r="AD50" s="163"/>
      <c r="AE50" s="163"/>
      <c r="AF50" s="162">
        <v>11.1</v>
      </c>
      <c r="AG50" s="162">
        <v>55</v>
      </c>
      <c r="AH50" s="162">
        <v>25.457000000000001</v>
      </c>
      <c r="AI50" s="162">
        <v>0.34699999999999998</v>
      </c>
      <c r="AJ50" s="162">
        <v>-55.39</v>
      </c>
      <c r="AK50" s="162">
        <v>-55.15</v>
      </c>
      <c r="AL50" s="162">
        <v>-91.38</v>
      </c>
      <c r="AM50" s="162">
        <v>56.07</v>
      </c>
      <c r="AN50" s="162">
        <v>55.93</v>
      </c>
      <c r="AO50" s="162">
        <v>15.930899999999999</v>
      </c>
      <c r="AP50" s="162">
        <v>10.094099999999999</v>
      </c>
      <c r="AQ50" s="162">
        <v>75.187600000000003</v>
      </c>
      <c r="AR50" s="162">
        <v>78.401200000000003</v>
      </c>
      <c r="AS50" s="162">
        <v>38.052</v>
      </c>
      <c r="AT50" s="162">
        <v>-53.985500000000002</v>
      </c>
      <c r="AU50" s="162">
        <v>-53.526400000000002</v>
      </c>
      <c r="AV50" s="162">
        <v>7.4404000000000003</v>
      </c>
      <c r="AW50" s="162">
        <v>8.0444999999999993</v>
      </c>
      <c r="AX50" s="163"/>
      <c r="AY50" s="162">
        <v>107.3013</v>
      </c>
      <c r="AZ50" s="162">
        <v>-0.52349999999999997</v>
      </c>
      <c r="BA50" s="162">
        <v>-2.0672000000000001</v>
      </c>
      <c r="BB50" s="162">
        <v>-474.92680000000001</v>
      </c>
      <c r="BC50" s="162">
        <v>13.373699999999999</v>
      </c>
      <c r="BD50" s="162">
        <v>-6.6</v>
      </c>
      <c r="BE50" s="162">
        <v>-6.5</v>
      </c>
      <c r="BF50" s="162">
        <v>60.145899999999997</v>
      </c>
      <c r="BG50" s="162">
        <v>58.772300000000001</v>
      </c>
      <c r="BH50" s="162">
        <v>-5.2240000000000002</v>
      </c>
      <c r="BI50" s="163"/>
      <c r="BJ50" s="162">
        <v>-81.334500000000006</v>
      </c>
      <c r="BK50" s="162">
        <v>8.5184999999999995</v>
      </c>
      <c r="BL50" s="162">
        <v>10.328200000000001</v>
      </c>
      <c r="BM50" s="162">
        <v>6.9031000000000002</v>
      </c>
      <c r="BN50" s="162">
        <v>519.48590000000002</v>
      </c>
      <c r="BO50" s="162">
        <v>82.522000000000006</v>
      </c>
      <c r="BP50" s="162">
        <v>81.697999999999993</v>
      </c>
      <c r="BQ50" s="162">
        <v>-352.33429999999998</v>
      </c>
      <c r="BR50" s="162">
        <v>512.23099999999999</v>
      </c>
      <c r="BS50" s="163"/>
      <c r="BT50" s="162">
        <v>-125.3841</v>
      </c>
      <c r="BU50" s="162">
        <v>127.4635</v>
      </c>
      <c r="BV50" s="162">
        <v>104.01690000000001</v>
      </c>
      <c r="BW50" s="162">
        <v>32.700000000000003</v>
      </c>
      <c r="BX50" s="162">
        <v>36.58</v>
      </c>
      <c r="BY50" s="162">
        <v>75.83</v>
      </c>
      <c r="BZ50" s="163"/>
      <c r="CA50" s="162">
        <v>-54.516399999999997</v>
      </c>
      <c r="CB50" s="162">
        <v>-54.650300000000001</v>
      </c>
      <c r="CC50" s="162">
        <v>120.7118</v>
      </c>
      <c r="CD50" s="162">
        <v>121.0812</v>
      </c>
      <c r="CE50" s="162">
        <v>7.1672000000000002</v>
      </c>
      <c r="CF50" s="162">
        <v>-108.7007</v>
      </c>
      <c r="CG50" s="162">
        <v>-108.55070000000001</v>
      </c>
      <c r="CH50" s="162">
        <v>7.4176000000000002</v>
      </c>
      <c r="CI50" s="162">
        <v>-82.801500000000004</v>
      </c>
      <c r="CJ50" s="163"/>
      <c r="CK50" s="163"/>
      <c r="CL50" s="162">
        <v>53.3</v>
      </c>
      <c r="CM50" s="162">
        <v>166.8</v>
      </c>
      <c r="CN50" s="162">
        <v>-18.29</v>
      </c>
      <c r="CO50" s="162">
        <v>37.884099999999997</v>
      </c>
      <c r="CP50" s="162">
        <v>37.388800000000003</v>
      </c>
      <c r="CQ50" s="162">
        <v>37.570399999999999</v>
      </c>
      <c r="CR50" s="162">
        <v>-59.836199999999998</v>
      </c>
      <c r="CS50" s="162">
        <v>-58.942300000000003</v>
      </c>
      <c r="CT50" s="162">
        <v>26.450700000000001</v>
      </c>
      <c r="CU50" s="162">
        <v>-22.7043</v>
      </c>
      <c r="CV50" s="162">
        <v>33.762500000000003</v>
      </c>
      <c r="CW50" s="162">
        <v>18.488099999999999</v>
      </c>
      <c r="CX50" s="162">
        <v>84.89</v>
      </c>
      <c r="CY50" s="162">
        <v>86.47</v>
      </c>
      <c r="CZ50" s="162">
        <v>54.1479</v>
      </c>
      <c r="DA50" s="162">
        <v>51.274099999999997</v>
      </c>
      <c r="DB50" s="162">
        <v>-37.1</v>
      </c>
      <c r="DC50" s="162">
        <v>-3.1398999999999999</v>
      </c>
      <c r="DD50" s="162">
        <v>83.235100000000003</v>
      </c>
      <c r="DE50" s="162">
        <v>82.728499999999997</v>
      </c>
      <c r="DF50" s="162">
        <v>-162.9186</v>
      </c>
      <c r="DG50" s="162">
        <v>0</v>
      </c>
      <c r="DH50" s="163"/>
      <c r="DI50" s="162">
        <v>-114.6</v>
      </c>
      <c r="DJ50" s="162">
        <v>-113.3</v>
      </c>
      <c r="DK50" s="162">
        <v>28.039899999999999</v>
      </c>
      <c r="DL50" s="162">
        <v>60.067700000000002</v>
      </c>
      <c r="DM50" s="162">
        <v>88.308099999999996</v>
      </c>
      <c r="DN50" s="162">
        <v>84.393299999999996</v>
      </c>
      <c r="DO50" s="162">
        <v>59.37</v>
      </c>
      <c r="DP50" s="162">
        <v>-15.98</v>
      </c>
      <c r="DQ50" s="162">
        <v>60.5745</v>
      </c>
      <c r="DR50" s="162">
        <v>162.14920000000001</v>
      </c>
      <c r="DS50" s="162">
        <v>-1.56</v>
      </c>
      <c r="DT50" s="162">
        <v>-1.53</v>
      </c>
      <c r="DU50" s="162">
        <v>81.34</v>
      </c>
      <c r="DV50" s="162">
        <v>75.98</v>
      </c>
      <c r="DW50" s="162">
        <v>161.65450000000001</v>
      </c>
      <c r="DX50" s="162">
        <v>158.34549999999999</v>
      </c>
      <c r="DY50" s="162">
        <v>-26.9026</v>
      </c>
      <c r="DZ50" s="162">
        <v>-26.5091</v>
      </c>
      <c r="EA50" s="162">
        <v>244.41829999999999</v>
      </c>
      <c r="EB50" s="162">
        <v>202.10310000000001</v>
      </c>
      <c r="EC50" s="162">
        <v>193.88210000000001</v>
      </c>
      <c r="ED50" s="162">
        <v>195.65010000000001</v>
      </c>
      <c r="EE50" s="162">
        <v>18.560500000000001</v>
      </c>
      <c r="EF50" s="162">
        <v>0.87839999999999996</v>
      </c>
      <c r="EG50" s="162">
        <v>-23.609000000000002</v>
      </c>
      <c r="EH50" s="162">
        <v>365.56259999999997</v>
      </c>
      <c r="EI50" s="162">
        <v>-36.051600000000001</v>
      </c>
      <c r="EJ50" s="163"/>
      <c r="EK50" s="162">
        <v>-8.2318999999999996</v>
      </c>
      <c r="EL50" s="162">
        <v>-5.8560999999999996</v>
      </c>
      <c r="EM50" s="163"/>
      <c r="EN50" s="162">
        <v>-44.771599999999999</v>
      </c>
      <c r="EO50" s="162">
        <v>-42.357300000000002</v>
      </c>
      <c r="EP50" s="162">
        <v>33.840000000000003</v>
      </c>
      <c r="EQ50" s="162">
        <v>-33.5974</v>
      </c>
      <c r="ER50" s="162">
        <v>-34.4009</v>
      </c>
      <c r="ES50" s="162">
        <v>39.446300000000001</v>
      </c>
      <c r="ET50" s="163"/>
      <c r="EU50" s="162">
        <v>-13.06</v>
      </c>
      <c r="EV50" s="163"/>
      <c r="EW50" s="162">
        <v>11.372</v>
      </c>
      <c r="EX50" s="162">
        <v>-134.13759999999999</v>
      </c>
      <c r="EY50" s="162">
        <v>-35.742899999999999</v>
      </c>
      <c r="EZ50" s="162">
        <v>-35.3339</v>
      </c>
      <c r="FA50" s="162">
        <v>7.8164999999999996</v>
      </c>
      <c r="FB50" s="162">
        <v>0.48409999999999997</v>
      </c>
      <c r="FC50" s="162">
        <v>-34.4392</v>
      </c>
      <c r="FD50" s="163"/>
      <c r="FE50" s="163"/>
      <c r="FF50" s="163"/>
      <c r="FG50" s="162">
        <v>40.520699999999998</v>
      </c>
      <c r="FH50" s="162">
        <v>41.044400000000003</v>
      </c>
      <c r="FI50" s="162">
        <v>40.135199999999998</v>
      </c>
      <c r="FJ50" s="162">
        <v>54.423299999999998</v>
      </c>
      <c r="FK50" s="162">
        <v>54.925699999999999</v>
      </c>
      <c r="FL50" s="162">
        <v>-17.750399999999999</v>
      </c>
      <c r="FM50" s="162">
        <v>28.425799999999999</v>
      </c>
      <c r="FN50" s="162">
        <v>28.4711</v>
      </c>
      <c r="FO50" s="162">
        <v>0.27010000000000001</v>
      </c>
      <c r="FP50" s="162">
        <v>20.991599999999998</v>
      </c>
      <c r="FQ50" s="162">
        <v>-35.609099999999998</v>
      </c>
      <c r="FR50" s="162">
        <v>-23.54</v>
      </c>
      <c r="FS50" s="162">
        <v>17.181000000000001</v>
      </c>
      <c r="FT50" s="162">
        <v>1.5726</v>
      </c>
      <c r="FU50" s="162">
        <v>-11.21</v>
      </c>
      <c r="FV50" s="162">
        <v>12.58</v>
      </c>
      <c r="FW50" s="162">
        <v>-35.280999999999999</v>
      </c>
      <c r="FX50" s="162">
        <v>4.2611999999999997</v>
      </c>
      <c r="FY50" s="162">
        <v>-10.85</v>
      </c>
      <c r="FZ50" s="162">
        <v>5.2229999999999999</v>
      </c>
      <c r="GA50" s="163"/>
      <c r="GB50" s="162">
        <v>22.98</v>
      </c>
      <c r="GC50" s="162">
        <v>-20.000800000000002</v>
      </c>
      <c r="GD50" s="162">
        <v>-0.25069999999999998</v>
      </c>
      <c r="GE50" s="162">
        <v>20.12</v>
      </c>
      <c r="GF50" s="162">
        <v>82.432699999999997</v>
      </c>
      <c r="GG50" s="162">
        <v>25.6</v>
      </c>
      <c r="GH50" s="162">
        <v>-25.3704</v>
      </c>
      <c r="GI50" s="163"/>
      <c r="GJ50" s="162">
        <v>-2.1032000000000002</v>
      </c>
      <c r="GK50" s="162">
        <v>2.8401999999999998</v>
      </c>
      <c r="GL50" s="163"/>
      <c r="GM50" s="163"/>
      <c r="GN50" s="162">
        <v>-12.9886</v>
      </c>
      <c r="GO50" s="162">
        <v>-46.415500000000002</v>
      </c>
      <c r="GP50" s="162">
        <v>21.324300000000001</v>
      </c>
      <c r="GQ50" s="162">
        <v>73.023799999999994</v>
      </c>
      <c r="GR50" s="162">
        <v>66.9221</v>
      </c>
      <c r="GS50" s="162">
        <v>66.768199999999993</v>
      </c>
      <c r="GT50" s="162">
        <v>-156.63910000000001</v>
      </c>
      <c r="GU50" s="162">
        <v>-29.7285</v>
      </c>
      <c r="GV50" s="162">
        <v>44.043599999999998</v>
      </c>
      <c r="GW50" s="162">
        <v>-69.637900000000002</v>
      </c>
      <c r="GX50" s="162">
        <v>11.009399999999999</v>
      </c>
      <c r="GY50" s="162">
        <v>16.371300000000002</v>
      </c>
      <c r="GZ50" s="162">
        <v>15.739100000000001</v>
      </c>
      <c r="HA50" s="162">
        <v>13</v>
      </c>
      <c r="HB50" s="162">
        <v>188.5669</v>
      </c>
      <c r="HC50" s="162">
        <v>186.01050000000001</v>
      </c>
      <c r="HD50" s="163"/>
      <c r="HE50" s="162">
        <v>-281.85700000000003</v>
      </c>
      <c r="HF50" s="162">
        <v>-452.20609999999999</v>
      </c>
      <c r="HG50" s="162">
        <v>451.15699999999998</v>
      </c>
      <c r="HH50" s="162">
        <v>448.12729999999999</v>
      </c>
      <c r="HI50" s="162">
        <v>-178.3228</v>
      </c>
      <c r="HJ50" s="162">
        <v>-178.62909999999999</v>
      </c>
      <c r="HK50" s="162">
        <v>-49.195799999999998</v>
      </c>
      <c r="HL50" s="162">
        <v>-38.348700000000001</v>
      </c>
      <c r="HM50" s="162">
        <v>69.600399999999993</v>
      </c>
      <c r="HN50" s="162">
        <v>67.702500000000001</v>
      </c>
      <c r="HO50" s="163"/>
      <c r="HP50" s="163"/>
      <c r="HQ50" s="162">
        <v>63.394799999999996</v>
      </c>
      <c r="HR50" s="162">
        <v>62.834499999999998</v>
      </c>
      <c r="HS50" s="162">
        <v>-92.775499999999994</v>
      </c>
      <c r="HT50" s="162">
        <v>-93.258600000000001</v>
      </c>
      <c r="HU50" s="162">
        <v>25.89</v>
      </c>
      <c r="HV50" s="162">
        <v>25.81</v>
      </c>
      <c r="HW50" s="162">
        <v>43.6</v>
      </c>
      <c r="HX50" s="162">
        <v>43.8</v>
      </c>
      <c r="HY50" s="162">
        <v>22.602699999999999</v>
      </c>
      <c r="HZ50" s="162">
        <v>43.6</v>
      </c>
      <c r="IA50" s="162">
        <v>-320.46069999999997</v>
      </c>
      <c r="IB50" s="162">
        <v>109.8711</v>
      </c>
      <c r="IC50" s="162">
        <v>109.1711</v>
      </c>
      <c r="ID50" s="162">
        <v>18.5</v>
      </c>
      <c r="IE50" s="162">
        <v>-8.6</v>
      </c>
      <c r="IF50" s="162">
        <v>-62.5</v>
      </c>
      <c r="IG50" s="162">
        <v>-63</v>
      </c>
      <c r="IH50" s="162">
        <v>1.4381999999999999</v>
      </c>
      <c r="II50" s="163"/>
      <c r="IJ50" s="162">
        <v>-445.09890000000001</v>
      </c>
      <c r="IK50" s="162">
        <v>61.957799999999999</v>
      </c>
      <c r="IL50" s="162">
        <v>368.33550000000002</v>
      </c>
      <c r="IM50" s="162">
        <v>298.35489999999999</v>
      </c>
      <c r="IN50" s="162">
        <v>-57.0625</v>
      </c>
      <c r="IO50" s="162">
        <v>-286.16800000000001</v>
      </c>
      <c r="IP50" s="162">
        <v>286.65600000000001</v>
      </c>
      <c r="IQ50" s="162">
        <v>-181.3038</v>
      </c>
      <c r="IR50" s="162">
        <v>-172.02969999999999</v>
      </c>
      <c r="IS50" s="162">
        <v>-281.9907</v>
      </c>
      <c r="IT50" s="162">
        <v>49.818300000000001</v>
      </c>
      <c r="IU50" s="162">
        <v>48.934899999999999</v>
      </c>
      <c r="IV50" s="162">
        <v>178.6628</v>
      </c>
      <c r="IW50" s="162">
        <v>-359.87200000000001</v>
      </c>
      <c r="IX50" s="162">
        <v>175.71260000000001</v>
      </c>
      <c r="IY50" s="162">
        <v>-184.23779999999999</v>
      </c>
      <c r="IZ50" s="162">
        <v>184.80719999999999</v>
      </c>
      <c r="JA50" s="162">
        <v>-6.9063999999999997</v>
      </c>
      <c r="JB50" s="163"/>
      <c r="JC50" s="162">
        <v>11.2</v>
      </c>
      <c r="JD50" s="162">
        <v>5.2569999999999997</v>
      </c>
      <c r="JE50" s="162">
        <v>5.2629999999999999</v>
      </c>
      <c r="JF50" s="162">
        <v>-11.28</v>
      </c>
      <c r="JG50" s="162">
        <v>-7.28</v>
      </c>
      <c r="JH50" s="163"/>
      <c r="JI50" s="162">
        <v>6.9443999999999999</v>
      </c>
      <c r="JJ50" s="162">
        <v>-34.276299999999999</v>
      </c>
      <c r="JK50" s="162">
        <v>-23.2624</v>
      </c>
      <c r="JL50" s="162">
        <v>22.5</v>
      </c>
      <c r="JM50" s="162">
        <v>46.985999999999997</v>
      </c>
      <c r="JN50" s="162">
        <v>45.783000000000001</v>
      </c>
      <c r="JO50" s="162">
        <v>2.8620000000000001</v>
      </c>
      <c r="JP50" s="162">
        <v>3.1156999999999999</v>
      </c>
      <c r="JQ50" s="162">
        <v>44.713500000000003</v>
      </c>
      <c r="JR50" s="162">
        <v>45.223100000000002</v>
      </c>
      <c r="JS50" s="162">
        <v>44.909199999999998</v>
      </c>
      <c r="JT50" s="163"/>
      <c r="JU50" s="162">
        <v>9.1</v>
      </c>
      <c r="JV50" s="162">
        <v>16.225100000000001</v>
      </c>
      <c r="JW50" s="162">
        <v>9.9600000000000009</v>
      </c>
      <c r="JX50" s="163"/>
      <c r="JY50" s="162">
        <v>-33.294899999999998</v>
      </c>
      <c r="JZ50" s="162">
        <v>74.160600000000002</v>
      </c>
      <c r="KA50" s="162">
        <v>50.009799999999998</v>
      </c>
      <c r="KB50" s="162">
        <v>-34.179499999999997</v>
      </c>
      <c r="KC50" s="162">
        <v>-72.665599999999998</v>
      </c>
      <c r="KD50" s="162">
        <v>38.226199999999999</v>
      </c>
      <c r="KE50" s="162">
        <v>34.507300000000001</v>
      </c>
      <c r="KF50" s="162">
        <v>-17.399999999999999</v>
      </c>
      <c r="KG50" s="162">
        <v>17.5</v>
      </c>
      <c r="KH50" s="163"/>
      <c r="KI50" s="162">
        <v>177.2961</v>
      </c>
    </row>
    <row r="51" spans="1:295" ht="18" customHeight="1" x14ac:dyDescent="0.3">
      <c r="A51" s="157" t="s">
        <v>80</v>
      </c>
      <c r="B51" s="157" t="s">
        <v>930</v>
      </c>
      <c r="C51" s="161">
        <v>0</v>
      </c>
      <c r="D51" s="162">
        <v>22.2453</v>
      </c>
      <c r="E51" s="162">
        <v>-44.591299999999997</v>
      </c>
      <c r="F51" s="162">
        <v>12.7439</v>
      </c>
      <c r="G51" s="162">
        <v>33.457799999999999</v>
      </c>
      <c r="H51" s="163"/>
      <c r="I51" s="162">
        <v>66.653400000000005</v>
      </c>
      <c r="J51" s="162">
        <v>-124.00149999999999</v>
      </c>
      <c r="K51" s="162">
        <v>60.656999999999996</v>
      </c>
      <c r="L51" s="162">
        <v>30.699100000000001</v>
      </c>
      <c r="M51" s="162">
        <v>29.972000000000001</v>
      </c>
      <c r="N51" s="162">
        <v>-8.8800000000000008</v>
      </c>
      <c r="O51" s="162">
        <v>-52.195</v>
      </c>
      <c r="P51" s="162">
        <v>44</v>
      </c>
      <c r="Q51" s="162">
        <v>16.559999999999999</v>
      </c>
      <c r="R51" s="162">
        <v>-44</v>
      </c>
      <c r="S51" s="162">
        <v>12.319699999999999</v>
      </c>
      <c r="T51" s="162">
        <v>253.68780000000001</v>
      </c>
      <c r="U51" s="162">
        <v>6.1867000000000001</v>
      </c>
      <c r="V51" s="162">
        <v>6.4267000000000003</v>
      </c>
      <c r="W51" s="162">
        <v>10.6778</v>
      </c>
      <c r="X51" s="162">
        <v>5.0606999999999998</v>
      </c>
      <c r="Y51" s="162">
        <v>0.34160000000000001</v>
      </c>
      <c r="Z51" s="162">
        <v>2.4072</v>
      </c>
      <c r="AA51" s="163"/>
      <c r="AB51" s="163"/>
      <c r="AC51" s="162">
        <v>-74.94</v>
      </c>
      <c r="AD51" s="163"/>
      <c r="AE51" s="163"/>
      <c r="AF51" s="162">
        <v>8.8800000000000008</v>
      </c>
      <c r="AG51" s="162">
        <v>50.6</v>
      </c>
      <c r="AH51" s="162">
        <v>25.812000000000001</v>
      </c>
      <c r="AI51" s="162">
        <v>0.34599999999999997</v>
      </c>
      <c r="AJ51" s="162">
        <v>-53.18</v>
      </c>
      <c r="AK51" s="162">
        <v>-53.36</v>
      </c>
      <c r="AL51" s="162">
        <v>-89.44</v>
      </c>
      <c r="AM51" s="162">
        <v>54.16</v>
      </c>
      <c r="AN51" s="162">
        <v>54.33</v>
      </c>
      <c r="AO51" s="162">
        <v>14.8535</v>
      </c>
      <c r="AP51" s="162">
        <v>10.436999999999999</v>
      </c>
      <c r="AQ51" s="162">
        <v>73.959199999999996</v>
      </c>
      <c r="AR51" s="162">
        <v>77.066500000000005</v>
      </c>
      <c r="AS51" s="162">
        <v>37.8354</v>
      </c>
      <c r="AT51" s="162">
        <v>-51.976199999999999</v>
      </c>
      <c r="AU51" s="162">
        <v>-51.624000000000002</v>
      </c>
      <c r="AV51" s="162">
        <v>23.529</v>
      </c>
      <c r="AW51" s="162">
        <v>19.498200000000001</v>
      </c>
      <c r="AX51" s="163"/>
      <c r="AY51" s="162">
        <v>105.96169999999999</v>
      </c>
      <c r="AZ51" s="162">
        <v>1.0632999999999999</v>
      </c>
      <c r="BA51" s="162">
        <v>5.7664</v>
      </c>
      <c r="BB51" s="162">
        <v>-480.83789999999999</v>
      </c>
      <c r="BC51" s="162">
        <v>19.5623</v>
      </c>
      <c r="BD51" s="162">
        <v>-9.3000000000000007</v>
      </c>
      <c r="BE51" s="162">
        <v>-9.4</v>
      </c>
      <c r="BF51" s="162">
        <v>58.270400000000002</v>
      </c>
      <c r="BG51" s="162">
        <v>56.987499999999997</v>
      </c>
      <c r="BH51" s="162">
        <v>-5.0861000000000001</v>
      </c>
      <c r="BI51" s="163"/>
      <c r="BJ51" s="162">
        <v>-82.379099999999994</v>
      </c>
      <c r="BK51" s="162">
        <v>8.6229999999999993</v>
      </c>
      <c r="BL51" s="162">
        <v>10.1243</v>
      </c>
      <c r="BM51" s="162">
        <v>6.6597999999999997</v>
      </c>
      <c r="BN51" s="162">
        <v>520.15729999999996</v>
      </c>
      <c r="BO51" s="162">
        <v>75.197599999999994</v>
      </c>
      <c r="BP51" s="162">
        <v>74.861900000000006</v>
      </c>
      <c r="BQ51" s="162">
        <v>-335.13150000000002</v>
      </c>
      <c r="BR51" s="162">
        <v>502.66460000000001</v>
      </c>
      <c r="BS51" s="163"/>
      <c r="BT51" s="162">
        <v>-129.30090000000001</v>
      </c>
      <c r="BU51" s="162">
        <v>130.11869999999999</v>
      </c>
      <c r="BV51" s="162">
        <v>101.97110000000001</v>
      </c>
      <c r="BW51" s="162">
        <v>32.68</v>
      </c>
      <c r="BX51" s="162">
        <v>35.4</v>
      </c>
      <c r="BY51" s="162">
        <v>74.23</v>
      </c>
      <c r="BZ51" s="162">
        <v>85.99</v>
      </c>
      <c r="CA51" s="162">
        <v>-51.569299999999998</v>
      </c>
      <c r="CB51" s="162">
        <v>-51.703299999999999</v>
      </c>
      <c r="CC51" s="162">
        <v>120.0322</v>
      </c>
      <c r="CD51" s="162">
        <v>119.7441</v>
      </c>
      <c r="CE51" s="162">
        <v>8.0432000000000006</v>
      </c>
      <c r="CF51" s="162">
        <v>-106.94110000000001</v>
      </c>
      <c r="CG51" s="162">
        <v>-107.4289</v>
      </c>
      <c r="CH51" s="162">
        <v>5.5953999999999997</v>
      </c>
      <c r="CI51" s="162">
        <v>-84.587900000000005</v>
      </c>
      <c r="CJ51" s="163"/>
      <c r="CK51" s="163"/>
      <c r="CL51" s="162">
        <v>46.9</v>
      </c>
      <c r="CM51" s="162">
        <v>167.8</v>
      </c>
      <c r="CN51" s="162">
        <v>-18.37</v>
      </c>
      <c r="CO51" s="162">
        <v>35.067100000000003</v>
      </c>
      <c r="CP51" s="162">
        <v>34.208599999999997</v>
      </c>
      <c r="CQ51" s="162">
        <v>34.789700000000003</v>
      </c>
      <c r="CR51" s="162">
        <v>-65.769800000000004</v>
      </c>
      <c r="CS51" s="162">
        <v>-64.349500000000006</v>
      </c>
      <c r="CT51" s="162">
        <v>29.255199999999999</v>
      </c>
      <c r="CU51" s="162">
        <v>-19.718399999999999</v>
      </c>
      <c r="CV51" s="162">
        <v>36.595599999999997</v>
      </c>
      <c r="CW51" s="162">
        <v>17.794</v>
      </c>
      <c r="CX51" s="162">
        <v>82.18</v>
      </c>
      <c r="CY51" s="162">
        <v>86.79</v>
      </c>
      <c r="CZ51" s="162">
        <v>52.038600000000002</v>
      </c>
      <c r="DA51" s="162">
        <v>48.930399999999999</v>
      </c>
      <c r="DB51" s="162">
        <v>-35.97</v>
      </c>
      <c r="DC51" s="162">
        <v>-3.1398999999999999</v>
      </c>
      <c r="DD51" s="162">
        <v>84.060900000000004</v>
      </c>
      <c r="DE51" s="162">
        <v>84.065600000000003</v>
      </c>
      <c r="DF51" s="162">
        <v>-164.05449999999999</v>
      </c>
      <c r="DG51" s="162">
        <v>0</v>
      </c>
      <c r="DH51" s="162">
        <v>-21.6357</v>
      </c>
      <c r="DI51" s="162">
        <v>-109.2</v>
      </c>
      <c r="DJ51" s="162">
        <v>-110.3</v>
      </c>
      <c r="DK51" s="162">
        <v>28.155200000000001</v>
      </c>
      <c r="DL51" s="162">
        <v>56.552100000000003</v>
      </c>
      <c r="DM51" s="162">
        <v>85.490300000000005</v>
      </c>
      <c r="DN51" s="162">
        <v>79.705799999999996</v>
      </c>
      <c r="DO51" s="162">
        <v>55.8</v>
      </c>
      <c r="DP51" s="162">
        <v>-15.56</v>
      </c>
      <c r="DQ51" s="162">
        <v>62.073</v>
      </c>
      <c r="DR51" s="162">
        <v>161.7192</v>
      </c>
      <c r="DS51" s="162">
        <v>-3.33</v>
      </c>
      <c r="DT51" s="162">
        <v>-3.31</v>
      </c>
      <c r="DU51" s="162">
        <v>81.09</v>
      </c>
      <c r="DV51" s="162">
        <v>74.209999999999994</v>
      </c>
      <c r="DW51" s="162">
        <v>164.6909</v>
      </c>
      <c r="DX51" s="162">
        <v>161.36359999999999</v>
      </c>
      <c r="DY51" s="162">
        <v>-21.945699999999999</v>
      </c>
      <c r="DZ51" s="162">
        <v>-22.890899999999998</v>
      </c>
      <c r="EA51" s="162">
        <v>244.18350000000001</v>
      </c>
      <c r="EB51" s="162">
        <v>201.77090000000001</v>
      </c>
      <c r="EC51" s="162">
        <v>192.7372</v>
      </c>
      <c r="ED51" s="162">
        <v>196.7467</v>
      </c>
      <c r="EE51" s="162">
        <v>31.370200000000001</v>
      </c>
      <c r="EF51" s="162">
        <v>15.3184</v>
      </c>
      <c r="EG51" s="162">
        <v>-23.286000000000001</v>
      </c>
      <c r="EH51" s="162">
        <v>341.5641</v>
      </c>
      <c r="EI51" s="162">
        <v>-22.8202</v>
      </c>
      <c r="EJ51" s="163"/>
      <c r="EK51" s="162">
        <v>-26.6203</v>
      </c>
      <c r="EL51" s="162">
        <v>-24.289000000000001</v>
      </c>
      <c r="EM51" s="163"/>
      <c r="EN51" s="162">
        <v>-42.941600000000001</v>
      </c>
      <c r="EO51" s="162">
        <v>-40.455100000000002</v>
      </c>
      <c r="EP51" s="162">
        <v>30.768000000000001</v>
      </c>
      <c r="EQ51" s="162">
        <v>-39.273200000000003</v>
      </c>
      <c r="ER51" s="162">
        <v>-40.192100000000003</v>
      </c>
      <c r="ES51" s="162">
        <v>24.7682</v>
      </c>
      <c r="ET51" s="163"/>
      <c r="EU51" s="162">
        <v>-12.21</v>
      </c>
      <c r="EV51" s="163"/>
      <c r="EW51" s="162">
        <v>10.8284</v>
      </c>
      <c r="EX51" s="162">
        <v>-127.33920000000001</v>
      </c>
      <c r="EY51" s="162">
        <v>-38.122999999999998</v>
      </c>
      <c r="EZ51" s="162">
        <v>-37.031700000000001</v>
      </c>
      <c r="FA51" s="162">
        <v>10.173500000000001</v>
      </c>
      <c r="FB51" s="162">
        <v>-12.7281</v>
      </c>
      <c r="FC51" s="162">
        <v>-21.8444</v>
      </c>
      <c r="FD51" s="163"/>
      <c r="FE51" s="163"/>
      <c r="FF51" s="163"/>
      <c r="FG51" s="162">
        <v>40.074399999999997</v>
      </c>
      <c r="FH51" s="162">
        <v>40.822699999999998</v>
      </c>
      <c r="FI51" s="162">
        <v>39.379100000000001</v>
      </c>
      <c r="FJ51" s="162">
        <v>51.074199999999998</v>
      </c>
      <c r="FK51" s="162">
        <v>51.576500000000003</v>
      </c>
      <c r="FL51" s="162">
        <v>-14.7362</v>
      </c>
      <c r="FM51" s="162">
        <v>23.661200000000001</v>
      </c>
      <c r="FN51" s="162">
        <v>23.894200000000001</v>
      </c>
      <c r="FO51" s="162">
        <v>3.1274999999999999</v>
      </c>
      <c r="FP51" s="162">
        <v>21.660499999999999</v>
      </c>
      <c r="FQ51" s="162">
        <v>-32.466900000000003</v>
      </c>
      <c r="FR51" s="162">
        <v>-21.78</v>
      </c>
      <c r="FS51" s="162">
        <v>17.0761</v>
      </c>
      <c r="FT51" s="162">
        <v>1.5286</v>
      </c>
      <c r="FU51" s="162">
        <v>-10.96</v>
      </c>
      <c r="FV51" s="162">
        <v>13.14</v>
      </c>
      <c r="FW51" s="162">
        <v>-32.576799999999999</v>
      </c>
      <c r="FX51" s="162">
        <v>5.8075999999999999</v>
      </c>
      <c r="FY51" s="162">
        <v>-10.874000000000001</v>
      </c>
      <c r="FZ51" s="162">
        <v>8.1880000000000006</v>
      </c>
      <c r="GA51" s="163"/>
      <c r="GB51" s="162">
        <v>24.85</v>
      </c>
      <c r="GC51" s="162">
        <v>-19.014399999999998</v>
      </c>
      <c r="GD51" s="162">
        <v>-0.99490000000000001</v>
      </c>
      <c r="GE51" s="162">
        <v>19.399999999999999</v>
      </c>
      <c r="GF51" s="162">
        <v>84.622799999999998</v>
      </c>
      <c r="GG51" s="162">
        <v>25.7</v>
      </c>
      <c r="GH51" s="162">
        <v>-24.340499999999999</v>
      </c>
      <c r="GI51" s="163"/>
      <c r="GJ51" s="162">
        <v>-1.6761999999999999</v>
      </c>
      <c r="GK51" s="162">
        <v>2.6999</v>
      </c>
      <c r="GL51" s="163"/>
      <c r="GM51" s="163"/>
      <c r="GN51" s="162">
        <v>-13.906599999999999</v>
      </c>
      <c r="GO51" s="162">
        <v>-44.2027</v>
      </c>
      <c r="GP51" s="162">
        <v>22.668299999999999</v>
      </c>
      <c r="GQ51" s="162">
        <v>69.746600000000001</v>
      </c>
      <c r="GR51" s="162">
        <v>59.838299999999997</v>
      </c>
      <c r="GS51" s="162">
        <v>63.920900000000003</v>
      </c>
      <c r="GT51" s="162">
        <v>-153.1866</v>
      </c>
      <c r="GU51" s="162">
        <v>-29.000599999999999</v>
      </c>
      <c r="GV51" s="162">
        <v>42.591200000000001</v>
      </c>
      <c r="GW51" s="162">
        <v>-66.75</v>
      </c>
      <c r="GX51" s="162">
        <v>11.1243</v>
      </c>
      <c r="GY51" s="162">
        <v>14.661099999999999</v>
      </c>
      <c r="GZ51" s="162">
        <v>14.2203</v>
      </c>
      <c r="HA51" s="162">
        <v>13.353899999999999</v>
      </c>
      <c r="HB51" s="162">
        <v>187.0772</v>
      </c>
      <c r="HC51" s="162">
        <v>185.4786</v>
      </c>
      <c r="HD51" s="163"/>
      <c r="HE51" s="163"/>
      <c r="HF51" s="162">
        <v>-456.45819999999998</v>
      </c>
      <c r="HG51" s="162">
        <v>456.2045</v>
      </c>
      <c r="HH51" s="162">
        <v>456.90899999999999</v>
      </c>
      <c r="HI51" s="162">
        <v>-178.94730000000001</v>
      </c>
      <c r="HJ51" s="162">
        <v>-177.03110000000001</v>
      </c>
      <c r="HK51" s="162">
        <v>-47.366999999999997</v>
      </c>
      <c r="HL51" s="162">
        <v>-37.6098</v>
      </c>
      <c r="HM51" s="162">
        <v>67.741100000000003</v>
      </c>
      <c r="HN51" s="162">
        <v>66.834999999999994</v>
      </c>
      <c r="HO51" s="162">
        <v>-134.14680000000001</v>
      </c>
      <c r="HP51" s="163"/>
      <c r="HQ51" s="162">
        <v>64.108900000000006</v>
      </c>
      <c r="HR51" s="162">
        <v>63.361899999999999</v>
      </c>
      <c r="HS51" s="162">
        <v>-93.3232</v>
      </c>
      <c r="HT51" s="162">
        <v>-91.861199999999997</v>
      </c>
      <c r="HU51" s="162">
        <v>27.35</v>
      </c>
      <c r="HV51" s="162">
        <v>27.33</v>
      </c>
      <c r="HW51" s="162">
        <v>39.200000000000003</v>
      </c>
      <c r="HX51" s="162">
        <v>42.5</v>
      </c>
      <c r="HY51" s="162">
        <v>22.662500000000001</v>
      </c>
      <c r="HZ51" s="162">
        <v>43.68</v>
      </c>
      <c r="IA51" s="162">
        <v>-316.6234</v>
      </c>
      <c r="IB51" s="162">
        <v>109.3296</v>
      </c>
      <c r="IC51" s="162">
        <v>109.41249999999999</v>
      </c>
      <c r="ID51" s="162">
        <v>17.899999999999999</v>
      </c>
      <c r="IE51" s="162">
        <v>-11.6</v>
      </c>
      <c r="IF51" s="162">
        <v>-62.5</v>
      </c>
      <c r="IG51" s="162">
        <v>-62.1</v>
      </c>
      <c r="IH51" s="162">
        <v>1.3513999999999999</v>
      </c>
      <c r="II51" s="162">
        <v>1.1387</v>
      </c>
      <c r="IJ51" s="162">
        <v>-450.23779999999999</v>
      </c>
      <c r="IK51" s="162">
        <v>46.807400000000001</v>
      </c>
      <c r="IL51" s="162">
        <v>365.87299999999999</v>
      </c>
      <c r="IM51" s="162">
        <v>294.61430000000001</v>
      </c>
      <c r="IN51" s="162">
        <v>-49.817599999999999</v>
      </c>
      <c r="IO51" s="162">
        <v>-282.37819999999999</v>
      </c>
      <c r="IP51" s="162">
        <v>281.80009999999999</v>
      </c>
      <c r="IQ51" s="162">
        <v>-177.16249999999999</v>
      </c>
      <c r="IR51" s="162">
        <v>-169.863</v>
      </c>
      <c r="IS51" s="162">
        <v>-279.99189999999999</v>
      </c>
      <c r="IT51" s="162">
        <v>48.340899999999998</v>
      </c>
      <c r="IU51" s="162">
        <v>47.262099999999997</v>
      </c>
      <c r="IV51" s="162">
        <v>180.1174</v>
      </c>
      <c r="IW51" s="162">
        <v>-354.00170000000003</v>
      </c>
      <c r="IX51" s="162">
        <v>172.57560000000001</v>
      </c>
      <c r="IY51" s="162">
        <v>-180.96559999999999</v>
      </c>
      <c r="IZ51" s="162">
        <v>181.28210000000001</v>
      </c>
      <c r="JA51" s="162">
        <v>-6.9612999999999996</v>
      </c>
      <c r="JB51" s="163"/>
      <c r="JC51" s="162">
        <v>9.44</v>
      </c>
      <c r="JD51" s="162">
        <v>5.42</v>
      </c>
      <c r="JE51" s="162">
        <v>5.39</v>
      </c>
      <c r="JF51" s="162">
        <v>-9.6</v>
      </c>
      <c r="JG51" s="162">
        <v>-7.84</v>
      </c>
      <c r="JH51" s="163"/>
      <c r="JI51" s="162">
        <v>8.1163000000000007</v>
      </c>
      <c r="JJ51" s="162">
        <v>-34.248899999999999</v>
      </c>
      <c r="JK51" s="162">
        <v>-24.257300000000001</v>
      </c>
      <c r="JL51" s="162">
        <v>23.2</v>
      </c>
      <c r="JM51" s="162">
        <v>47.5</v>
      </c>
      <c r="JN51" s="162">
        <v>47.808</v>
      </c>
      <c r="JO51" s="163"/>
      <c r="JP51" s="162">
        <v>3.3925999999999998</v>
      </c>
      <c r="JQ51" s="162">
        <v>45.945099999999996</v>
      </c>
      <c r="JR51" s="162">
        <v>43.646900000000002</v>
      </c>
      <c r="JS51" s="162">
        <v>43.963900000000002</v>
      </c>
      <c r="JT51" s="163"/>
      <c r="JU51" s="162">
        <v>11.5</v>
      </c>
      <c r="JV51" s="162">
        <v>16.4147</v>
      </c>
      <c r="JW51" s="162">
        <v>9.61</v>
      </c>
      <c r="JX51" s="163"/>
      <c r="JY51" s="162">
        <v>-36.146299999999997</v>
      </c>
      <c r="JZ51" s="162">
        <v>71.564800000000005</v>
      </c>
      <c r="KA51" s="162">
        <v>48.562600000000003</v>
      </c>
      <c r="KB51" s="162">
        <v>-36.726399999999998</v>
      </c>
      <c r="KC51" s="162">
        <v>-72.081900000000005</v>
      </c>
      <c r="KD51" s="162">
        <v>38.476500000000001</v>
      </c>
      <c r="KE51" s="162">
        <v>33.404000000000003</v>
      </c>
      <c r="KF51" s="162">
        <v>-21.6</v>
      </c>
      <c r="KG51" s="162">
        <v>19.600000000000001</v>
      </c>
      <c r="KH51" s="163"/>
      <c r="KI51" s="162">
        <v>173.36359999999999</v>
      </c>
    </row>
    <row r="52" spans="1:295" ht="18" customHeight="1" x14ac:dyDescent="0.3">
      <c r="A52" s="157" t="s">
        <v>80</v>
      </c>
      <c r="B52" s="157" t="s">
        <v>931</v>
      </c>
      <c r="C52" s="161">
        <v>0</v>
      </c>
      <c r="D52" s="162">
        <v>21.1524</v>
      </c>
      <c r="E52" s="162">
        <v>-42.392400000000002</v>
      </c>
      <c r="F52" s="162">
        <v>12.2483</v>
      </c>
      <c r="G52" s="162">
        <v>32.117100000000001</v>
      </c>
      <c r="H52" s="163"/>
      <c r="I52" s="162">
        <v>64.632199999999997</v>
      </c>
      <c r="J52" s="162">
        <v>-120.5278</v>
      </c>
      <c r="K52" s="162">
        <v>57.107700000000001</v>
      </c>
      <c r="L52" s="162">
        <v>29.019100000000002</v>
      </c>
      <c r="M52" s="162">
        <v>28.401299999999999</v>
      </c>
      <c r="N52" s="162">
        <v>-4.4400000000000004</v>
      </c>
      <c r="O52" s="162">
        <v>-47.68</v>
      </c>
      <c r="P52" s="162">
        <v>41.8</v>
      </c>
      <c r="Q52" s="162">
        <v>14.904</v>
      </c>
      <c r="R52" s="162">
        <v>-39.6</v>
      </c>
      <c r="S52" s="162">
        <v>13.1706</v>
      </c>
      <c r="T52" s="162">
        <v>245.05019999999999</v>
      </c>
      <c r="U52" s="162">
        <v>6.4447000000000001</v>
      </c>
      <c r="V52" s="162">
        <v>6.5598999999999998</v>
      </c>
      <c r="W52" s="162">
        <v>10.366099999999999</v>
      </c>
      <c r="X52" s="162">
        <v>5.4509999999999996</v>
      </c>
      <c r="Y52" s="162">
        <v>1.4091</v>
      </c>
      <c r="Z52" s="162">
        <v>4.3506</v>
      </c>
      <c r="AA52" s="163"/>
      <c r="AB52" s="163"/>
      <c r="AC52" s="162">
        <v>-71.680000000000007</v>
      </c>
      <c r="AD52" s="163"/>
      <c r="AE52" s="163"/>
      <c r="AF52" s="162">
        <v>4.4400000000000004</v>
      </c>
      <c r="AG52" s="162">
        <v>46.2</v>
      </c>
      <c r="AH52" s="162">
        <v>25.303999999999998</v>
      </c>
      <c r="AI52" s="162">
        <v>0.34399999999999997</v>
      </c>
      <c r="AJ52" s="162">
        <v>-54.25</v>
      </c>
      <c r="AK52" s="162">
        <v>-54.19</v>
      </c>
      <c r="AL52" s="162">
        <v>-81.680000000000007</v>
      </c>
      <c r="AM52" s="162">
        <v>54.37</v>
      </c>
      <c r="AN52" s="162">
        <v>54.63</v>
      </c>
      <c r="AO52" s="162">
        <v>14.5282</v>
      </c>
      <c r="AP52" s="162">
        <v>11.430400000000001</v>
      </c>
      <c r="AQ52" s="162">
        <v>72.728899999999996</v>
      </c>
      <c r="AR52" s="162">
        <v>75.17</v>
      </c>
      <c r="AS52" s="162">
        <v>34.688000000000002</v>
      </c>
      <c r="AT52" s="162">
        <v>-53.851599999999998</v>
      </c>
      <c r="AU52" s="162">
        <v>-52.889699999999998</v>
      </c>
      <c r="AV52" s="162">
        <v>31.206499999999998</v>
      </c>
      <c r="AW52" s="162">
        <v>31.392700000000001</v>
      </c>
      <c r="AX52" s="163"/>
      <c r="AY52" s="162">
        <v>98.593999999999994</v>
      </c>
      <c r="AZ52" s="162">
        <v>2.6335999999999999</v>
      </c>
      <c r="BA52" s="162">
        <v>13.127000000000001</v>
      </c>
      <c r="BB52" s="162">
        <v>-468.49590000000001</v>
      </c>
      <c r="BC52" s="162">
        <v>22.1358</v>
      </c>
      <c r="BD52" s="162">
        <v>-11</v>
      </c>
      <c r="BE52" s="162">
        <v>-10.9</v>
      </c>
      <c r="BF52" s="162">
        <v>59.776000000000003</v>
      </c>
      <c r="BG52" s="162">
        <v>58.415700000000001</v>
      </c>
      <c r="BH52" s="162">
        <v>-4.8338000000000001</v>
      </c>
      <c r="BI52" s="163"/>
      <c r="BJ52" s="162">
        <v>-83.042400000000001</v>
      </c>
      <c r="BK52" s="162">
        <v>8.2370999999999999</v>
      </c>
      <c r="BL52" s="162">
        <v>9.6502999999999997</v>
      </c>
      <c r="BM52" s="162">
        <v>6.6387999999999998</v>
      </c>
      <c r="BN52" s="162">
        <v>513.32119999999998</v>
      </c>
      <c r="BO52" s="162">
        <v>78.066299999999998</v>
      </c>
      <c r="BP52" s="162">
        <v>78.005300000000005</v>
      </c>
      <c r="BQ52" s="162">
        <v>-343.55919999999998</v>
      </c>
      <c r="BR52" s="162">
        <v>498.86970000000002</v>
      </c>
      <c r="BS52" s="163"/>
      <c r="BT52" s="162">
        <v>-130.48249999999999</v>
      </c>
      <c r="BU52" s="162">
        <v>133.0821</v>
      </c>
      <c r="BV52" s="162">
        <v>101.0629</v>
      </c>
      <c r="BW52" s="162">
        <v>32.28</v>
      </c>
      <c r="BX52" s="162">
        <v>31.98</v>
      </c>
      <c r="BY52" s="162">
        <v>72.69</v>
      </c>
      <c r="BZ52" s="162">
        <v>89.71</v>
      </c>
      <c r="CA52" s="162">
        <v>-56.525700000000001</v>
      </c>
      <c r="CB52" s="162">
        <v>-56.391800000000003</v>
      </c>
      <c r="CC52" s="162">
        <v>125.50579999999999</v>
      </c>
      <c r="CD52" s="162">
        <v>126.0641</v>
      </c>
      <c r="CE52" s="162">
        <v>11.2905</v>
      </c>
      <c r="CF52" s="162">
        <v>-92.694199999999995</v>
      </c>
      <c r="CG52" s="162">
        <v>-93.554100000000005</v>
      </c>
      <c r="CH52" s="162">
        <v>6.3695000000000004</v>
      </c>
      <c r="CI52" s="162">
        <v>-88.236199999999997</v>
      </c>
      <c r="CJ52" s="163"/>
      <c r="CK52" s="163"/>
      <c r="CL52" s="162">
        <v>33.6</v>
      </c>
      <c r="CM52" s="162">
        <v>177.3</v>
      </c>
      <c r="CN52" s="162">
        <v>-17.71</v>
      </c>
      <c r="CO52" s="162">
        <v>38.694299999999998</v>
      </c>
      <c r="CP52" s="162">
        <v>38.385100000000001</v>
      </c>
      <c r="CQ52" s="162">
        <v>39.162999999999997</v>
      </c>
      <c r="CR52" s="162">
        <v>-55.672600000000003</v>
      </c>
      <c r="CS52" s="162">
        <v>-55.319600000000001</v>
      </c>
      <c r="CT52" s="162">
        <v>26.687000000000001</v>
      </c>
      <c r="CU52" s="162">
        <v>-26.740300000000001</v>
      </c>
      <c r="CV52" s="162">
        <v>33.059600000000003</v>
      </c>
      <c r="CW52" s="162">
        <v>17.529499999999999</v>
      </c>
      <c r="CX52" s="162">
        <v>79.39</v>
      </c>
      <c r="CY52" s="162">
        <v>85.7</v>
      </c>
      <c r="CZ52" s="162">
        <v>49.929200000000002</v>
      </c>
      <c r="DA52" s="162">
        <v>47.172499999999999</v>
      </c>
      <c r="DB52" s="162">
        <v>-34.83</v>
      </c>
      <c r="DC52" s="162">
        <v>-3.1398999999999999</v>
      </c>
      <c r="DD52" s="162">
        <v>88.606499999999997</v>
      </c>
      <c r="DE52" s="162">
        <v>87.524799999999999</v>
      </c>
      <c r="DF52" s="162">
        <v>-184.70419999999999</v>
      </c>
      <c r="DG52" s="162">
        <v>0</v>
      </c>
      <c r="DH52" s="162">
        <v>-21.097799999999999</v>
      </c>
      <c r="DI52" s="162">
        <v>-107</v>
      </c>
      <c r="DJ52" s="162">
        <v>-106</v>
      </c>
      <c r="DK52" s="162">
        <v>27.605899999999998</v>
      </c>
      <c r="DL52" s="162">
        <v>53.036499999999997</v>
      </c>
      <c r="DM52" s="162">
        <v>83.611699999999999</v>
      </c>
      <c r="DN52" s="162">
        <v>75.018299999999996</v>
      </c>
      <c r="DO52" s="162">
        <v>52.95</v>
      </c>
      <c r="DP52" s="162">
        <v>-15.66</v>
      </c>
      <c r="DQ52" s="162">
        <v>63.530999999999999</v>
      </c>
      <c r="DR52" s="162">
        <v>184.2105</v>
      </c>
      <c r="DS52" s="162">
        <v>-2.5099999999999998</v>
      </c>
      <c r="DT52" s="162">
        <v>-2.48</v>
      </c>
      <c r="DU52" s="162">
        <v>79.42</v>
      </c>
      <c r="DV52" s="162">
        <v>72.760000000000005</v>
      </c>
      <c r="DW52" s="162">
        <v>183.36359999999999</v>
      </c>
      <c r="DX52" s="162">
        <v>180.94540000000001</v>
      </c>
      <c r="DY52" s="162">
        <v>-20.977</v>
      </c>
      <c r="DZ52" s="162">
        <v>-20.545500000000001</v>
      </c>
      <c r="EA52" s="162">
        <v>253.3133</v>
      </c>
      <c r="EB52" s="162">
        <v>207.6687</v>
      </c>
      <c r="EC52" s="162">
        <v>200.55029999999999</v>
      </c>
      <c r="ED52" s="162">
        <v>203.7945</v>
      </c>
      <c r="EE52" s="162">
        <v>40.665999999999997</v>
      </c>
      <c r="EF52" s="162">
        <v>24.607099999999999</v>
      </c>
      <c r="EG52" s="162">
        <v>-23.355</v>
      </c>
      <c r="EH52" s="162">
        <v>351.62290000000002</v>
      </c>
      <c r="EI52" s="162">
        <v>-12.590400000000001</v>
      </c>
      <c r="EJ52" s="163"/>
      <c r="EK52" s="162">
        <v>-26.817900000000002</v>
      </c>
      <c r="EL52" s="162">
        <v>-24.467700000000001</v>
      </c>
      <c r="EM52" s="163"/>
      <c r="EN52" s="162">
        <v>-30.607800000000001</v>
      </c>
      <c r="EO52" s="162">
        <v>-28.2805</v>
      </c>
      <c r="EP52" s="162">
        <v>30.768000000000001</v>
      </c>
      <c r="EQ52" s="162">
        <v>-42.908200000000001</v>
      </c>
      <c r="ER52" s="162">
        <v>-43.6374</v>
      </c>
      <c r="ES52" s="162">
        <v>16.2441</v>
      </c>
      <c r="ET52" s="163"/>
      <c r="EU52" s="162">
        <v>-10.39</v>
      </c>
      <c r="EV52" s="163"/>
      <c r="EW52" s="162">
        <v>10.3003</v>
      </c>
      <c r="EX52" s="162">
        <v>-101.7931</v>
      </c>
      <c r="EY52" s="162">
        <v>-36.910899999999998</v>
      </c>
      <c r="EZ52" s="162">
        <v>-35.816200000000002</v>
      </c>
      <c r="FA52" s="162">
        <v>10.010199999999999</v>
      </c>
      <c r="FB52" s="162">
        <v>-21.004899999999999</v>
      </c>
      <c r="FC52" s="162">
        <v>-14.8324</v>
      </c>
      <c r="FD52" s="163"/>
      <c r="FE52" s="163"/>
      <c r="FF52" s="163"/>
      <c r="FG52" s="162">
        <v>40.497900000000001</v>
      </c>
      <c r="FH52" s="162">
        <v>40.438000000000002</v>
      </c>
      <c r="FI52" s="162">
        <v>39.0227</v>
      </c>
      <c r="FJ52" s="162">
        <v>56.4328</v>
      </c>
      <c r="FK52" s="162">
        <v>56.097900000000003</v>
      </c>
      <c r="FL52" s="162">
        <v>-21.266999999999999</v>
      </c>
      <c r="FM52" s="162">
        <v>22.351600000000001</v>
      </c>
      <c r="FN52" s="162">
        <v>22.668700000000001</v>
      </c>
      <c r="FO52" s="162">
        <v>-2.2385000000000002</v>
      </c>
      <c r="FP52" s="162">
        <v>16.188700000000001</v>
      </c>
      <c r="FQ52" s="162">
        <v>-33.228700000000003</v>
      </c>
      <c r="FR52" s="162">
        <v>-23.3</v>
      </c>
      <c r="FS52" s="162">
        <v>17.383700000000001</v>
      </c>
      <c r="FT52" s="162">
        <v>1.42</v>
      </c>
      <c r="FU52" s="162">
        <v>-11.15</v>
      </c>
      <c r="FV52" s="162">
        <v>13.83</v>
      </c>
      <c r="FW52" s="162">
        <v>-34.422199999999997</v>
      </c>
      <c r="FX52" s="162">
        <v>5.8044000000000002</v>
      </c>
      <c r="FY52" s="162">
        <v>-11.238</v>
      </c>
      <c r="FZ52" s="162">
        <v>8.35</v>
      </c>
      <c r="GA52" s="163"/>
      <c r="GB52" s="162">
        <v>23.86</v>
      </c>
      <c r="GC52" s="162">
        <v>-16.328099999999999</v>
      </c>
      <c r="GD52" s="162">
        <v>1.86</v>
      </c>
      <c r="GE52" s="162">
        <v>19.11</v>
      </c>
      <c r="GF52" s="162">
        <v>81.609499999999997</v>
      </c>
      <c r="GG52" s="162">
        <v>26.5</v>
      </c>
      <c r="GH52" s="162">
        <v>-23.9086</v>
      </c>
      <c r="GI52" s="163"/>
      <c r="GJ52" s="162">
        <v>0</v>
      </c>
      <c r="GK52" s="162">
        <v>2.5647000000000002</v>
      </c>
      <c r="GL52" s="163"/>
      <c r="GM52" s="163"/>
      <c r="GN52" s="162">
        <v>-14.129899999999999</v>
      </c>
      <c r="GO52" s="162">
        <v>-42.049900000000001</v>
      </c>
      <c r="GP52" s="162">
        <v>21.042300000000001</v>
      </c>
      <c r="GQ52" s="162">
        <v>66.301199999999994</v>
      </c>
      <c r="GR52" s="162">
        <v>64.146799999999999</v>
      </c>
      <c r="GS52" s="162">
        <v>65.373400000000004</v>
      </c>
      <c r="GT52" s="162">
        <v>-155.8586</v>
      </c>
      <c r="GU52" s="162">
        <v>-27.314900000000002</v>
      </c>
      <c r="GV52" s="162">
        <v>40.892099999999999</v>
      </c>
      <c r="GW52" s="162">
        <v>-61.190899999999999</v>
      </c>
      <c r="GX52" s="162">
        <v>11.463699999999999</v>
      </c>
      <c r="GY52" s="162">
        <v>12.454000000000001</v>
      </c>
      <c r="GZ52" s="162">
        <v>12.0053</v>
      </c>
      <c r="HA52" s="162">
        <v>13.5906</v>
      </c>
      <c r="HB52" s="162">
        <v>187.8682</v>
      </c>
      <c r="HC52" s="162">
        <v>186.6139</v>
      </c>
      <c r="HD52" s="162">
        <v>284.10000000000002</v>
      </c>
      <c r="HE52" s="162">
        <v>-282.74329999999998</v>
      </c>
      <c r="HF52" s="162">
        <v>-464.56240000000003</v>
      </c>
      <c r="HG52" s="162">
        <v>464.60480000000001</v>
      </c>
      <c r="HH52" s="162">
        <v>461.86250000000001</v>
      </c>
      <c r="HI52" s="162">
        <v>-180.45830000000001</v>
      </c>
      <c r="HJ52" s="162">
        <v>-176.88669999999999</v>
      </c>
      <c r="HK52" s="162">
        <v>-53.727499999999999</v>
      </c>
      <c r="HL52" s="162">
        <v>-44.781300000000002</v>
      </c>
      <c r="HM52" s="162">
        <v>67.980099999999993</v>
      </c>
      <c r="HN52" s="162">
        <v>67.282399999999996</v>
      </c>
      <c r="HO52" s="163"/>
      <c r="HP52" s="162">
        <v>-136.57660000000001</v>
      </c>
      <c r="HQ52" s="162">
        <v>65.251499999999993</v>
      </c>
      <c r="HR52" s="162">
        <v>65.482299999999995</v>
      </c>
      <c r="HS52" s="162">
        <v>-91.11</v>
      </c>
      <c r="HT52" s="162">
        <v>-90.838700000000003</v>
      </c>
      <c r="HU52" s="162">
        <v>28.88</v>
      </c>
      <c r="HV52" s="162">
        <v>28.12</v>
      </c>
      <c r="HW52" s="162">
        <v>39.1</v>
      </c>
      <c r="HX52" s="162">
        <v>39.799999999999997</v>
      </c>
      <c r="HY52" s="162">
        <v>22.662500000000001</v>
      </c>
      <c r="HZ52" s="162">
        <v>41.6</v>
      </c>
      <c r="IA52" s="162">
        <v>-316.40449999999998</v>
      </c>
      <c r="IB52" s="162">
        <v>111.8869</v>
      </c>
      <c r="IC52" s="162">
        <v>111.53870000000001</v>
      </c>
      <c r="ID52" s="162">
        <v>16.7</v>
      </c>
      <c r="IE52" s="162">
        <v>-14.6</v>
      </c>
      <c r="IF52" s="162">
        <v>-63.4</v>
      </c>
      <c r="IG52" s="162">
        <v>-63.8</v>
      </c>
      <c r="IH52" s="162">
        <v>1.3976</v>
      </c>
      <c r="II52" s="162">
        <v>1.2337</v>
      </c>
      <c r="IJ52" s="162">
        <v>-455.11450000000002</v>
      </c>
      <c r="IK52" s="162">
        <v>37.179099999999998</v>
      </c>
      <c r="IL52" s="162">
        <v>360.90300000000002</v>
      </c>
      <c r="IM52" s="162">
        <v>289.1687</v>
      </c>
      <c r="IN52" s="162">
        <v>-43.5246</v>
      </c>
      <c r="IO52" s="162">
        <v>-280.59539999999998</v>
      </c>
      <c r="IP52" s="162">
        <v>280.28629999999998</v>
      </c>
      <c r="IQ52" s="162">
        <v>-173.5891</v>
      </c>
      <c r="IR52" s="162">
        <v>-169.65110000000001</v>
      </c>
      <c r="IS52" s="162">
        <v>-277.726</v>
      </c>
      <c r="IT52" s="162">
        <v>45.455599999999997</v>
      </c>
      <c r="IU52" s="162">
        <v>45.849499999999999</v>
      </c>
      <c r="IV52" s="162">
        <v>180.7825</v>
      </c>
      <c r="IW52" s="162">
        <v>-348.8116</v>
      </c>
      <c r="IX52" s="162">
        <v>176.23830000000001</v>
      </c>
      <c r="IY52" s="162">
        <v>-173.739</v>
      </c>
      <c r="IZ52" s="162">
        <v>173.6644</v>
      </c>
      <c r="JA52" s="162">
        <v>-8.1478999999999999</v>
      </c>
      <c r="JB52" s="163"/>
      <c r="JC52" s="162">
        <v>8.8000000000000007</v>
      </c>
      <c r="JD52" s="162">
        <v>3.7250000000000001</v>
      </c>
      <c r="JE52" s="162">
        <v>3.7210000000000001</v>
      </c>
      <c r="JF52" s="162">
        <v>-9.2799999999999994</v>
      </c>
      <c r="JG52" s="162">
        <v>-8.16</v>
      </c>
      <c r="JH52" s="163"/>
      <c r="JI52" s="162">
        <v>8.6747999999999994</v>
      </c>
      <c r="JJ52" s="162">
        <v>-36.473599999999998</v>
      </c>
      <c r="JK52" s="162">
        <v>-25.078199999999999</v>
      </c>
      <c r="JL52" s="162">
        <v>25.1</v>
      </c>
      <c r="JM52" s="162">
        <v>49.805999999999997</v>
      </c>
      <c r="JN52" s="162">
        <v>47.84</v>
      </c>
      <c r="JO52" s="162">
        <v>3.1227</v>
      </c>
      <c r="JP52" s="162">
        <v>3.8795000000000002</v>
      </c>
      <c r="JQ52" s="162">
        <v>44.577300000000001</v>
      </c>
      <c r="JR52" s="162">
        <v>43.233699999999999</v>
      </c>
      <c r="JS52" s="162">
        <v>44.180799999999998</v>
      </c>
      <c r="JT52" s="163"/>
      <c r="JU52" s="162">
        <v>15.1</v>
      </c>
      <c r="JV52" s="162">
        <v>17.7898</v>
      </c>
      <c r="JW52" s="162">
        <v>8.92</v>
      </c>
      <c r="JX52" s="163"/>
      <c r="JY52" s="162">
        <v>-39.776800000000001</v>
      </c>
      <c r="JZ52" s="162">
        <v>76.219200000000001</v>
      </c>
      <c r="KA52" s="162">
        <v>54.817100000000003</v>
      </c>
      <c r="KB52" s="162">
        <v>-39.399000000000001</v>
      </c>
      <c r="KC52" s="162">
        <v>-74.666300000000007</v>
      </c>
      <c r="KD52" s="162">
        <v>42.918199999999999</v>
      </c>
      <c r="KE52" s="162">
        <v>30.7089</v>
      </c>
      <c r="KF52" s="162">
        <v>-24.5</v>
      </c>
      <c r="KG52" s="162">
        <v>24</v>
      </c>
      <c r="KH52" s="163"/>
      <c r="KI52" s="162">
        <v>178.43819999999999</v>
      </c>
    </row>
    <row r="53" spans="1:295" ht="18" customHeight="1" x14ac:dyDescent="0.3">
      <c r="A53" s="157" t="s">
        <v>80</v>
      </c>
      <c r="B53" s="157" t="s">
        <v>932</v>
      </c>
      <c r="C53" s="161">
        <v>0</v>
      </c>
      <c r="D53" s="162">
        <v>20.677299999999999</v>
      </c>
      <c r="E53" s="162">
        <v>-41.860100000000003</v>
      </c>
      <c r="F53" s="162">
        <v>11.7469</v>
      </c>
      <c r="G53" s="162">
        <v>30.845199999999998</v>
      </c>
      <c r="H53" s="163"/>
      <c r="I53" s="162">
        <v>61.571399999999997</v>
      </c>
      <c r="J53" s="162">
        <v>-117.29170000000001</v>
      </c>
      <c r="K53" s="162">
        <v>53.751199999999997</v>
      </c>
      <c r="L53" s="162">
        <v>27.427199999999999</v>
      </c>
      <c r="M53" s="162">
        <v>26.7988</v>
      </c>
      <c r="N53" s="162">
        <v>-2.2200000000000002</v>
      </c>
      <c r="O53" s="162">
        <v>-43.125999999999998</v>
      </c>
      <c r="P53" s="162">
        <v>37.4</v>
      </c>
      <c r="Q53" s="162">
        <v>13.247999999999999</v>
      </c>
      <c r="R53" s="162">
        <v>-37.4</v>
      </c>
      <c r="S53" s="162">
        <v>11.9941</v>
      </c>
      <c r="T53" s="162">
        <v>240.0608</v>
      </c>
      <c r="U53" s="162">
        <v>6.6016000000000004</v>
      </c>
      <c r="V53" s="162">
        <v>6.6120000000000001</v>
      </c>
      <c r="W53" s="162">
        <v>10.7986</v>
      </c>
      <c r="X53" s="162">
        <v>5.5050999999999997</v>
      </c>
      <c r="Y53" s="162">
        <v>1.5023</v>
      </c>
      <c r="Z53" s="162">
        <v>8.2985000000000007</v>
      </c>
      <c r="AA53" s="163"/>
      <c r="AB53" s="163"/>
      <c r="AC53" s="162">
        <v>-65.73</v>
      </c>
      <c r="AD53" s="163"/>
      <c r="AE53" s="163"/>
      <c r="AF53" s="162">
        <v>2.2200000000000002</v>
      </c>
      <c r="AG53" s="162">
        <v>41.8</v>
      </c>
      <c r="AH53" s="162">
        <v>15.439</v>
      </c>
      <c r="AI53" s="162">
        <v>0.28499999999999998</v>
      </c>
      <c r="AJ53" s="162">
        <v>-47.73</v>
      </c>
      <c r="AK53" s="162">
        <v>-47.89</v>
      </c>
      <c r="AL53" s="162">
        <v>-80.89</v>
      </c>
      <c r="AM53" s="162">
        <v>48.22</v>
      </c>
      <c r="AN53" s="162">
        <v>48.34</v>
      </c>
      <c r="AO53" s="162">
        <v>12.8072</v>
      </c>
      <c r="AP53" s="162">
        <v>12.439399999999999</v>
      </c>
      <c r="AQ53" s="162">
        <v>70.594800000000006</v>
      </c>
      <c r="AR53" s="162">
        <v>73.597999999999999</v>
      </c>
      <c r="AS53" s="162">
        <v>27.217500000000001</v>
      </c>
      <c r="AT53" s="162">
        <v>-49.296999999999997</v>
      </c>
      <c r="AU53" s="162">
        <v>-49.126899999999999</v>
      </c>
      <c r="AV53" s="162">
        <v>26.099499999999999</v>
      </c>
      <c r="AW53" s="162">
        <v>27.819500000000001</v>
      </c>
      <c r="AX53" s="163"/>
      <c r="AY53" s="162">
        <v>90.690399999999997</v>
      </c>
      <c r="AZ53" s="162">
        <v>1.5867</v>
      </c>
      <c r="BA53" s="162">
        <v>9.5558999999999994</v>
      </c>
      <c r="BB53" s="162">
        <v>-425.31650000000002</v>
      </c>
      <c r="BC53" s="162">
        <v>22.4833</v>
      </c>
      <c r="BD53" s="162">
        <v>-11.2</v>
      </c>
      <c r="BE53" s="162">
        <v>-11.3</v>
      </c>
      <c r="BF53" s="162">
        <v>55.669400000000003</v>
      </c>
      <c r="BG53" s="162">
        <v>54.370399999999997</v>
      </c>
      <c r="BH53" s="162">
        <v>-4.9428999999999998</v>
      </c>
      <c r="BI53" s="163"/>
      <c r="BJ53" s="162">
        <v>-75.117000000000004</v>
      </c>
      <c r="BK53" s="162">
        <v>7.8795999999999999</v>
      </c>
      <c r="BL53" s="162">
        <v>8.8744999999999994</v>
      </c>
      <c r="BM53" s="162">
        <v>6.1334</v>
      </c>
      <c r="BN53" s="162">
        <v>469.19139999999999</v>
      </c>
      <c r="BO53" s="162">
        <v>67.476399999999998</v>
      </c>
      <c r="BP53" s="162">
        <v>67.629000000000005</v>
      </c>
      <c r="BQ53" s="162">
        <v>-303.06209999999999</v>
      </c>
      <c r="BR53" s="162">
        <v>461.63630000000001</v>
      </c>
      <c r="BS53" s="163"/>
      <c r="BT53" s="162">
        <v>-130.92609999999999</v>
      </c>
      <c r="BU53" s="162">
        <v>133.072</v>
      </c>
      <c r="BV53" s="162">
        <v>96.592100000000002</v>
      </c>
      <c r="BW53" s="162">
        <v>31.22</v>
      </c>
      <c r="BX53" s="162">
        <v>28.74</v>
      </c>
      <c r="BY53" s="162">
        <v>68.959999999999994</v>
      </c>
      <c r="BZ53" s="162">
        <v>88.71</v>
      </c>
      <c r="CA53" s="162">
        <v>-51.033499999999997</v>
      </c>
      <c r="CB53" s="162">
        <v>-50.899500000000003</v>
      </c>
      <c r="CC53" s="162">
        <v>124.0868</v>
      </c>
      <c r="CD53" s="162">
        <v>124.48050000000001</v>
      </c>
      <c r="CE53" s="162">
        <v>19.835999999999999</v>
      </c>
      <c r="CF53" s="162">
        <v>-85.781499999999994</v>
      </c>
      <c r="CG53" s="162">
        <v>-86.051199999999994</v>
      </c>
      <c r="CH53" s="162">
        <v>7.2901999999999996</v>
      </c>
      <c r="CI53" s="162">
        <v>-79.538899999999998</v>
      </c>
      <c r="CJ53" s="163"/>
      <c r="CK53" s="163"/>
      <c r="CL53" s="162">
        <v>44</v>
      </c>
      <c r="CM53" s="162">
        <v>157</v>
      </c>
      <c r="CN53" s="162">
        <v>-17.2</v>
      </c>
      <c r="CO53" s="162">
        <v>43.1006</v>
      </c>
      <c r="CP53" s="162">
        <v>42.124200000000002</v>
      </c>
      <c r="CQ53" s="162">
        <v>43.052</v>
      </c>
      <c r="CR53" s="162">
        <v>-52.354500000000002</v>
      </c>
      <c r="CS53" s="162">
        <v>-52.461199999999998</v>
      </c>
      <c r="CT53" s="162">
        <v>18.87</v>
      </c>
      <c r="CU53" s="162">
        <v>-19.401599999999998</v>
      </c>
      <c r="CV53" s="162">
        <v>25.1464</v>
      </c>
      <c r="CW53" s="162">
        <v>16.569500000000001</v>
      </c>
      <c r="CX53" s="162">
        <v>67.900000000000006</v>
      </c>
      <c r="CY53" s="162">
        <v>79.52</v>
      </c>
      <c r="CZ53" s="162">
        <v>47.116700000000002</v>
      </c>
      <c r="DA53" s="162">
        <v>44.828800000000001</v>
      </c>
      <c r="DB53" s="162">
        <v>-33.72</v>
      </c>
      <c r="DC53" s="162">
        <v>-3.1398999999999999</v>
      </c>
      <c r="DD53" s="162">
        <v>78.929299999999998</v>
      </c>
      <c r="DE53" s="162">
        <v>79.058000000000007</v>
      </c>
      <c r="DF53" s="162">
        <v>-157.62909999999999</v>
      </c>
      <c r="DG53" s="162">
        <v>0</v>
      </c>
      <c r="DH53" s="162">
        <v>-20.3688</v>
      </c>
      <c r="DI53" s="162">
        <v>-100.4</v>
      </c>
      <c r="DJ53" s="162">
        <v>-100.4</v>
      </c>
      <c r="DK53" s="162">
        <v>28.473800000000001</v>
      </c>
      <c r="DL53" s="162">
        <v>48.642000000000003</v>
      </c>
      <c r="DM53" s="162">
        <v>69.991900000000001</v>
      </c>
      <c r="DN53" s="162">
        <v>69.158900000000003</v>
      </c>
      <c r="DO53" s="162">
        <v>47.93</v>
      </c>
      <c r="DP53" s="162">
        <v>-11.39</v>
      </c>
      <c r="DQ53" s="162">
        <v>63.625500000000002</v>
      </c>
      <c r="DR53" s="162">
        <v>156.9889</v>
      </c>
      <c r="DS53" s="162">
        <v>-25.77</v>
      </c>
      <c r="DT53" s="162">
        <v>-26.09</v>
      </c>
      <c r="DU53" s="162">
        <v>116.84</v>
      </c>
      <c r="DV53" s="162">
        <v>70.680000000000007</v>
      </c>
      <c r="DW53" s="162">
        <v>158.01820000000001</v>
      </c>
      <c r="DX53" s="162">
        <v>154.0909</v>
      </c>
      <c r="DY53" s="162">
        <v>-23.8386</v>
      </c>
      <c r="DZ53" s="162">
        <v>-23.054500000000001</v>
      </c>
      <c r="EA53" s="162">
        <v>238.52160000000001</v>
      </c>
      <c r="EB53" s="162">
        <v>194.43610000000001</v>
      </c>
      <c r="EC53" s="162">
        <v>187.16470000000001</v>
      </c>
      <c r="ED53" s="162">
        <v>189.339</v>
      </c>
      <c r="EE53" s="162">
        <v>72.578000000000003</v>
      </c>
      <c r="EF53" s="162">
        <v>60.4041</v>
      </c>
      <c r="EG53" s="162">
        <v>-20.954000000000001</v>
      </c>
      <c r="EH53" s="162">
        <v>314.63619999999997</v>
      </c>
      <c r="EI53" s="162">
        <v>46.946899999999999</v>
      </c>
      <c r="EJ53" s="163"/>
      <c r="EK53" s="162">
        <v>-26.158799999999999</v>
      </c>
      <c r="EL53" s="162">
        <v>-24.2727</v>
      </c>
      <c r="EM53" s="163"/>
      <c r="EN53" s="162">
        <v>-35.813299999999998</v>
      </c>
      <c r="EO53" s="162">
        <v>-34.464100000000002</v>
      </c>
      <c r="EP53" s="162">
        <v>153.66</v>
      </c>
      <c r="EQ53" s="162">
        <v>-63.364800000000002</v>
      </c>
      <c r="ER53" s="162">
        <v>-63.906399999999998</v>
      </c>
      <c r="ES53" s="162">
        <v>-20.9133</v>
      </c>
      <c r="ET53" s="163"/>
      <c r="EU53" s="162">
        <v>-10.56</v>
      </c>
      <c r="EV53" s="162">
        <v>116.4</v>
      </c>
      <c r="EW53" s="162">
        <v>9.2949999999999999</v>
      </c>
      <c r="EX53" s="162">
        <v>-107.1878</v>
      </c>
      <c r="EY53" s="162">
        <v>-37.347900000000003</v>
      </c>
      <c r="EZ53" s="162">
        <v>-36.886800000000001</v>
      </c>
      <c r="FA53" s="162">
        <v>10.9694</v>
      </c>
      <c r="FB53" s="162">
        <v>-58.214500000000001</v>
      </c>
      <c r="FC53" s="162">
        <v>21.479199999999999</v>
      </c>
      <c r="FD53" s="163"/>
      <c r="FE53" s="163"/>
      <c r="FF53" s="163"/>
      <c r="FG53" s="162">
        <v>40.721600000000002</v>
      </c>
      <c r="FH53" s="162">
        <v>41.122199999999999</v>
      </c>
      <c r="FI53" s="162">
        <v>39.483600000000003</v>
      </c>
      <c r="FJ53" s="162">
        <v>50.906700000000001</v>
      </c>
      <c r="FK53" s="162">
        <v>50.404400000000003</v>
      </c>
      <c r="FL53" s="162">
        <v>-34.161099999999998</v>
      </c>
      <c r="FM53" s="162">
        <v>24.764299999999999</v>
      </c>
      <c r="FN53" s="162">
        <v>25.123699999999999</v>
      </c>
      <c r="FO53" s="162">
        <v>-14.3954</v>
      </c>
      <c r="FP53" s="162">
        <v>0</v>
      </c>
      <c r="FQ53" s="162">
        <v>-35.916699999999999</v>
      </c>
      <c r="FR53" s="162">
        <v>-26.07</v>
      </c>
      <c r="FS53" s="162">
        <v>17.3812</v>
      </c>
      <c r="FT53" s="162">
        <v>1.3271999999999999</v>
      </c>
      <c r="FU53" s="162">
        <v>-11.29</v>
      </c>
      <c r="FV53" s="162">
        <v>14.6</v>
      </c>
      <c r="FW53" s="162">
        <v>-36.290500000000002</v>
      </c>
      <c r="FX53" s="162">
        <v>5.9856999999999996</v>
      </c>
      <c r="FY53" s="162">
        <v>-11.446999999999999</v>
      </c>
      <c r="FZ53" s="162">
        <v>8.2309999999999999</v>
      </c>
      <c r="GA53" s="163"/>
      <c r="GB53" s="162">
        <v>22.13</v>
      </c>
      <c r="GC53" s="162">
        <v>-2.9538000000000002</v>
      </c>
      <c r="GD53" s="162">
        <v>15.1195</v>
      </c>
      <c r="GE53" s="162">
        <v>18.03</v>
      </c>
      <c r="GF53" s="162">
        <v>77.947500000000005</v>
      </c>
      <c r="GG53" s="162">
        <v>28.5</v>
      </c>
      <c r="GH53" s="162">
        <v>-21.0824</v>
      </c>
      <c r="GI53" s="163"/>
      <c r="GJ53" s="163"/>
      <c r="GK53" s="162">
        <v>2.3698000000000001</v>
      </c>
      <c r="GL53" s="163"/>
      <c r="GM53" s="163"/>
      <c r="GN53" s="162">
        <v>-14.446099999999999</v>
      </c>
      <c r="GO53" s="162">
        <v>-36.802799999999998</v>
      </c>
      <c r="GP53" s="162">
        <v>22.413799999999998</v>
      </c>
      <c r="GQ53" s="162">
        <v>57.561900000000001</v>
      </c>
      <c r="GR53" s="162">
        <v>65.335499999999996</v>
      </c>
      <c r="GS53" s="162">
        <v>66.879000000000005</v>
      </c>
      <c r="GT53" s="162">
        <v>-142.68809999999999</v>
      </c>
      <c r="GU53" s="162">
        <v>-25.133800000000001</v>
      </c>
      <c r="GV53" s="162">
        <v>36.950200000000002</v>
      </c>
      <c r="GW53" s="162">
        <v>-54.320599999999999</v>
      </c>
      <c r="GX53" s="162">
        <v>11.956200000000001</v>
      </c>
      <c r="GY53" s="162">
        <v>9.2984000000000009</v>
      </c>
      <c r="GZ53" s="162">
        <v>9.0191999999999997</v>
      </c>
      <c r="HA53" s="162">
        <v>13.900499999999999</v>
      </c>
      <c r="HB53" s="162">
        <v>189.32259999999999</v>
      </c>
      <c r="HC53" s="162">
        <v>187.0565</v>
      </c>
      <c r="HD53" s="162">
        <v>284.10000000000002</v>
      </c>
      <c r="HE53" s="162">
        <v>-283.29590000000002</v>
      </c>
      <c r="HF53" s="162">
        <v>-476.11750000000001</v>
      </c>
      <c r="HG53" s="162">
        <v>476.49340000000001</v>
      </c>
      <c r="HH53" s="162">
        <v>475.88740000000001</v>
      </c>
      <c r="HI53" s="162">
        <v>-178.1148</v>
      </c>
      <c r="HJ53" s="162">
        <v>-177.1671</v>
      </c>
      <c r="HK53" s="162">
        <v>-53.138399999999997</v>
      </c>
      <c r="HL53" s="162">
        <v>-43.539299999999997</v>
      </c>
      <c r="HM53" s="162">
        <v>70.494600000000005</v>
      </c>
      <c r="HN53" s="162">
        <v>69.332499999999996</v>
      </c>
      <c r="HO53" s="163"/>
      <c r="HP53" s="163"/>
      <c r="HQ53" s="162">
        <v>64.229799999999997</v>
      </c>
      <c r="HR53" s="162">
        <v>63.3399</v>
      </c>
      <c r="HS53" s="162">
        <v>-82.877600000000001</v>
      </c>
      <c r="HT53" s="162">
        <v>-83.892200000000003</v>
      </c>
      <c r="HU53" s="162">
        <v>32.58</v>
      </c>
      <c r="HV53" s="162">
        <v>32.549999999999997</v>
      </c>
      <c r="HW53" s="162">
        <v>37.1</v>
      </c>
      <c r="HX53" s="162">
        <v>37</v>
      </c>
      <c r="HY53" s="162">
        <v>22.602699999999999</v>
      </c>
      <c r="HZ53" s="162">
        <v>38.880000000000003</v>
      </c>
      <c r="IA53" s="162">
        <v>-304.42509999999999</v>
      </c>
      <c r="IB53" s="162">
        <v>107.6322</v>
      </c>
      <c r="IC53" s="162">
        <v>106.9119</v>
      </c>
      <c r="ID53" s="162">
        <v>15.6</v>
      </c>
      <c r="IE53" s="162">
        <v>-17</v>
      </c>
      <c r="IF53" s="162">
        <v>-61.7</v>
      </c>
      <c r="IG53" s="162">
        <v>-62.1</v>
      </c>
      <c r="IH53" s="163"/>
      <c r="II53" s="162">
        <v>1.1753</v>
      </c>
      <c r="IJ53" s="162">
        <v>-467.8571</v>
      </c>
      <c r="IK53" s="162">
        <v>-20.567599999999999</v>
      </c>
      <c r="IL53" s="162">
        <v>343.04950000000002</v>
      </c>
      <c r="IM53" s="162">
        <v>271.35169999999999</v>
      </c>
      <c r="IN53" s="162">
        <v>-24.417899999999999</v>
      </c>
      <c r="IO53" s="162">
        <v>-264.04419999999999</v>
      </c>
      <c r="IP53" s="162">
        <v>269.37720000000002</v>
      </c>
      <c r="IQ53" s="162">
        <v>-172.92400000000001</v>
      </c>
      <c r="IR53" s="162">
        <v>-166.303</v>
      </c>
      <c r="IS53" s="162">
        <v>-262.94130000000001</v>
      </c>
      <c r="IT53" s="162">
        <v>44.226199999999999</v>
      </c>
      <c r="IU53" s="162">
        <v>42.8001</v>
      </c>
      <c r="IV53" s="162">
        <v>170.3509</v>
      </c>
      <c r="IW53" s="162">
        <v>-333.1379</v>
      </c>
      <c r="IX53" s="162">
        <v>169.4247</v>
      </c>
      <c r="IY53" s="162">
        <v>-161.34790000000001</v>
      </c>
      <c r="IZ53" s="162">
        <v>162.08430000000001</v>
      </c>
      <c r="JA53" s="162">
        <v>-8.2248000000000001</v>
      </c>
      <c r="JB53" s="163"/>
      <c r="JC53" s="162">
        <v>9.68</v>
      </c>
      <c r="JD53" s="162">
        <v>3.9910000000000001</v>
      </c>
      <c r="JE53" s="162">
        <v>3.9550000000000001</v>
      </c>
      <c r="JF53" s="162">
        <v>-9.44</v>
      </c>
      <c r="JG53" s="162">
        <v>-8</v>
      </c>
      <c r="JH53" s="163"/>
      <c r="JI53" s="162">
        <v>8.0888000000000009</v>
      </c>
      <c r="JJ53" s="162">
        <v>-35.509300000000003</v>
      </c>
      <c r="JK53" s="162">
        <v>-26.3386</v>
      </c>
      <c r="JL53" s="162">
        <v>25.7</v>
      </c>
      <c r="JM53" s="162">
        <v>48.834000000000003</v>
      </c>
      <c r="JN53" s="162">
        <v>48.198</v>
      </c>
      <c r="JO53" s="162">
        <v>8.6897000000000002</v>
      </c>
      <c r="JP53" s="162">
        <v>10.353400000000001</v>
      </c>
      <c r="JQ53" s="162">
        <v>44.590400000000002</v>
      </c>
      <c r="JR53" s="162">
        <v>45.649500000000003</v>
      </c>
      <c r="JS53" s="162">
        <v>45.997300000000003</v>
      </c>
      <c r="JT53" s="163"/>
      <c r="JU53" s="162">
        <v>17.7</v>
      </c>
      <c r="JV53" s="162">
        <v>18.846</v>
      </c>
      <c r="JW53" s="162">
        <v>8.2100000000000009</v>
      </c>
      <c r="JX53" s="163"/>
      <c r="JY53" s="162">
        <v>-39.307000000000002</v>
      </c>
      <c r="JZ53" s="162">
        <v>75.645200000000003</v>
      </c>
      <c r="KA53" s="162">
        <v>53.731699999999996</v>
      </c>
      <c r="KB53" s="162">
        <v>-40.088999999999999</v>
      </c>
      <c r="KC53" s="162">
        <v>-73.974699999999999</v>
      </c>
      <c r="KD53" s="162">
        <v>41.710799999999999</v>
      </c>
      <c r="KE53" s="162">
        <v>31.2361</v>
      </c>
      <c r="KF53" s="162">
        <v>-27.3</v>
      </c>
      <c r="KG53" s="162">
        <v>27.1</v>
      </c>
      <c r="KH53" s="163"/>
      <c r="KI53" s="162">
        <v>175.53710000000001</v>
      </c>
    </row>
    <row r="54" spans="1:295" ht="18" customHeight="1" x14ac:dyDescent="0.3">
      <c r="A54" s="157" t="s">
        <v>80</v>
      </c>
      <c r="B54" s="157" t="s">
        <v>933</v>
      </c>
      <c r="C54" s="161">
        <v>0</v>
      </c>
      <c r="D54" s="162">
        <v>20.007300000000001</v>
      </c>
      <c r="E54" s="162">
        <v>-39.990699999999997</v>
      </c>
      <c r="F54" s="162">
        <v>10.920199999999999</v>
      </c>
      <c r="G54" s="162">
        <v>28.970400000000001</v>
      </c>
      <c r="H54" s="163"/>
      <c r="I54" s="162">
        <v>57.776400000000002</v>
      </c>
      <c r="J54" s="162">
        <v>-108.06699999999999</v>
      </c>
      <c r="K54" s="162">
        <v>49.904400000000003</v>
      </c>
      <c r="L54" s="162">
        <v>25.177199999999999</v>
      </c>
      <c r="M54" s="162">
        <v>24.628</v>
      </c>
      <c r="N54" s="162">
        <v>2.2200000000000002</v>
      </c>
      <c r="O54" s="162">
        <v>-38.415999999999997</v>
      </c>
      <c r="P54" s="162">
        <v>33</v>
      </c>
      <c r="Q54" s="162">
        <v>13.247999999999999</v>
      </c>
      <c r="R54" s="162">
        <v>-33</v>
      </c>
      <c r="S54" s="162">
        <v>13.5466</v>
      </c>
      <c r="T54" s="162">
        <v>219.40020000000001</v>
      </c>
      <c r="U54" s="162">
        <v>7.2868000000000004</v>
      </c>
      <c r="V54" s="162">
        <v>7.3056000000000001</v>
      </c>
      <c r="W54" s="162">
        <v>12.0627</v>
      </c>
      <c r="X54" s="162">
        <v>5.6009000000000002</v>
      </c>
      <c r="Y54" s="162">
        <v>6.1898999999999997</v>
      </c>
      <c r="Z54" s="162">
        <v>8.1344999999999992</v>
      </c>
      <c r="AA54" s="163"/>
      <c r="AB54" s="163"/>
      <c r="AC54" s="162">
        <v>-62.32</v>
      </c>
      <c r="AD54" s="163"/>
      <c r="AE54" s="163"/>
      <c r="AF54" s="162">
        <v>-2.2200000000000002</v>
      </c>
      <c r="AG54" s="162">
        <v>37.4</v>
      </c>
      <c r="AH54" s="162">
        <v>16.507999999999999</v>
      </c>
      <c r="AI54" s="162">
        <v>0.29699999999999999</v>
      </c>
      <c r="AJ54" s="162">
        <v>-45.16</v>
      </c>
      <c r="AK54" s="162">
        <v>-45.29</v>
      </c>
      <c r="AL54" s="162">
        <v>-79.72</v>
      </c>
      <c r="AM54" s="162">
        <v>44.82</v>
      </c>
      <c r="AN54" s="162">
        <v>44.9</v>
      </c>
      <c r="AO54" s="162">
        <v>11.839</v>
      </c>
      <c r="AP54" s="162">
        <v>12.850899999999999</v>
      </c>
      <c r="AQ54" s="162">
        <v>66.772000000000006</v>
      </c>
      <c r="AR54" s="162">
        <v>68.962900000000005</v>
      </c>
      <c r="AS54" s="162">
        <v>24.327100000000002</v>
      </c>
      <c r="AT54" s="162">
        <v>-47.0197</v>
      </c>
      <c r="AU54" s="162">
        <v>-45.720399999999998</v>
      </c>
      <c r="AV54" s="162">
        <v>30.5503</v>
      </c>
      <c r="AW54" s="162">
        <v>30.8627</v>
      </c>
      <c r="AX54" s="163"/>
      <c r="AY54" s="162">
        <v>84.662199999999999</v>
      </c>
      <c r="AZ54" s="162">
        <v>1.5867</v>
      </c>
      <c r="BA54" s="162">
        <v>7.4824999999999999</v>
      </c>
      <c r="BB54" s="162">
        <v>-391.72449999999998</v>
      </c>
      <c r="BC54" s="162">
        <v>30.011399999999998</v>
      </c>
      <c r="BD54" s="162">
        <v>-14.8</v>
      </c>
      <c r="BE54" s="162">
        <v>-14.7</v>
      </c>
      <c r="BF54" s="162">
        <v>53.020200000000003</v>
      </c>
      <c r="BG54" s="162">
        <v>51.833199999999998</v>
      </c>
      <c r="BH54" s="162">
        <v>-4.7973999999999997</v>
      </c>
      <c r="BI54" s="163"/>
      <c r="BJ54" s="162">
        <v>-72.656300000000002</v>
      </c>
      <c r="BK54" s="162">
        <v>7.0110000000000001</v>
      </c>
      <c r="BL54" s="162">
        <v>7.8669000000000002</v>
      </c>
      <c r="BM54" s="162">
        <v>5.3055000000000003</v>
      </c>
      <c r="BN54" s="162">
        <v>445.02080000000001</v>
      </c>
      <c r="BO54" s="162">
        <v>61.616900000000001</v>
      </c>
      <c r="BP54" s="162">
        <v>61.860999999999997</v>
      </c>
      <c r="BQ54" s="162">
        <v>-289.29410000000001</v>
      </c>
      <c r="BR54" s="162">
        <v>429.65210000000002</v>
      </c>
      <c r="BS54" s="163"/>
      <c r="BT54" s="162">
        <v>-109.4115</v>
      </c>
      <c r="BU54" s="162">
        <v>111.6596</v>
      </c>
      <c r="BV54" s="162">
        <v>92.290899999999993</v>
      </c>
      <c r="BW54" s="162">
        <v>29.59</v>
      </c>
      <c r="BX54" s="162">
        <v>26.61</v>
      </c>
      <c r="BY54" s="162">
        <v>64.75</v>
      </c>
      <c r="BZ54" s="162">
        <v>85.96</v>
      </c>
      <c r="CA54" s="162">
        <v>-56.793599999999998</v>
      </c>
      <c r="CB54" s="162">
        <v>-56.659700000000001</v>
      </c>
      <c r="CC54" s="162">
        <v>128.94839999999999</v>
      </c>
      <c r="CD54" s="162">
        <v>129.7834</v>
      </c>
      <c r="CE54" s="162">
        <v>20.8063</v>
      </c>
      <c r="CF54" s="162">
        <v>-72.635499999999993</v>
      </c>
      <c r="CG54" s="162">
        <v>-72.964100000000002</v>
      </c>
      <c r="CH54" s="162">
        <v>4.4866999999999999</v>
      </c>
      <c r="CI54" s="162">
        <v>-64.235799999999998</v>
      </c>
      <c r="CJ54" s="163"/>
      <c r="CK54" s="163"/>
      <c r="CL54" s="162">
        <v>57.6</v>
      </c>
      <c r="CM54" s="162">
        <v>129.5</v>
      </c>
      <c r="CN54" s="162">
        <v>-16.54</v>
      </c>
      <c r="CO54" s="162">
        <v>48.315899999999999</v>
      </c>
      <c r="CP54" s="162">
        <v>48.009500000000003</v>
      </c>
      <c r="CQ54" s="162">
        <v>48.206899999999997</v>
      </c>
      <c r="CR54" s="162">
        <v>-45.769799999999996</v>
      </c>
      <c r="CS54" s="162">
        <v>-44.860199999999999</v>
      </c>
      <c r="CT54" s="162">
        <v>16.033799999999999</v>
      </c>
      <c r="CU54" s="162">
        <v>-20.0869</v>
      </c>
      <c r="CV54" s="162">
        <v>20.810300000000002</v>
      </c>
      <c r="CW54" s="162">
        <v>15.7379</v>
      </c>
      <c r="CX54" s="162">
        <v>61.33</v>
      </c>
      <c r="CY54" s="162">
        <v>71.78</v>
      </c>
      <c r="CZ54" s="162">
        <v>44.538600000000002</v>
      </c>
      <c r="DA54" s="162">
        <v>41.899099999999997</v>
      </c>
      <c r="DB54" s="162">
        <v>-31.95</v>
      </c>
      <c r="DC54" s="162">
        <v>-3.1398999999999999</v>
      </c>
      <c r="DD54" s="162">
        <v>63.849400000000003</v>
      </c>
      <c r="DE54" s="162">
        <v>64.1661</v>
      </c>
      <c r="DF54" s="162">
        <v>-125.47199999999999</v>
      </c>
      <c r="DG54" s="162">
        <v>-1E-4</v>
      </c>
      <c r="DH54" s="162">
        <v>-19.328099999999999</v>
      </c>
      <c r="DI54" s="162">
        <v>-97.5</v>
      </c>
      <c r="DJ54" s="162">
        <v>-97.9</v>
      </c>
      <c r="DK54" s="162">
        <v>27.715800000000002</v>
      </c>
      <c r="DL54" s="162">
        <v>45.126300000000001</v>
      </c>
      <c r="DM54" s="162">
        <v>63.416899999999998</v>
      </c>
      <c r="DN54" s="162">
        <v>64.471400000000003</v>
      </c>
      <c r="DO54" s="162">
        <v>44.98</v>
      </c>
      <c r="DP54" s="162">
        <v>-9.5399999999999991</v>
      </c>
      <c r="DQ54" s="162">
        <v>55.552500000000002</v>
      </c>
      <c r="DR54" s="162">
        <v>123.607</v>
      </c>
      <c r="DS54" s="162">
        <v>-30.34</v>
      </c>
      <c r="DT54" s="162">
        <v>-31.01</v>
      </c>
      <c r="DU54" s="162">
        <v>121.29</v>
      </c>
      <c r="DV54" s="162">
        <v>68.44</v>
      </c>
      <c r="DW54" s="162">
        <v>124.3091</v>
      </c>
      <c r="DX54" s="162">
        <v>122.7273</v>
      </c>
      <c r="DY54" s="162">
        <v>-36.4634</v>
      </c>
      <c r="DZ54" s="162">
        <v>-36.118200000000002</v>
      </c>
      <c r="EA54" s="162">
        <v>209.6978</v>
      </c>
      <c r="EB54" s="162">
        <v>165.8185</v>
      </c>
      <c r="EC54" s="162">
        <v>158.72300000000001</v>
      </c>
      <c r="ED54" s="162">
        <v>161.0908</v>
      </c>
      <c r="EE54" s="162">
        <v>28.492699999999999</v>
      </c>
      <c r="EF54" s="162">
        <v>15.541600000000001</v>
      </c>
      <c r="EG54" s="162">
        <v>-21.747</v>
      </c>
      <c r="EH54" s="162">
        <v>300.45190000000002</v>
      </c>
      <c r="EI54" s="162">
        <v>13.8986</v>
      </c>
      <c r="EJ54" s="163"/>
      <c r="EK54" s="162">
        <v>-25.7576</v>
      </c>
      <c r="EL54" s="162">
        <v>-24.113700000000001</v>
      </c>
      <c r="EM54" s="163"/>
      <c r="EN54" s="162">
        <v>-34.0989</v>
      </c>
      <c r="EO54" s="162">
        <v>-32.773499999999999</v>
      </c>
      <c r="EP54" s="162">
        <v>39.984000000000002</v>
      </c>
      <c r="EQ54" s="162">
        <v>-50.670299999999997</v>
      </c>
      <c r="ER54" s="162">
        <v>-51.6449</v>
      </c>
      <c r="ES54" s="162">
        <v>24.078600000000002</v>
      </c>
      <c r="ET54" s="163"/>
      <c r="EU54" s="162">
        <v>-10.7</v>
      </c>
      <c r="EV54" s="162">
        <v>1</v>
      </c>
      <c r="EW54" s="162">
        <v>8.6806999999999999</v>
      </c>
      <c r="EX54" s="162">
        <v>-102.3717</v>
      </c>
      <c r="EY54" s="162">
        <v>-36.975000000000001</v>
      </c>
      <c r="EZ54" s="162">
        <v>-36.318399999999997</v>
      </c>
      <c r="FA54" s="162">
        <v>9.6353000000000009</v>
      </c>
      <c r="FB54" s="162">
        <v>-12.1981</v>
      </c>
      <c r="FC54" s="162">
        <v>-24.845700000000001</v>
      </c>
      <c r="FD54" s="163"/>
      <c r="FE54" s="163"/>
      <c r="FF54" s="163"/>
      <c r="FG54" s="162">
        <v>40.009399999999999</v>
      </c>
      <c r="FH54" s="162">
        <v>41.682000000000002</v>
      </c>
      <c r="FI54" s="162">
        <v>39.566200000000002</v>
      </c>
      <c r="FJ54" s="162">
        <v>55.930399999999999</v>
      </c>
      <c r="FK54" s="162">
        <v>56.265300000000003</v>
      </c>
      <c r="FL54" s="162">
        <v>-40.691899999999997</v>
      </c>
      <c r="FM54" s="162">
        <v>39.220599999999997</v>
      </c>
      <c r="FN54" s="162">
        <v>39.149900000000002</v>
      </c>
      <c r="FO54" s="162">
        <v>-20.410499999999999</v>
      </c>
      <c r="FP54" s="163"/>
      <c r="FQ54" s="162">
        <v>-36.51</v>
      </c>
      <c r="FR54" s="162">
        <v>-27.9</v>
      </c>
      <c r="FS54" s="162">
        <v>17.288499999999999</v>
      </c>
      <c r="FT54" s="162">
        <v>1.1856</v>
      </c>
      <c r="FU54" s="162">
        <v>-10.94</v>
      </c>
      <c r="FV54" s="162">
        <v>14.99</v>
      </c>
      <c r="FW54" s="162">
        <v>-37.525799999999997</v>
      </c>
      <c r="FX54" s="162">
        <v>5.7347999999999999</v>
      </c>
      <c r="FY54" s="162">
        <v>-11.942</v>
      </c>
      <c r="FZ54" s="162">
        <v>8</v>
      </c>
      <c r="GA54" s="163"/>
      <c r="GB54" s="162">
        <v>20.69</v>
      </c>
      <c r="GC54" s="162">
        <v>2.8902000000000001</v>
      </c>
      <c r="GD54" s="162">
        <v>21.4175</v>
      </c>
      <c r="GE54" s="163"/>
      <c r="GF54" s="162">
        <v>75.849900000000005</v>
      </c>
      <c r="GG54" s="162">
        <v>26.7</v>
      </c>
      <c r="GH54" s="162">
        <v>-20.2272</v>
      </c>
      <c r="GI54" s="163"/>
      <c r="GJ54" s="162">
        <v>0</v>
      </c>
      <c r="GK54" s="162">
        <v>2.0960000000000001</v>
      </c>
      <c r="GL54" s="163"/>
      <c r="GM54" s="163"/>
      <c r="GN54" s="163"/>
      <c r="GO54" s="162">
        <v>-33.872799999999998</v>
      </c>
      <c r="GP54" s="162">
        <v>22.572199999999999</v>
      </c>
      <c r="GQ54" s="162">
        <v>51.7637</v>
      </c>
      <c r="GR54" s="163"/>
      <c r="GS54" s="163"/>
      <c r="GT54" s="162">
        <v>-140.41640000000001</v>
      </c>
      <c r="GU54" s="162">
        <v>-23.158999999999999</v>
      </c>
      <c r="GV54" s="162">
        <v>35.230600000000003</v>
      </c>
      <c r="GW54" s="162">
        <v>-48.732199999999999</v>
      </c>
      <c r="GX54" s="163"/>
      <c r="GY54" s="162">
        <v>6.8276000000000003</v>
      </c>
      <c r="GZ54" s="162">
        <v>6.4878</v>
      </c>
      <c r="HA54" s="163"/>
      <c r="HB54" s="162">
        <v>183.14930000000001</v>
      </c>
      <c r="HC54" s="162">
        <v>181.6601</v>
      </c>
      <c r="HD54" s="162">
        <v>278.7</v>
      </c>
      <c r="HE54" s="162">
        <v>-280.21769999999998</v>
      </c>
      <c r="HF54" s="162">
        <v>-469.55880000000002</v>
      </c>
      <c r="HG54" s="162">
        <v>474.40800000000002</v>
      </c>
      <c r="HH54" s="162">
        <v>469.52879999999999</v>
      </c>
      <c r="HI54" s="162">
        <v>-175.64</v>
      </c>
      <c r="HJ54" s="162">
        <v>-172.5574</v>
      </c>
      <c r="HK54" s="162">
        <v>-53.800400000000003</v>
      </c>
      <c r="HL54" s="162">
        <v>-45.0533</v>
      </c>
      <c r="HM54" s="162">
        <v>67.106700000000004</v>
      </c>
      <c r="HN54" s="162">
        <v>64.928399999999996</v>
      </c>
      <c r="HO54" s="163"/>
      <c r="HP54" s="163"/>
      <c r="HQ54" s="162">
        <v>64.108900000000006</v>
      </c>
      <c r="HR54" s="162">
        <v>62.614800000000002</v>
      </c>
      <c r="HS54" s="162">
        <v>-77.262200000000007</v>
      </c>
      <c r="HT54" s="162">
        <v>-77.945700000000002</v>
      </c>
      <c r="HU54" s="162">
        <v>34.82</v>
      </c>
      <c r="HV54" s="162">
        <v>35.01</v>
      </c>
      <c r="HW54" s="162">
        <v>36</v>
      </c>
      <c r="HX54" s="162">
        <v>36.299999999999997</v>
      </c>
      <c r="HY54" s="162">
        <v>22.416899999999998</v>
      </c>
      <c r="HZ54" s="162">
        <v>38</v>
      </c>
      <c r="IA54" s="162">
        <v>-299.29219999999998</v>
      </c>
      <c r="IB54" s="162">
        <v>108.3546</v>
      </c>
      <c r="IC54" s="162">
        <v>107.8779</v>
      </c>
      <c r="ID54" s="162">
        <v>14.6</v>
      </c>
      <c r="IE54" s="162">
        <v>-19.399999999999999</v>
      </c>
      <c r="IF54" s="162">
        <v>-61.7</v>
      </c>
      <c r="IG54" s="162">
        <v>-62</v>
      </c>
      <c r="IH54" s="162">
        <v>1.5383</v>
      </c>
      <c r="II54" s="162">
        <v>1.2305999999999999</v>
      </c>
      <c r="IJ54" s="162">
        <v>-459.1583</v>
      </c>
      <c r="IK54" s="162">
        <v>14.8531</v>
      </c>
      <c r="IL54" s="162">
        <v>326.6721</v>
      </c>
      <c r="IM54" s="162">
        <v>270.74630000000002</v>
      </c>
      <c r="IN54" s="162">
        <v>-27.852799999999998</v>
      </c>
      <c r="IO54" s="162">
        <v>-259.7928</v>
      </c>
      <c r="IP54" s="162">
        <v>261.62509999999997</v>
      </c>
      <c r="IQ54" s="162">
        <v>-168.0847</v>
      </c>
      <c r="IR54" s="162">
        <v>-161.4949</v>
      </c>
      <c r="IS54" s="162">
        <v>-252.57669999999999</v>
      </c>
      <c r="IT54" s="162">
        <v>41.667700000000004</v>
      </c>
      <c r="IU54" s="162">
        <v>40.6511</v>
      </c>
      <c r="IV54" s="162">
        <v>165.50700000000001</v>
      </c>
      <c r="IW54" s="162">
        <v>-321.32389999999998</v>
      </c>
      <c r="IX54" s="162">
        <v>165.80709999999999</v>
      </c>
      <c r="IY54" s="162">
        <v>-154.00190000000001</v>
      </c>
      <c r="IZ54" s="162">
        <v>155.38249999999999</v>
      </c>
      <c r="JA54" s="162">
        <v>-8.6752000000000002</v>
      </c>
      <c r="JB54" s="163"/>
      <c r="JC54" s="162">
        <v>9.52</v>
      </c>
      <c r="JD54" s="162">
        <v>4.2699999999999996</v>
      </c>
      <c r="JE54" s="162">
        <v>4.2910000000000004</v>
      </c>
      <c r="JF54" s="162">
        <v>-9.76</v>
      </c>
      <c r="JG54" s="162">
        <v>-7.76</v>
      </c>
      <c r="JH54" s="163"/>
      <c r="JI54" s="162">
        <v>7.5029000000000003</v>
      </c>
      <c r="JJ54" s="162">
        <v>-36.534700000000001</v>
      </c>
      <c r="JK54" s="162">
        <v>-25.841200000000001</v>
      </c>
      <c r="JL54" s="162">
        <v>27.4</v>
      </c>
      <c r="JM54" s="162">
        <v>49.878999999999998</v>
      </c>
      <c r="JN54" s="162">
        <v>48.161000000000001</v>
      </c>
      <c r="JO54" s="163"/>
      <c r="JP54" s="163"/>
      <c r="JQ54" s="162">
        <v>43.637900000000002</v>
      </c>
      <c r="JR54" s="162">
        <v>43.618699999999997</v>
      </c>
      <c r="JS54" s="162">
        <v>44.325200000000002</v>
      </c>
      <c r="JT54" s="163"/>
      <c r="JU54" s="162">
        <v>20.6</v>
      </c>
      <c r="JV54" s="162">
        <v>19.5106</v>
      </c>
      <c r="JW54" s="162">
        <v>7.56</v>
      </c>
      <c r="JX54" s="163"/>
      <c r="JY54" s="162">
        <v>-40.053699999999999</v>
      </c>
      <c r="JZ54" s="162">
        <v>74.697900000000004</v>
      </c>
      <c r="KA54" s="162">
        <v>54.315800000000003</v>
      </c>
      <c r="KB54" s="162">
        <v>-38.912300000000002</v>
      </c>
      <c r="KC54" s="162">
        <v>-74.211299999999994</v>
      </c>
      <c r="KD54" s="162">
        <v>43.518599999999999</v>
      </c>
      <c r="KE54" s="162">
        <v>29.079799999999999</v>
      </c>
      <c r="KF54" s="162">
        <v>-28.7</v>
      </c>
      <c r="KG54" s="162">
        <v>29.4</v>
      </c>
      <c r="KH54" s="163"/>
      <c r="KI54" s="162">
        <v>176.96950000000001</v>
      </c>
    </row>
    <row r="55" spans="1:295" ht="18" customHeight="1" x14ac:dyDescent="0.3">
      <c r="A55" s="157" t="s">
        <v>80</v>
      </c>
      <c r="B55" s="157" t="s">
        <v>934</v>
      </c>
      <c r="C55" s="161">
        <v>0</v>
      </c>
      <c r="D55" s="162">
        <v>19.061</v>
      </c>
      <c r="E55" s="162">
        <v>-38.769399999999997</v>
      </c>
      <c r="F55" s="162">
        <v>10.154999999999999</v>
      </c>
      <c r="G55" s="162">
        <v>27.116900000000001</v>
      </c>
      <c r="H55" s="163"/>
      <c r="I55" s="162">
        <v>54.439300000000003</v>
      </c>
      <c r="J55" s="162">
        <v>-82.157300000000006</v>
      </c>
      <c r="K55" s="162">
        <v>46.502800000000001</v>
      </c>
      <c r="L55" s="162">
        <v>22.993300000000001</v>
      </c>
      <c r="M55" s="162">
        <v>22.8062</v>
      </c>
      <c r="N55" s="162">
        <v>-33.299999999999997</v>
      </c>
      <c r="O55" s="162">
        <v>-33.722999999999999</v>
      </c>
      <c r="P55" s="162">
        <v>28.6</v>
      </c>
      <c r="Q55" s="162">
        <v>11.592000000000001</v>
      </c>
      <c r="R55" s="162">
        <v>-28.6</v>
      </c>
      <c r="S55" s="162">
        <v>13.603</v>
      </c>
      <c r="T55" s="162">
        <v>165.7432</v>
      </c>
      <c r="U55" s="162">
        <v>7.0160999999999998</v>
      </c>
      <c r="V55" s="162">
        <v>5.9226999999999999</v>
      </c>
      <c r="W55" s="162">
        <v>10.1104</v>
      </c>
      <c r="X55" s="162">
        <v>7.5940000000000003</v>
      </c>
      <c r="Y55" s="162">
        <v>5.6840000000000002</v>
      </c>
      <c r="Z55" s="162">
        <v>7.7397</v>
      </c>
      <c r="AA55" s="163"/>
      <c r="AB55" s="163"/>
      <c r="AC55" s="162">
        <v>-66.45</v>
      </c>
      <c r="AD55" s="163"/>
      <c r="AE55" s="163"/>
      <c r="AF55" s="162">
        <v>35.520000000000003</v>
      </c>
      <c r="AG55" s="162">
        <v>33</v>
      </c>
      <c r="AH55" s="162">
        <v>15.343</v>
      </c>
      <c r="AI55" s="162">
        <v>0.28799999999999998</v>
      </c>
      <c r="AJ55" s="162">
        <v>-44.7</v>
      </c>
      <c r="AK55" s="162">
        <v>-44.64</v>
      </c>
      <c r="AL55" s="162">
        <v>-90.79</v>
      </c>
      <c r="AM55" s="162">
        <v>45.23</v>
      </c>
      <c r="AN55" s="162">
        <v>45.33</v>
      </c>
      <c r="AO55" s="162">
        <v>9.7606999999999999</v>
      </c>
      <c r="AP55" s="162">
        <v>13.7432</v>
      </c>
      <c r="AQ55" s="162">
        <v>64.022400000000005</v>
      </c>
      <c r="AR55" s="162">
        <v>65.436999999999998</v>
      </c>
      <c r="AS55" s="162">
        <v>67.389399999999995</v>
      </c>
      <c r="AT55" s="162">
        <v>-39.25</v>
      </c>
      <c r="AU55" s="162">
        <v>-37.0914</v>
      </c>
      <c r="AV55" s="162">
        <v>32.198900000000002</v>
      </c>
      <c r="AW55" s="162">
        <v>27.175899999999999</v>
      </c>
      <c r="AX55" s="163"/>
      <c r="AY55" s="162">
        <v>84.662199999999999</v>
      </c>
      <c r="AZ55" s="162">
        <v>0</v>
      </c>
      <c r="BA55" s="162">
        <v>-1.6907000000000001</v>
      </c>
      <c r="BB55" s="162">
        <v>-316.63839999999999</v>
      </c>
      <c r="BC55" s="162">
        <v>30.444700000000001</v>
      </c>
      <c r="BD55" s="162">
        <v>-15.2</v>
      </c>
      <c r="BE55" s="162">
        <v>-15.3</v>
      </c>
      <c r="BF55" s="162">
        <v>44.364199999999997</v>
      </c>
      <c r="BG55" s="162">
        <v>43.265099999999997</v>
      </c>
      <c r="BH55" s="162">
        <v>-4.6375999999999999</v>
      </c>
      <c r="BI55" s="163"/>
      <c r="BJ55" s="162">
        <v>-66.143199999999993</v>
      </c>
      <c r="BK55" s="162">
        <v>6.6313000000000004</v>
      </c>
      <c r="BL55" s="162">
        <v>6.6538000000000004</v>
      </c>
      <c r="BM55" s="162">
        <v>4.5208000000000004</v>
      </c>
      <c r="BN55" s="162">
        <v>360.48450000000003</v>
      </c>
      <c r="BO55" s="162">
        <v>60.792900000000003</v>
      </c>
      <c r="BP55" s="162">
        <v>60.701300000000003</v>
      </c>
      <c r="BQ55" s="162">
        <v>-218.16040000000001</v>
      </c>
      <c r="BR55" s="162">
        <v>391.5557</v>
      </c>
      <c r="BS55" s="163"/>
      <c r="BT55" s="162">
        <v>-131.15</v>
      </c>
      <c r="BU55" s="162">
        <v>133.07040000000001</v>
      </c>
      <c r="BV55" s="162">
        <v>87.0017</v>
      </c>
      <c r="BW55" s="162">
        <v>27.13</v>
      </c>
      <c r="BX55" s="162">
        <v>23.09</v>
      </c>
      <c r="BY55" s="162">
        <v>59.46</v>
      </c>
      <c r="BZ55" s="162">
        <v>80.58</v>
      </c>
      <c r="CA55" s="162">
        <v>-55.052199999999999</v>
      </c>
      <c r="CB55" s="162">
        <v>-55.320099999999996</v>
      </c>
      <c r="CC55" s="162">
        <v>130.83600000000001</v>
      </c>
      <c r="CD55" s="162">
        <v>132.9049</v>
      </c>
      <c r="CE55" s="162">
        <v>24.116700000000002</v>
      </c>
      <c r="CF55" s="162">
        <v>-87.807699999999997</v>
      </c>
      <c r="CG55" s="162">
        <v>-87.255200000000002</v>
      </c>
      <c r="CH55" s="162">
        <v>5.9015000000000004</v>
      </c>
      <c r="CI55" s="162">
        <v>-71.597300000000004</v>
      </c>
      <c r="CJ55" s="163"/>
      <c r="CK55" s="163"/>
      <c r="CL55" s="162">
        <v>36.4</v>
      </c>
      <c r="CM55" s="162">
        <v>142.9</v>
      </c>
      <c r="CN55" s="162">
        <v>-16.32</v>
      </c>
      <c r="CO55" s="162">
        <v>31.980699999999999</v>
      </c>
      <c r="CP55" s="162">
        <v>31.620200000000001</v>
      </c>
      <c r="CQ55" s="162">
        <v>32.147399999999998</v>
      </c>
      <c r="CR55" s="162">
        <v>-25.200099999999999</v>
      </c>
      <c r="CS55" s="162">
        <v>-25.561900000000001</v>
      </c>
      <c r="CT55" s="162">
        <v>1</v>
      </c>
      <c r="CU55" s="162">
        <v>-25.670500000000001</v>
      </c>
      <c r="CV55" s="162">
        <v>7.9980000000000002</v>
      </c>
      <c r="CW55" s="162">
        <v>14.5627</v>
      </c>
      <c r="CX55" s="162">
        <v>54.89</v>
      </c>
      <c r="CY55" s="162">
        <v>69.680000000000007</v>
      </c>
      <c r="CZ55" s="162">
        <v>41.257300000000001</v>
      </c>
      <c r="DA55" s="162">
        <v>39.115900000000003</v>
      </c>
      <c r="DB55" s="162">
        <v>-30.12</v>
      </c>
      <c r="DC55" s="163"/>
      <c r="DD55" s="162">
        <v>72.246399999999994</v>
      </c>
      <c r="DE55" s="162">
        <v>71.829099999999997</v>
      </c>
      <c r="DF55" s="162">
        <v>-124.34180000000001</v>
      </c>
      <c r="DG55" s="162">
        <v>-1E-4</v>
      </c>
      <c r="DH55" s="162">
        <v>-18.393799999999999</v>
      </c>
      <c r="DI55" s="162">
        <v>-90</v>
      </c>
      <c r="DJ55" s="162">
        <v>-90.8</v>
      </c>
      <c r="DK55" s="162">
        <v>26.7654</v>
      </c>
      <c r="DL55" s="162">
        <v>41.610700000000001</v>
      </c>
      <c r="DM55" s="162">
        <v>56.841900000000003</v>
      </c>
      <c r="DN55" s="162">
        <v>58.612099999999998</v>
      </c>
      <c r="DO55" s="162">
        <v>41.42</v>
      </c>
      <c r="DP55" s="162">
        <v>-8.32</v>
      </c>
      <c r="DQ55" s="162">
        <v>57.482999999999997</v>
      </c>
      <c r="DR55" s="162">
        <v>123.767</v>
      </c>
      <c r="DS55" s="162">
        <v>-26.7</v>
      </c>
      <c r="DT55" s="162">
        <v>-27.22</v>
      </c>
      <c r="DU55" s="162">
        <v>108.13</v>
      </c>
      <c r="DV55" s="162">
        <v>65.59</v>
      </c>
      <c r="DW55" s="162">
        <v>123.3818</v>
      </c>
      <c r="DX55" s="162">
        <v>120.4909</v>
      </c>
      <c r="DY55" s="162">
        <v>-38.402000000000001</v>
      </c>
      <c r="DZ55" s="162">
        <v>-36.390900000000002</v>
      </c>
      <c r="EA55" s="162">
        <v>198.97059999999999</v>
      </c>
      <c r="EB55" s="162">
        <v>155.71449999999999</v>
      </c>
      <c r="EC55" s="162">
        <v>150.56450000000001</v>
      </c>
      <c r="ED55" s="162">
        <v>152.38829999999999</v>
      </c>
      <c r="EE55" s="162">
        <v>59.321899999999999</v>
      </c>
      <c r="EF55" s="162">
        <v>47.3613</v>
      </c>
      <c r="EG55" s="162">
        <v>-19.922999999999998</v>
      </c>
      <c r="EH55" s="162">
        <v>230.94290000000001</v>
      </c>
      <c r="EI55" s="162">
        <v>10.5405</v>
      </c>
      <c r="EJ55" s="163"/>
      <c r="EK55" s="162">
        <v>-27.827100000000002</v>
      </c>
      <c r="EL55" s="162">
        <v>-25.9758</v>
      </c>
      <c r="EM55" s="163"/>
      <c r="EN55" s="162">
        <v>-45.861400000000003</v>
      </c>
      <c r="EO55" s="162">
        <v>-43.572299999999998</v>
      </c>
      <c r="EP55" s="162">
        <v>172.09200000000001</v>
      </c>
      <c r="EQ55" s="162">
        <v>-69.977099999999993</v>
      </c>
      <c r="ER55" s="162">
        <v>-70.792299999999997</v>
      </c>
      <c r="ES55" s="162">
        <v>-9.9664000000000001</v>
      </c>
      <c r="ET55" s="162">
        <v>0</v>
      </c>
      <c r="EU55" s="162">
        <v>-10.45</v>
      </c>
      <c r="EV55" s="162">
        <v>121.8</v>
      </c>
      <c r="EW55" s="162">
        <v>7.9394999999999998</v>
      </c>
      <c r="EX55" s="162">
        <v>-123.7427</v>
      </c>
      <c r="EY55" s="162">
        <v>-34.813099999999999</v>
      </c>
      <c r="EZ55" s="162">
        <v>-34.020699999999998</v>
      </c>
      <c r="FA55" s="162">
        <v>7.5396000000000001</v>
      </c>
      <c r="FB55" s="162">
        <v>-44.4589</v>
      </c>
      <c r="FC55" s="162">
        <v>8.6476000000000006</v>
      </c>
      <c r="FD55" s="163"/>
      <c r="FE55" s="163"/>
      <c r="FF55" s="163"/>
      <c r="FG55" s="162">
        <v>39.305199999999999</v>
      </c>
      <c r="FH55" s="162">
        <v>40.036000000000001</v>
      </c>
      <c r="FI55" s="162">
        <v>38.589700000000001</v>
      </c>
      <c r="FJ55" s="162">
        <v>56.4328</v>
      </c>
      <c r="FK55" s="162">
        <v>55.595500000000001</v>
      </c>
      <c r="FL55" s="162">
        <v>-51.744</v>
      </c>
      <c r="FM55" s="162">
        <v>39.108600000000003</v>
      </c>
      <c r="FN55" s="162">
        <v>38.830300000000001</v>
      </c>
      <c r="FO55" s="162">
        <v>-29.1586</v>
      </c>
      <c r="FP55" s="162">
        <v>-9.5040999999999993</v>
      </c>
      <c r="FQ55" s="162">
        <v>-41.1096</v>
      </c>
      <c r="FR55" s="162">
        <v>-30.2</v>
      </c>
      <c r="FS55" s="162">
        <v>17.4984</v>
      </c>
      <c r="FT55" s="162">
        <v>1.0684</v>
      </c>
      <c r="FU55" s="162">
        <v>-11.25</v>
      </c>
      <c r="FV55" s="162">
        <v>14.03</v>
      </c>
      <c r="FW55" s="162">
        <v>-39.326599999999999</v>
      </c>
      <c r="FX55" s="162">
        <v>5.8902999999999999</v>
      </c>
      <c r="FY55" s="162">
        <v>-12.329000000000001</v>
      </c>
      <c r="FZ55" s="162">
        <v>8.7390000000000008</v>
      </c>
      <c r="GA55" s="163"/>
      <c r="GB55" s="162">
        <v>18.32</v>
      </c>
      <c r="GC55" s="162">
        <v>9.6325000000000003</v>
      </c>
      <c r="GD55" s="162">
        <v>30.363700000000001</v>
      </c>
      <c r="GE55" s="162">
        <v>16.940000000000001</v>
      </c>
      <c r="GF55" s="162">
        <v>74.235600000000005</v>
      </c>
      <c r="GG55" s="162">
        <v>28.3</v>
      </c>
      <c r="GH55" s="162">
        <v>-18.291</v>
      </c>
      <c r="GI55" s="163"/>
      <c r="GJ55" s="162">
        <v>0</v>
      </c>
      <c r="GK55" s="162">
        <v>1.8653999999999999</v>
      </c>
      <c r="GL55" s="163"/>
      <c r="GM55" s="163"/>
      <c r="GN55" s="162">
        <v>-14.079000000000001</v>
      </c>
      <c r="GO55" s="162">
        <v>-30.647200000000002</v>
      </c>
      <c r="GP55" s="162">
        <v>20.436299999999999</v>
      </c>
      <c r="GQ55" s="162">
        <v>48.150300000000001</v>
      </c>
      <c r="GR55" s="163"/>
      <c r="GS55" s="163"/>
      <c r="GT55" s="162">
        <v>-136.1086</v>
      </c>
      <c r="GU55" s="162">
        <v>-21.8612</v>
      </c>
      <c r="GV55" s="162">
        <v>34.575699999999998</v>
      </c>
      <c r="GW55" s="162">
        <v>-45.5777</v>
      </c>
      <c r="GX55" s="162">
        <v>12.2807</v>
      </c>
      <c r="GY55" s="162">
        <v>4.3361000000000001</v>
      </c>
      <c r="GZ55" s="162">
        <v>4.0079000000000002</v>
      </c>
      <c r="HA55" s="163"/>
      <c r="HB55" s="162">
        <v>180.29640000000001</v>
      </c>
      <c r="HC55" s="162">
        <v>180.5188</v>
      </c>
      <c r="HD55" s="162">
        <v>284.5</v>
      </c>
      <c r="HE55" s="162">
        <v>-281.67910000000001</v>
      </c>
      <c r="HF55" s="162">
        <v>-476.93860000000001</v>
      </c>
      <c r="HG55" s="162">
        <v>476.67140000000001</v>
      </c>
      <c r="HH55" s="162">
        <v>475.40839999999997</v>
      </c>
      <c r="HI55" s="162">
        <v>-172.81100000000001</v>
      </c>
      <c r="HJ55" s="162">
        <v>-170.43969999999999</v>
      </c>
      <c r="HK55" s="162">
        <v>-54.844900000000003</v>
      </c>
      <c r="HL55" s="162">
        <v>-46.682499999999997</v>
      </c>
      <c r="HM55" s="162">
        <v>68.302400000000006</v>
      </c>
      <c r="HN55" s="162">
        <v>67.525599999999997</v>
      </c>
      <c r="HO55" s="163"/>
      <c r="HP55" s="163"/>
      <c r="HQ55" s="162">
        <v>63.405799999999999</v>
      </c>
      <c r="HR55" s="162">
        <v>63.482700000000001</v>
      </c>
      <c r="HS55" s="162">
        <v>-71.516000000000005</v>
      </c>
      <c r="HT55" s="162">
        <v>-72.020600000000002</v>
      </c>
      <c r="HU55" s="162">
        <v>37.04</v>
      </c>
      <c r="HV55" s="162">
        <v>36.6</v>
      </c>
      <c r="HW55" s="162">
        <v>36.5</v>
      </c>
      <c r="HX55" s="162">
        <v>35</v>
      </c>
      <c r="HY55" s="162">
        <v>22.4575</v>
      </c>
      <c r="HZ55" s="162">
        <v>36.4</v>
      </c>
      <c r="IA55" s="162">
        <v>-294.63220000000001</v>
      </c>
      <c r="IB55" s="162">
        <v>109.33969999999999</v>
      </c>
      <c r="IC55" s="162">
        <v>109.008</v>
      </c>
      <c r="ID55" s="162">
        <v>14.5</v>
      </c>
      <c r="IE55" s="162">
        <v>-22.2</v>
      </c>
      <c r="IF55" s="162">
        <v>-62.5</v>
      </c>
      <c r="IG55" s="162">
        <v>-62.2</v>
      </c>
      <c r="IH55" s="162">
        <v>1.4368000000000001</v>
      </c>
      <c r="II55" s="162">
        <v>1.3419000000000001</v>
      </c>
      <c r="IJ55" s="162">
        <v>-470.03809999999999</v>
      </c>
      <c r="IK55" s="162">
        <v>9.0321999999999996</v>
      </c>
      <c r="IL55" s="162">
        <v>318.66019999999997</v>
      </c>
      <c r="IM55" s="162">
        <v>264.63479999999998</v>
      </c>
      <c r="IN55" s="162">
        <v>-23.273700000000002</v>
      </c>
      <c r="IO55" s="162">
        <v>-251.57730000000001</v>
      </c>
      <c r="IP55" s="162">
        <v>253.88050000000001</v>
      </c>
      <c r="IQ55" s="162">
        <v>-162.29490000000001</v>
      </c>
      <c r="IR55" s="162">
        <v>-160.8082</v>
      </c>
      <c r="IS55" s="162">
        <v>-245.28649999999999</v>
      </c>
      <c r="IT55" s="162">
        <v>39.832599999999999</v>
      </c>
      <c r="IU55" s="162">
        <v>40.475700000000003</v>
      </c>
      <c r="IV55" s="162">
        <v>164.25700000000001</v>
      </c>
      <c r="IW55" s="162">
        <v>-309.62009999999998</v>
      </c>
      <c r="IX55" s="162">
        <v>163.9855</v>
      </c>
      <c r="IY55" s="162">
        <v>-146.8749</v>
      </c>
      <c r="IZ55" s="162">
        <v>147.5616</v>
      </c>
      <c r="JA55" s="162">
        <v>-9.3590999999999998</v>
      </c>
      <c r="JB55" s="163"/>
      <c r="JC55" s="162">
        <v>10.4</v>
      </c>
      <c r="JD55" s="162">
        <v>4.5359999999999996</v>
      </c>
      <c r="JE55" s="162">
        <v>4.5199999999999996</v>
      </c>
      <c r="JF55" s="162">
        <v>-9.44</v>
      </c>
      <c r="JG55" s="162">
        <v>-7.36</v>
      </c>
      <c r="JH55" s="163"/>
      <c r="JI55" s="162">
        <v>7.0633999999999997</v>
      </c>
      <c r="JJ55" s="162">
        <v>-37.178600000000003</v>
      </c>
      <c r="JK55" s="162">
        <v>-26.720099999999999</v>
      </c>
      <c r="JL55" s="162">
        <v>29.6</v>
      </c>
      <c r="JM55" s="162">
        <v>50.054000000000002</v>
      </c>
      <c r="JN55" s="162">
        <v>51.866</v>
      </c>
      <c r="JO55" s="162">
        <v>10.6144</v>
      </c>
      <c r="JP55" s="162">
        <v>12.7395</v>
      </c>
      <c r="JQ55" s="162">
        <v>44.576999999999998</v>
      </c>
      <c r="JR55" s="162">
        <v>44.599699999999999</v>
      </c>
      <c r="JS55" s="162">
        <v>43.701999999999998</v>
      </c>
      <c r="JT55" s="163"/>
      <c r="JU55" s="162">
        <v>22.5</v>
      </c>
      <c r="JV55" s="162">
        <v>21.242699999999999</v>
      </c>
      <c r="JW55" s="162">
        <v>6.96</v>
      </c>
      <c r="JX55" s="163"/>
      <c r="JY55" s="162">
        <v>-43.643500000000003</v>
      </c>
      <c r="JZ55" s="162">
        <v>74.518199999999993</v>
      </c>
      <c r="KA55" s="162">
        <v>55.6252</v>
      </c>
      <c r="KB55" s="162">
        <v>-43.806600000000003</v>
      </c>
      <c r="KC55" s="162">
        <v>-73.863900000000001</v>
      </c>
      <c r="KD55" s="162">
        <v>45.136699999999998</v>
      </c>
      <c r="KE55" s="162">
        <v>26.9068</v>
      </c>
      <c r="KF55" s="162">
        <v>-32.299999999999997</v>
      </c>
      <c r="KG55" s="162">
        <v>31.9</v>
      </c>
      <c r="KH55" s="163"/>
      <c r="KI55" s="162">
        <v>183.72130000000001</v>
      </c>
    </row>
    <row r="56" spans="1:295" ht="18" customHeight="1" x14ac:dyDescent="0.3">
      <c r="A56" s="157" t="s">
        <v>935</v>
      </c>
      <c r="B56" s="157" t="s">
        <v>81</v>
      </c>
      <c r="C56" s="164">
        <v>0</v>
      </c>
      <c r="D56" s="165">
        <v>18.668099999999999</v>
      </c>
      <c r="E56" s="165">
        <v>-37.633400000000002</v>
      </c>
      <c r="F56" s="165">
        <v>9.5629000000000008</v>
      </c>
      <c r="G56" s="165">
        <v>26.0535</v>
      </c>
      <c r="H56" s="166"/>
      <c r="I56" s="165">
        <v>52.660800000000002</v>
      </c>
      <c r="J56" s="165">
        <v>-90.288799999999995</v>
      </c>
      <c r="K56" s="165">
        <v>43.408900000000003</v>
      </c>
      <c r="L56" s="165">
        <v>22.1873</v>
      </c>
      <c r="M56" s="165">
        <v>22.2073</v>
      </c>
      <c r="N56" s="165">
        <v>-37.74</v>
      </c>
      <c r="O56" s="165">
        <v>-30.762</v>
      </c>
      <c r="P56" s="165">
        <v>26.4</v>
      </c>
      <c r="Q56" s="165">
        <v>10.763999999999999</v>
      </c>
      <c r="R56" s="165">
        <v>-26.4</v>
      </c>
      <c r="S56" s="165">
        <v>13.157500000000001</v>
      </c>
      <c r="T56" s="165">
        <v>184.92240000000001</v>
      </c>
      <c r="U56" s="165">
        <v>6.1502999999999997</v>
      </c>
      <c r="V56" s="165">
        <v>5.8960999999999997</v>
      </c>
      <c r="W56" s="165">
        <v>9.6184999999999992</v>
      </c>
      <c r="X56" s="165">
        <v>5.8983999999999996</v>
      </c>
      <c r="Y56" s="165">
        <v>5.8358999999999996</v>
      </c>
      <c r="Z56" s="165">
        <v>8.3363999999999994</v>
      </c>
      <c r="AA56" s="166"/>
      <c r="AB56" s="166"/>
      <c r="AC56" s="165">
        <v>-68.98</v>
      </c>
      <c r="AD56" s="166"/>
      <c r="AE56" s="166"/>
      <c r="AF56" s="165">
        <v>37.74</v>
      </c>
      <c r="AG56" s="165">
        <v>28.6</v>
      </c>
      <c r="AH56" s="165">
        <v>18.341000000000001</v>
      </c>
      <c r="AI56" s="165">
        <v>0.30399999999999999</v>
      </c>
      <c r="AJ56" s="165">
        <v>-45.52</v>
      </c>
      <c r="AK56" s="165">
        <v>-45.79</v>
      </c>
      <c r="AL56" s="165">
        <v>-89.3</v>
      </c>
      <c r="AM56" s="165">
        <v>46.17</v>
      </c>
      <c r="AN56" s="165">
        <v>45.76</v>
      </c>
      <c r="AO56" s="165">
        <v>9.0904000000000007</v>
      </c>
      <c r="AP56" s="165">
        <v>13.7997</v>
      </c>
      <c r="AQ56" s="165">
        <v>60.418399999999998</v>
      </c>
      <c r="AR56" s="165">
        <v>63.056100000000001</v>
      </c>
      <c r="AS56" s="165">
        <v>73.5214</v>
      </c>
      <c r="AT56" s="165">
        <v>-37.910400000000003</v>
      </c>
      <c r="AU56" s="165">
        <v>-38.413400000000003</v>
      </c>
      <c r="AV56" s="165">
        <v>30.688300000000002</v>
      </c>
      <c r="AW56" s="165">
        <v>26.1921</v>
      </c>
      <c r="AX56" s="166"/>
      <c r="AY56" s="165">
        <v>86.001800000000003</v>
      </c>
      <c r="AZ56" s="165">
        <v>1.0632999999999999</v>
      </c>
      <c r="BA56" s="165">
        <v>8.73</v>
      </c>
      <c r="BB56" s="165">
        <v>-306.46510000000001</v>
      </c>
      <c r="BC56" s="165">
        <v>30.299800000000001</v>
      </c>
      <c r="BD56" s="165">
        <v>-15.2</v>
      </c>
      <c r="BE56" s="165">
        <v>-14.8</v>
      </c>
      <c r="BF56" s="165">
        <v>43.824100000000001</v>
      </c>
      <c r="BG56" s="165">
        <v>43.326599999999999</v>
      </c>
      <c r="BH56" s="165">
        <v>-4.1604999999999999</v>
      </c>
      <c r="BI56" s="166"/>
      <c r="BJ56" s="165">
        <v>-65.691199999999995</v>
      </c>
      <c r="BK56" s="165">
        <v>6.4302000000000001</v>
      </c>
      <c r="BL56" s="165">
        <v>6.4249000000000001</v>
      </c>
      <c r="BM56" s="165">
        <v>4.3640999999999996</v>
      </c>
      <c r="BN56" s="165">
        <v>349.58940000000001</v>
      </c>
      <c r="BO56" s="165">
        <v>48.707500000000003</v>
      </c>
      <c r="BP56" s="165">
        <v>48.799100000000003</v>
      </c>
      <c r="BQ56" s="165">
        <v>-208.1421</v>
      </c>
      <c r="BR56" s="165">
        <v>370.51409999999998</v>
      </c>
      <c r="BS56" s="166"/>
      <c r="BT56" s="165">
        <v>-122.7289</v>
      </c>
      <c r="BU56" s="165">
        <v>124.4689</v>
      </c>
      <c r="BV56" s="165">
        <v>84.856099999999998</v>
      </c>
      <c r="BW56" s="165">
        <v>26.63</v>
      </c>
      <c r="BX56" s="165">
        <v>21.45</v>
      </c>
      <c r="BY56" s="165">
        <v>56.44</v>
      </c>
      <c r="BZ56" s="165">
        <v>79.33</v>
      </c>
      <c r="CA56" s="165">
        <v>-55.454099999999997</v>
      </c>
      <c r="CB56" s="165">
        <v>-55.454099999999997</v>
      </c>
      <c r="CC56" s="165">
        <v>128.5136</v>
      </c>
      <c r="CD56" s="165">
        <v>129.19810000000001</v>
      </c>
      <c r="CE56" s="165">
        <v>22.2714</v>
      </c>
      <c r="CF56" s="165">
        <v>-76.8142</v>
      </c>
      <c r="CG56" s="165">
        <v>-76.775199999999998</v>
      </c>
      <c r="CH56" s="165">
        <v>3.1787999999999998</v>
      </c>
      <c r="CI56" s="165">
        <v>-63.107500000000002</v>
      </c>
      <c r="CJ56" s="166"/>
      <c r="CK56" s="166"/>
      <c r="CL56" s="165">
        <v>42</v>
      </c>
      <c r="CM56" s="165">
        <v>127.7</v>
      </c>
      <c r="CN56" s="165">
        <v>-15.69</v>
      </c>
      <c r="CO56" s="165">
        <v>34.624600000000001</v>
      </c>
      <c r="CP56" s="165">
        <v>34.868699999999997</v>
      </c>
      <c r="CQ56" s="165">
        <v>35.393099999999997</v>
      </c>
      <c r="CR56" s="165">
        <v>-18.9358</v>
      </c>
      <c r="CS56" s="165">
        <v>-18.227399999999999</v>
      </c>
      <c r="CT56" s="166"/>
      <c r="CU56" s="165">
        <v>-32.648200000000003</v>
      </c>
      <c r="CV56" s="165">
        <v>10.1074</v>
      </c>
      <c r="CW56" s="165">
        <v>13.555199999999999</v>
      </c>
      <c r="CX56" s="165">
        <v>75</v>
      </c>
      <c r="CY56" s="165">
        <v>61.92</v>
      </c>
      <c r="CZ56" s="165">
        <v>38.913600000000002</v>
      </c>
      <c r="DA56" s="165">
        <v>36.918599999999998</v>
      </c>
      <c r="DB56" s="165">
        <v>-28.65</v>
      </c>
      <c r="DC56" s="166"/>
      <c r="DD56" s="165">
        <v>63.511000000000003</v>
      </c>
      <c r="DE56" s="165">
        <v>63.077100000000002</v>
      </c>
      <c r="DF56" s="165">
        <v>-120.3862</v>
      </c>
      <c r="DG56" s="165">
        <v>-1E-4</v>
      </c>
      <c r="DH56" s="165">
        <v>-17.5138</v>
      </c>
      <c r="DI56" s="165">
        <v>-71.599999999999994</v>
      </c>
      <c r="DJ56" s="165">
        <v>-71.599999999999994</v>
      </c>
      <c r="DK56" s="165">
        <v>26.507300000000001</v>
      </c>
      <c r="DL56" s="165">
        <v>39.267000000000003</v>
      </c>
      <c r="DM56" s="165">
        <v>54.024000000000001</v>
      </c>
      <c r="DN56" s="165">
        <v>55.096400000000003</v>
      </c>
      <c r="DO56" s="165">
        <v>38.799999999999997</v>
      </c>
      <c r="DP56" s="165">
        <v>-8.23</v>
      </c>
      <c r="DQ56" s="165">
        <v>56.227499999999999</v>
      </c>
      <c r="DR56" s="165">
        <v>118.91679999999999</v>
      </c>
      <c r="DS56" s="165">
        <v>-27.37</v>
      </c>
      <c r="DT56" s="165">
        <v>-27.48</v>
      </c>
      <c r="DU56" s="165">
        <v>104.55</v>
      </c>
      <c r="DV56" s="165">
        <v>61.34</v>
      </c>
      <c r="DW56" s="165">
        <v>119.67270000000001</v>
      </c>
      <c r="DX56" s="165">
        <v>117.3455</v>
      </c>
      <c r="DY56" s="165">
        <v>-39.180199999999999</v>
      </c>
      <c r="DZ56" s="165">
        <v>-38.445500000000003</v>
      </c>
      <c r="EA56" s="165">
        <v>188.61799999999999</v>
      </c>
      <c r="EB56" s="165">
        <v>146.322</v>
      </c>
      <c r="EC56" s="165">
        <v>140.99019999999999</v>
      </c>
      <c r="ED56" s="165">
        <v>143.99850000000001</v>
      </c>
      <c r="EE56" s="165">
        <v>31.945599999999999</v>
      </c>
      <c r="EF56" s="165">
        <v>18.880500000000001</v>
      </c>
      <c r="EG56" s="165">
        <v>-21.411999999999999</v>
      </c>
      <c r="EH56" s="165">
        <v>218.83070000000001</v>
      </c>
      <c r="EI56" s="165">
        <v>-6.0465</v>
      </c>
      <c r="EJ56" s="166"/>
      <c r="EK56" s="165">
        <v>-28.058900000000001</v>
      </c>
      <c r="EL56" s="165">
        <v>-26.348700000000001</v>
      </c>
      <c r="EM56" s="166"/>
      <c r="EN56" s="165">
        <v>-31.422499999999999</v>
      </c>
      <c r="EO56" s="165">
        <v>-29.8611</v>
      </c>
      <c r="EP56" s="165">
        <v>58.415999999999997</v>
      </c>
      <c r="EQ56" s="165">
        <v>-56.9709</v>
      </c>
      <c r="ER56" s="165">
        <v>-58.0627</v>
      </c>
      <c r="ES56" s="165">
        <v>17.428899999999999</v>
      </c>
      <c r="ET56" s="165">
        <v>15.61</v>
      </c>
      <c r="EU56" s="165">
        <v>-13.07</v>
      </c>
      <c r="EV56" s="165">
        <v>1</v>
      </c>
      <c r="EW56" s="165">
        <v>7.4070999999999998</v>
      </c>
      <c r="EX56" s="165">
        <v>-91.691100000000006</v>
      </c>
      <c r="EY56" s="165">
        <v>-32.793700000000001</v>
      </c>
      <c r="EZ56" s="165">
        <v>-31.671700000000001</v>
      </c>
      <c r="FA56" s="165">
        <v>5.2225999999999999</v>
      </c>
      <c r="FB56" s="165">
        <v>-17.348199999999999</v>
      </c>
      <c r="FC56" s="165">
        <v>-20.371700000000001</v>
      </c>
      <c r="FD56" s="166"/>
      <c r="FE56" s="166"/>
      <c r="FF56" s="166"/>
      <c r="FG56" s="165">
        <v>40.448999999999998</v>
      </c>
      <c r="FH56" s="165">
        <v>40.108600000000003</v>
      </c>
      <c r="FI56" s="165">
        <v>38.6935</v>
      </c>
      <c r="FJ56" s="165">
        <v>55.595500000000001</v>
      </c>
      <c r="FK56" s="165">
        <v>55.260599999999997</v>
      </c>
      <c r="FL56" s="165">
        <v>-46.887799999999999</v>
      </c>
      <c r="FM56" s="165">
        <v>41.166499999999999</v>
      </c>
      <c r="FN56" s="165">
        <v>40.988999999999997</v>
      </c>
      <c r="FO56" s="165">
        <v>-25.133199999999999</v>
      </c>
      <c r="FP56" s="165">
        <v>0</v>
      </c>
      <c r="FQ56" s="165">
        <v>-37.974800000000002</v>
      </c>
      <c r="FR56" s="165">
        <v>-29.08</v>
      </c>
      <c r="FS56" s="165">
        <v>17.168800000000001</v>
      </c>
      <c r="FT56" s="165">
        <v>0.97319999999999995</v>
      </c>
      <c r="FU56" s="165">
        <v>-10.81</v>
      </c>
      <c r="FV56" s="165">
        <v>13.99</v>
      </c>
      <c r="FW56" s="165">
        <v>-38.627600000000001</v>
      </c>
      <c r="FX56" s="165">
        <v>7.0342000000000002</v>
      </c>
      <c r="FY56" s="165">
        <v>-12.724</v>
      </c>
      <c r="FZ56" s="165">
        <v>8.7750000000000004</v>
      </c>
      <c r="GA56" s="166"/>
      <c r="GB56" s="165">
        <v>19.760000000000002</v>
      </c>
      <c r="GC56" s="165">
        <v>6.3784000000000001</v>
      </c>
      <c r="GD56" s="165">
        <v>24.2376</v>
      </c>
      <c r="GE56" s="166"/>
      <c r="GF56" s="165">
        <v>75.203999999999994</v>
      </c>
      <c r="GG56" s="165">
        <v>27.5</v>
      </c>
      <c r="GH56" s="165">
        <v>-18.884399999999999</v>
      </c>
      <c r="GI56" s="166"/>
      <c r="GJ56" s="165">
        <v>0</v>
      </c>
      <c r="GK56" s="165">
        <v>1.6827000000000001</v>
      </c>
      <c r="GL56" s="166"/>
      <c r="GM56" s="166"/>
      <c r="GN56" s="165">
        <v>-13.849299999999999</v>
      </c>
      <c r="GO56" s="165">
        <v>-28.791799999999999</v>
      </c>
      <c r="GP56" s="165">
        <v>22.035699999999999</v>
      </c>
      <c r="GQ56" s="165">
        <v>44.368899999999996</v>
      </c>
      <c r="GR56" s="166"/>
      <c r="GS56" s="166"/>
      <c r="GT56" s="165">
        <v>-134.04339999999999</v>
      </c>
      <c r="GU56" s="165">
        <v>-20.453900000000001</v>
      </c>
      <c r="GV56" s="165">
        <v>34.239800000000002</v>
      </c>
      <c r="GW56" s="165">
        <v>-42.973599999999998</v>
      </c>
      <c r="GX56" s="165">
        <v>12.0312</v>
      </c>
      <c r="GY56" s="165">
        <v>2.7833000000000001</v>
      </c>
      <c r="GZ56" s="165">
        <v>2.5419</v>
      </c>
      <c r="HA56" s="165">
        <v>13.4366</v>
      </c>
      <c r="HB56" s="165">
        <v>180.62520000000001</v>
      </c>
      <c r="HC56" s="165">
        <v>179.4444</v>
      </c>
      <c r="HD56" s="165">
        <v>284.5</v>
      </c>
      <c r="HE56" s="165">
        <v>-280.05</v>
      </c>
      <c r="HF56" s="165">
        <v>-480.54250000000002</v>
      </c>
      <c r="HG56" s="165">
        <v>483.65230000000003</v>
      </c>
      <c r="HH56" s="165">
        <v>479.19510000000002</v>
      </c>
      <c r="HI56" s="165">
        <v>-171.48939999999999</v>
      </c>
      <c r="HJ56" s="165">
        <v>-169.7543</v>
      </c>
      <c r="HK56" s="165">
        <v>-54.013199999999998</v>
      </c>
      <c r="HL56" s="165">
        <v>-45.7941</v>
      </c>
      <c r="HM56" s="165">
        <v>68.658500000000004</v>
      </c>
      <c r="HN56" s="165">
        <v>68.376199999999997</v>
      </c>
      <c r="HO56" s="166"/>
      <c r="HP56" s="166"/>
      <c r="HQ56" s="165">
        <v>65.064800000000005</v>
      </c>
      <c r="HR56" s="165">
        <v>64.218800000000002</v>
      </c>
      <c r="HS56" s="165">
        <v>-66.983199999999997</v>
      </c>
      <c r="HT56" s="165">
        <v>-67.302499999999995</v>
      </c>
      <c r="HU56" s="165">
        <v>38.92</v>
      </c>
      <c r="HV56" s="165">
        <v>39.520000000000003</v>
      </c>
      <c r="HW56" s="165">
        <v>33.4</v>
      </c>
      <c r="HX56" s="165">
        <v>33.299999999999997</v>
      </c>
      <c r="HY56" s="165">
        <v>22.683900000000001</v>
      </c>
      <c r="HZ56" s="165">
        <v>34.72</v>
      </c>
      <c r="IA56" s="165">
        <v>-294.53820000000002</v>
      </c>
      <c r="IB56" s="165">
        <v>108.3751</v>
      </c>
      <c r="IC56" s="165">
        <v>108.3554</v>
      </c>
      <c r="ID56" s="165">
        <v>14.5</v>
      </c>
      <c r="IE56" s="165">
        <v>-23.3</v>
      </c>
      <c r="IF56" s="165">
        <v>-62.5</v>
      </c>
      <c r="IG56" s="165">
        <v>-63</v>
      </c>
      <c r="IH56" s="165">
        <v>1.5388999999999999</v>
      </c>
      <c r="II56" s="165">
        <v>1.2319</v>
      </c>
      <c r="IJ56" s="165">
        <v>-468.5351</v>
      </c>
      <c r="IK56" s="165">
        <v>28.2879</v>
      </c>
      <c r="IL56" s="165">
        <v>308.20549999999997</v>
      </c>
      <c r="IM56" s="165">
        <v>259.64100000000002</v>
      </c>
      <c r="IN56" s="165">
        <v>-23.218599999999999</v>
      </c>
      <c r="IO56" s="165">
        <v>-248.48990000000001</v>
      </c>
      <c r="IP56" s="165">
        <v>244.02969999999999</v>
      </c>
      <c r="IQ56" s="165">
        <v>-163.75299999999999</v>
      </c>
      <c r="IR56" s="165">
        <v>-155.42019999999999</v>
      </c>
      <c r="IS56" s="165">
        <v>-243.28729999999999</v>
      </c>
      <c r="IT56" s="165">
        <v>37.954700000000003</v>
      </c>
      <c r="IU56" s="165">
        <v>37.052500000000002</v>
      </c>
      <c r="IV56" s="165">
        <v>163.2458</v>
      </c>
      <c r="IW56" s="165">
        <v>-301.24959999999999</v>
      </c>
      <c r="IX56" s="165">
        <v>163.1593</v>
      </c>
      <c r="IY56" s="165">
        <v>-140.13720000000001</v>
      </c>
      <c r="IZ56" s="165">
        <v>141.0814</v>
      </c>
      <c r="JA56" s="165">
        <v>-7.8841999999999999</v>
      </c>
      <c r="JB56" s="166"/>
      <c r="JC56" s="165">
        <v>9.84</v>
      </c>
      <c r="JD56" s="165">
        <v>4.7770000000000001</v>
      </c>
      <c r="JE56" s="165">
        <v>4.7460000000000004</v>
      </c>
      <c r="JF56" s="165">
        <v>-9.76</v>
      </c>
      <c r="JG56" s="165">
        <v>-7.04</v>
      </c>
      <c r="JH56" s="166"/>
      <c r="JI56" s="165">
        <v>7.2679</v>
      </c>
      <c r="JJ56" s="165">
        <v>-36.534700000000001</v>
      </c>
      <c r="JK56" s="165">
        <v>-26.600999999999999</v>
      </c>
      <c r="JL56" s="165">
        <v>30.5</v>
      </c>
      <c r="JM56" s="165">
        <v>50.109000000000002</v>
      </c>
      <c r="JN56" s="165">
        <v>48.825000000000003</v>
      </c>
      <c r="JO56" s="165">
        <v>10.633699999999999</v>
      </c>
      <c r="JP56" s="165">
        <v>12.7935</v>
      </c>
      <c r="JQ56" s="165">
        <v>45.024700000000003</v>
      </c>
      <c r="JR56" s="165">
        <v>44.259500000000003</v>
      </c>
      <c r="JS56" s="165">
        <v>45.0306</v>
      </c>
      <c r="JT56" s="166"/>
      <c r="JU56" s="165">
        <v>23.7</v>
      </c>
      <c r="JV56" s="165">
        <v>20.984300000000001</v>
      </c>
      <c r="JW56" s="165">
        <v>6.51</v>
      </c>
      <c r="JX56" s="166"/>
      <c r="JY56" s="165">
        <v>-42.802199999999999</v>
      </c>
      <c r="JZ56" s="165">
        <v>73.171300000000002</v>
      </c>
      <c r="KA56" s="165">
        <v>54.819099999999999</v>
      </c>
      <c r="KB56" s="165">
        <v>-43.494700000000002</v>
      </c>
      <c r="KC56" s="165">
        <v>-71.655299999999997</v>
      </c>
      <c r="KD56" s="165">
        <v>44.903799999999997</v>
      </c>
      <c r="KE56" s="165">
        <v>26.688500000000001</v>
      </c>
      <c r="KF56" s="165">
        <v>-34.200000000000003</v>
      </c>
      <c r="KG56" s="165">
        <v>34.200000000000003</v>
      </c>
      <c r="KH56" s="166"/>
      <c r="KI56" s="165">
        <v>179.5094</v>
      </c>
    </row>
    <row r="57" spans="1:295" x14ac:dyDescent="0.3">
      <c r="A57" s="225" t="s">
        <v>947</v>
      </c>
      <c r="B57" s="225"/>
      <c r="C57" s="167">
        <v>0</v>
      </c>
      <c r="D57" s="167">
        <v>23.349799999999998</v>
      </c>
      <c r="E57" s="167">
        <v>-32.465299999999999</v>
      </c>
      <c r="F57" s="167">
        <v>13.316700000000001</v>
      </c>
      <c r="G57" s="167">
        <v>36.793300000000002</v>
      </c>
      <c r="H57" s="167">
        <v>0</v>
      </c>
      <c r="I57" s="167">
        <v>73.861400000000003</v>
      </c>
      <c r="J57" s="167">
        <v>-82.157300000000006</v>
      </c>
      <c r="K57" s="167">
        <v>65.834100000000007</v>
      </c>
      <c r="L57" s="167">
        <v>33.375</v>
      </c>
      <c r="M57" s="167">
        <v>32.707000000000001</v>
      </c>
      <c r="N57" s="167">
        <v>13.32</v>
      </c>
      <c r="O57" s="167">
        <v>-22.632999999999999</v>
      </c>
      <c r="P57" s="167">
        <v>52.8</v>
      </c>
      <c r="Q57" s="167">
        <v>19.872</v>
      </c>
      <c r="R57" s="167">
        <v>-19.8</v>
      </c>
      <c r="S57" s="167">
        <v>14.123100000000001</v>
      </c>
      <c r="T57" s="167">
        <v>296.21980000000002</v>
      </c>
      <c r="U57" s="167">
        <v>10.3444</v>
      </c>
      <c r="V57" s="167">
        <v>10.452999999999999</v>
      </c>
      <c r="W57" s="167">
        <v>17.088699999999999</v>
      </c>
      <c r="X57" s="167">
        <v>7.9237000000000002</v>
      </c>
      <c r="Y57" s="167">
        <v>6.3841000000000001</v>
      </c>
      <c r="Z57" s="167">
        <v>8.4625000000000004</v>
      </c>
      <c r="AA57" s="167">
        <v>0</v>
      </c>
      <c r="AB57" s="167">
        <v>0</v>
      </c>
      <c r="AC57" s="167">
        <v>0.01</v>
      </c>
      <c r="AD57" s="167">
        <v>0</v>
      </c>
      <c r="AE57" s="167">
        <v>0</v>
      </c>
      <c r="AF57" s="167">
        <v>37.74</v>
      </c>
      <c r="AG57" s="167">
        <v>61.6</v>
      </c>
      <c r="AH57" s="167">
        <v>26.934000000000001</v>
      </c>
      <c r="AI57" s="167">
        <v>0.35799999999999998</v>
      </c>
      <c r="AJ57" s="167">
        <v>-31.93</v>
      </c>
      <c r="AK57" s="167">
        <v>-32.4</v>
      </c>
      <c r="AL57" s="167">
        <v>-53.65</v>
      </c>
      <c r="AM57" s="167">
        <v>64.05</v>
      </c>
      <c r="AN57" s="167">
        <v>64.06</v>
      </c>
      <c r="AO57" s="167">
        <v>16.528500000000001</v>
      </c>
      <c r="AP57" s="167">
        <v>15.467499999999999</v>
      </c>
      <c r="AQ57" s="167">
        <v>78.874499999999998</v>
      </c>
      <c r="AR57" s="167">
        <v>81.920599999999993</v>
      </c>
      <c r="AS57" s="167">
        <v>73.5214</v>
      </c>
      <c r="AT57" s="167">
        <v>-37.910400000000003</v>
      </c>
      <c r="AU57" s="167">
        <v>-37.0914</v>
      </c>
      <c r="AV57" s="167">
        <v>32.754800000000003</v>
      </c>
      <c r="AW57" s="167">
        <v>31.392700000000001</v>
      </c>
      <c r="AX57" s="167">
        <v>0</v>
      </c>
      <c r="AY57" s="167">
        <v>114.2672</v>
      </c>
      <c r="AZ57" s="167">
        <v>5.7744</v>
      </c>
      <c r="BA57" s="167">
        <v>23.663599999999999</v>
      </c>
      <c r="BB57" s="167">
        <v>-267.91910000000001</v>
      </c>
      <c r="BC57" s="167">
        <v>31.607600000000001</v>
      </c>
      <c r="BD57" s="167">
        <v>-4.8</v>
      </c>
      <c r="BE57" s="167">
        <v>-4.8</v>
      </c>
      <c r="BF57" s="167">
        <v>62.054600000000001</v>
      </c>
      <c r="BG57" s="167">
        <v>60.545900000000003</v>
      </c>
      <c r="BH57" s="167">
        <v>-4.1604999999999999</v>
      </c>
      <c r="BI57" s="167">
        <v>0</v>
      </c>
      <c r="BJ57" s="167">
        <v>-52.693899999999999</v>
      </c>
      <c r="BK57" s="167">
        <v>9.0888000000000009</v>
      </c>
      <c r="BL57" s="167">
        <v>10.979799999999999</v>
      </c>
      <c r="BM57" s="167">
        <v>7.3827999999999996</v>
      </c>
      <c r="BN57" s="167">
        <v>539.59760000000006</v>
      </c>
      <c r="BO57" s="167">
        <v>107.181</v>
      </c>
      <c r="BP57" s="167">
        <v>107.27249999999999</v>
      </c>
      <c r="BQ57" s="167">
        <v>-86.694500000000005</v>
      </c>
      <c r="BR57" s="167">
        <v>536.51070000000004</v>
      </c>
      <c r="BS57" s="167">
        <v>0</v>
      </c>
      <c r="BT57" s="167">
        <v>-44.449800000000003</v>
      </c>
      <c r="BU57" s="167">
        <v>135.55539999999999</v>
      </c>
      <c r="BV57" s="167">
        <v>104.3861</v>
      </c>
      <c r="BW57" s="167">
        <v>32.75</v>
      </c>
      <c r="BX57" s="167">
        <v>37.799999999999997</v>
      </c>
      <c r="BY57" s="167">
        <v>76.62</v>
      </c>
      <c r="BZ57" s="167">
        <v>89.71</v>
      </c>
      <c r="CA57" s="167">
        <v>-41.924399999999999</v>
      </c>
      <c r="CB57" s="167">
        <v>-42.192300000000003</v>
      </c>
      <c r="CC57" s="167">
        <v>161.7295</v>
      </c>
      <c r="CD57" s="167">
        <v>163.7097</v>
      </c>
      <c r="CE57" s="167">
        <v>24.116700000000002</v>
      </c>
      <c r="CF57" s="167">
        <v>-32.605400000000003</v>
      </c>
      <c r="CG57" s="167">
        <v>-32.839300000000001</v>
      </c>
      <c r="CH57" s="167">
        <v>20.498799999999999</v>
      </c>
      <c r="CI57" s="167">
        <v>-40.988799999999998</v>
      </c>
      <c r="CJ57" s="167">
        <v>19.570900000000002</v>
      </c>
      <c r="CK57" s="167">
        <v>25.984999999999999</v>
      </c>
      <c r="CL57" s="167">
        <v>106.9</v>
      </c>
      <c r="CM57" s="167">
        <v>177.3</v>
      </c>
      <c r="CN57" s="167">
        <v>-11.77</v>
      </c>
      <c r="CO57" s="167">
        <v>61.4587</v>
      </c>
      <c r="CP57" s="167">
        <v>61.561300000000003</v>
      </c>
      <c r="CQ57" s="167">
        <v>61.867800000000003</v>
      </c>
      <c r="CR57" s="167">
        <v>8.9596</v>
      </c>
      <c r="CS57" s="167">
        <v>9.1503999999999994</v>
      </c>
      <c r="CT57" s="167">
        <v>30.767800000000001</v>
      </c>
      <c r="CU57" s="167">
        <v>28.532699999999998</v>
      </c>
      <c r="CV57" s="167">
        <v>38.526400000000002</v>
      </c>
      <c r="CW57" s="167">
        <v>18.514500000000002</v>
      </c>
      <c r="CX57" s="167">
        <v>100.39</v>
      </c>
      <c r="CY57" s="167">
        <v>96.15</v>
      </c>
      <c r="CZ57" s="167">
        <v>58.366700000000002</v>
      </c>
      <c r="DA57" s="167">
        <v>55.375700000000002</v>
      </c>
      <c r="DB57" s="167">
        <v>-25.64</v>
      </c>
      <c r="DC57" s="167">
        <v>-0.69779999999999998</v>
      </c>
      <c r="DD57" s="167">
        <v>88.606499999999997</v>
      </c>
      <c r="DE57" s="167">
        <v>87.524799999999999</v>
      </c>
      <c r="DF57" s="167">
        <v>-67.592200000000005</v>
      </c>
      <c r="DG57" s="167">
        <v>1E-4</v>
      </c>
      <c r="DH57" s="167">
        <v>-15.6053</v>
      </c>
      <c r="DI57" s="167">
        <v>-70.3</v>
      </c>
      <c r="DJ57" s="167">
        <v>-69.599999999999994</v>
      </c>
      <c r="DK57" s="167">
        <v>31.028099999999998</v>
      </c>
      <c r="DL57" s="167">
        <v>98.446700000000007</v>
      </c>
      <c r="DM57" s="167">
        <v>98.170699999999997</v>
      </c>
      <c r="DN57" s="167">
        <v>138.88550000000001</v>
      </c>
      <c r="DO57" s="167">
        <v>65.89</v>
      </c>
      <c r="DP57" s="167">
        <v>-8.23</v>
      </c>
      <c r="DQ57" s="167">
        <v>65.623500000000007</v>
      </c>
      <c r="DR57" s="167">
        <v>184.2105</v>
      </c>
      <c r="DS57" s="167">
        <v>-1.1200000000000001</v>
      </c>
      <c r="DT57" s="167">
        <v>-0.86</v>
      </c>
      <c r="DU57" s="167">
        <v>124.5</v>
      </c>
      <c r="DV57" s="167">
        <v>77.05</v>
      </c>
      <c r="DW57" s="167">
        <v>183.36359999999999</v>
      </c>
      <c r="DX57" s="167">
        <v>180.94540000000001</v>
      </c>
      <c r="DY57" s="167">
        <v>-20.977</v>
      </c>
      <c r="DZ57" s="167">
        <v>-20.545500000000001</v>
      </c>
      <c r="EA57" s="167">
        <v>253.88509999999999</v>
      </c>
      <c r="EB57" s="167">
        <v>208.03909999999999</v>
      </c>
      <c r="EC57" s="167">
        <v>200.55029999999999</v>
      </c>
      <c r="ED57" s="167">
        <v>203.7945</v>
      </c>
      <c r="EE57" s="167">
        <v>116.443</v>
      </c>
      <c r="EF57" s="167">
        <v>105.81310000000001</v>
      </c>
      <c r="EG57" s="167">
        <v>-19.922999999999998</v>
      </c>
      <c r="EH57" s="167">
        <v>448.16919999999999</v>
      </c>
      <c r="EI57" s="167">
        <v>215.35910000000001</v>
      </c>
      <c r="EJ57" s="167">
        <v>0</v>
      </c>
      <c r="EK57" s="167">
        <v>-7.7530000000000001</v>
      </c>
      <c r="EL57" s="167">
        <v>-5.3289</v>
      </c>
      <c r="EM57" s="167">
        <v>0</v>
      </c>
      <c r="EN57" s="167">
        <v>26.2698</v>
      </c>
      <c r="EO57" s="167">
        <v>24.7379</v>
      </c>
      <c r="EP57" s="167">
        <v>182.84399999999999</v>
      </c>
      <c r="EQ57" s="167">
        <v>-33.406300000000002</v>
      </c>
      <c r="ER57" s="167">
        <v>-34.4009</v>
      </c>
      <c r="ES57" s="167">
        <v>60.119</v>
      </c>
      <c r="ET57" s="167">
        <v>18.2</v>
      </c>
      <c r="EU57" s="167">
        <v>-6.71</v>
      </c>
      <c r="EV57" s="167">
        <v>126.2</v>
      </c>
      <c r="EW57" s="167">
        <v>14.3986</v>
      </c>
      <c r="EX57" s="167">
        <v>7.0702999999999996</v>
      </c>
      <c r="EY57" s="167">
        <v>-29.495000000000001</v>
      </c>
      <c r="EZ57" s="167">
        <v>-28.933</v>
      </c>
      <c r="FA57" s="167">
        <v>12.1142</v>
      </c>
      <c r="FB57" s="167">
        <v>22.7104</v>
      </c>
      <c r="FC57" s="167">
        <v>68.620699999999999</v>
      </c>
      <c r="FD57" s="167">
        <v>0</v>
      </c>
      <c r="FE57" s="167">
        <v>0</v>
      </c>
      <c r="FF57" s="167">
        <v>0</v>
      </c>
      <c r="FG57" s="167">
        <v>40.811599999999999</v>
      </c>
      <c r="FH57" s="167">
        <v>41.682000000000002</v>
      </c>
      <c r="FI57" s="167">
        <v>40.135199999999998</v>
      </c>
      <c r="FJ57" s="167">
        <v>97.459599999999995</v>
      </c>
      <c r="FK57" s="167">
        <v>96.789699999999996</v>
      </c>
      <c r="FL57" s="167">
        <v>-8.7077000000000009</v>
      </c>
      <c r="FM57" s="167">
        <v>81.878</v>
      </c>
      <c r="FN57" s="167">
        <v>81.7483</v>
      </c>
      <c r="FO57" s="167">
        <v>8.3339999999999996</v>
      </c>
      <c r="FP57" s="167">
        <v>27.132400000000001</v>
      </c>
      <c r="FQ57" s="167">
        <v>-24.7837</v>
      </c>
      <c r="FR57" s="167">
        <v>-7.21</v>
      </c>
      <c r="FS57" s="167">
        <v>19.288</v>
      </c>
      <c r="FT57" s="167">
        <v>1.6544000000000001</v>
      </c>
      <c r="FU57" s="167">
        <v>-7.08</v>
      </c>
      <c r="FV57" s="167">
        <v>20.69</v>
      </c>
      <c r="FW57" s="167">
        <v>-24.849599999999999</v>
      </c>
      <c r="FX57" s="167">
        <v>10.622</v>
      </c>
      <c r="FY57" s="167">
        <v>-10.413</v>
      </c>
      <c r="FZ57" s="167">
        <v>8.8979999999999997</v>
      </c>
      <c r="GA57" s="167">
        <v>4.5061</v>
      </c>
      <c r="GB57" s="167">
        <v>31.53</v>
      </c>
      <c r="GC57" s="167">
        <v>42.490400000000001</v>
      </c>
      <c r="GD57" s="167">
        <v>60.550600000000003</v>
      </c>
      <c r="GE57" s="167">
        <v>20.12</v>
      </c>
      <c r="GF57" s="167">
        <v>84.622799999999998</v>
      </c>
      <c r="GG57" s="167">
        <v>28.5</v>
      </c>
      <c r="GH57" s="167">
        <v>-15.6159</v>
      </c>
      <c r="GI57" s="167">
        <v>1E-4</v>
      </c>
      <c r="GJ57" s="167">
        <v>4.3874000000000004</v>
      </c>
      <c r="GK57" s="167">
        <v>3.0507</v>
      </c>
      <c r="GL57" s="167">
        <v>6.4500000000000002E-2</v>
      </c>
      <c r="GM57" s="167">
        <v>0</v>
      </c>
      <c r="GN57" s="167">
        <v>-9.8628999999999998</v>
      </c>
      <c r="GO57" s="167">
        <v>-21.1875</v>
      </c>
      <c r="GP57" s="167">
        <v>22.668299999999999</v>
      </c>
      <c r="GQ57" s="167">
        <v>82.771500000000003</v>
      </c>
      <c r="GR57" s="167">
        <v>66.9221</v>
      </c>
      <c r="GS57" s="167">
        <v>69.592500000000001</v>
      </c>
      <c r="GT57" s="167">
        <v>-118.8052</v>
      </c>
      <c r="GU57" s="167">
        <v>-15.658300000000001</v>
      </c>
      <c r="GV57" s="167">
        <v>47.150300000000001</v>
      </c>
      <c r="GW57" s="167">
        <v>-27.500399999999999</v>
      </c>
      <c r="GX57" s="167">
        <v>14.2842</v>
      </c>
      <c r="GY57" s="167">
        <v>18.627300000000002</v>
      </c>
      <c r="GZ57" s="167">
        <v>18.197900000000001</v>
      </c>
      <c r="HA57" s="167">
        <v>15.8538</v>
      </c>
      <c r="HB57" s="167">
        <v>205.9468</v>
      </c>
      <c r="HC57" s="167">
        <v>206.6293</v>
      </c>
      <c r="HD57" s="167">
        <v>295.39999999999998</v>
      </c>
      <c r="HE57" s="167">
        <v>-273.44110000000001</v>
      </c>
      <c r="HF57" s="167">
        <v>-349.77589999999998</v>
      </c>
      <c r="HG57" s="167">
        <v>536.89689999999996</v>
      </c>
      <c r="HH57" s="167">
        <v>532.12450000000001</v>
      </c>
      <c r="HI57" s="167">
        <v>-86.549599999999998</v>
      </c>
      <c r="HJ57" s="167">
        <v>-86.022900000000007</v>
      </c>
      <c r="HK57" s="167">
        <v>-39.030799999999999</v>
      </c>
      <c r="HL57" s="167">
        <v>-29.551600000000001</v>
      </c>
      <c r="HM57" s="167">
        <v>76.520700000000005</v>
      </c>
      <c r="HN57" s="167">
        <v>76.108000000000004</v>
      </c>
      <c r="HO57" s="167">
        <v>-51.507199999999997</v>
      </c>
      <c r="HP57" s="167">
        <v>-55.651499999999999</v>
      </c>
      <c r="HQ57" s="167">
        <v>66.965400000000002</v>
      </c>
      <c r="HR57" s="167">
        <v>65.877799999999993</v>
      </c>
      <c r="HS57" s="167">
        <v>-17.724900000000002</v>
      </c>
      <c r="HT57" s="167">
        <v>-17.5534</v>
      </c>
      <c r="HU57" s="167">
        <v>87.09</v>
      </c>
      <c r="HV57" s="167">
        <v>86.89</v>
      </c>
      <c r="HW57" s="167">
        <v>48.2</v>
      </c>
      <c r="HX57" s="167">
        <v>48.6</v>
      </c>
      <c r="HY57" s="167">
        <v>22.8078</v>
      </c>
      <c r="HZ57" s="167">
        <v>47.92</v>
      </c>
      <c r="IA57" s="167">
        <v>-279.04039999999998</v>
      </c>
      <c r="IB57" s="167">
        <v>111.8869</v>
      </c>
      <c r="IC57" s="167">
        <v>111.53870000000001</v>
      </c>
      <c r="ID57" s="167">
        <v>20.2</v>
      </c>
      <c r="IE57" s="167">
        <v>5.0999999999999996</v>
      </c>
      <c r="IF57" s="167">
        <v>-16.3</v>
      </c>
      <c r="IG57" s="167">
        <v>-15.7</v>
      </c>
      <c r="IH57" s="167">
        <v>1.5388999999999999</v>
      </c>
      <c r="II57" s="167">
        <v>1.3503000000000001</v>
      </c>
      <c r="IJ57" s="167">
        <v>-344.50639999999999</v>
      </c>
      <c r="IK57" s="167">
        <v>443.63830000000002</v>
      </c>
      <c r="IL57" s="167">
        <v>375.43130000000002</v>
      </c>
      <c r="IM57" s="167">
        <v>302.83280000000002</v>
      </c>
      <c r="IN57" s="167">
        <v>21.243099999999998</v>
      </c>
      <c r="IO57" s="167">
        <v>-41.244199999999999</v>
      </c>
      <c r="IP57" s="167">
        <v>290.1773</v>
      </c>
      <c r="IQ57" s="167">
        <v>-67.927099999999996</v>
      </c>
      <c r="IR57" s="167">
        <v>0</v>
      </c>
      <c r="IS57" s="167">
        <v>-36.563299999999998</v>
      </c>
      <c r="IT57" s="167">
        <v>74.461600000000004</v>
      </c>
      <c r="IU57" s="167">
        <v>73.572900000000004</v>
      </c>
      <c r="IV57" s="167">
        <v>181.3066</v>
      </c>
      <c r="IW57" s="167">
        <v>-54.5732</v>
      </c>
      <c r="IX57" s="167">
        <v>184.63810000000001</v>
      </c>
      <c r="IY57" s="167">
        <v>-52.422800000000002</v>
      </c>
      <c r="IZ57" s="167">
        <v>196.73320000000001</v>
      </c>
      <c r="JA57" s="167">
        <v>-5.5358000000000001</v>
      </c>
      <c r="JB57" s="167">
        <v>0</v>
      </c>
      <c r="JC57" s="167">
        <v>20.079999999999998</v>
      </c>
      <c r="JD57" s="167">
        <v>5.42</v>
      </c>
      <c r="JE57" s="167">
        <v>5.39</v>
      </c>
      <c r="JF57" s="167">
        <v>-7.76</v>
      </c>
      <c r="JG57" s="167">
        <v>3.84</v>
      </c>
      <c r="JH57" s="167">
        <v>0</v>
      </c>
      <c r="JI57" s="167">
        <v>9.3186999999999998</v>
      </c>
      <c r="JJ57" s="167">
        <v>-18.046800000000001</v>
      </c>
      <c r="JK57" s="167">
        <v>-20.772099999999998</v>
      </c>
      <c r="JL57" s="167">
        <v>36.5</v>
      </c>
      <c r="JM57" s="167">
        <v>54.933999999999997</v>
      </c>
      <c r="JN57" s="167">
        <v>53.768999999999998</v>
      </c>
      <c r="JO57" s="167">
        <v>11.3653</v>
      </c>
      <c r="JP57" s="167">
        <v>13.6358</v>
      </c>
      <c r="JQ57" s="167">
        <v>50.424900000000001</v>
      </c>
      <c r="JR57" s="167">
        <v>49.843299999999999</v>
      </c>
      <c r="JS57" s="167">
        <v>50.001600000000003</v>
      </c>
      <c r="JT57" s="167">
        <v>0</v>
      </c>
      <c r="JU57" s="167">
        <v>31.5</v>
      </c>
      <c r="JV57" s="167">
        <v>31.695599999999999</v>
      </c>
      <c r="JW57" s="167">
        <v>10.61</v>
      </c>
      <c r="JX57" s="167">
        <v>0</v>
      </c>
      <c r="JY57" s="167">
        <v>-24.010899999999999</v>
      </c>
      <c r="JZ57" s="167">
        <v>80.902500000000003</v>
      </c>
      <c r="KA57" s="167">
        <v>65.312700000000007</v>
      </c>
      <c r="KB57" s="167">
        <v>-24.0136</v>
      </c>
      <c r="KC57" s="167">
        <v>-62.153399999999998</v>
      </c>
      <c r="KD57" s="167">
        <v>56.044800000000002</v>
      </c>
      <c r="KE57" s="167">
        <v>37.270899999999997</v>
      </c>
      <c r="KF57" s="167">
        <v>-4.4000000000000004</v>
      </c>
      <c r="KG57" s="167">
        <v>40</v>
      </c>
      <c r="KH57" s="167">
        <v>0</v>
      </c>
      <c r="KI57" s="167">
        <v>198.81100000000001</v>
      </c>
    </row>
    <row r="58" spans="1:295" x14ac:dyDescent="0.3">
      <c r="A58" s="225" t="s">
        <v>948</v>
      </c>
      <c r="B58" s="225"/>
      <c r="C58" s="167">
        <v>0</v>
      </c>
      <c r="D58" s="167">
        <v>16.162099999999999</v>
      </c>
      <c r="E58" s="167">
        <v>-47.167900000000003</v>
      </c>
      <c r="F58" s="167">
        <v>7.5587</v>
      </c>
      <c r="G58" s="167">
        <v>24.789200000000001</v>
      </c>
      <c r="H58" s="167">
        <v>0</v>
      </c>
      <c r="I58" s="167">
        <v>49.595100000000002</v>
      </c>
      <c r="J58" s="167">
        <v>-144.8235</v>
      </c>
      <c r="K58" s="167">
        <v>36.159799999999997</v>
      </c>
      <c r="L58" s="167">
        <v>18.5154</v>
      </c>
      <c r="M58" s="167">
        <v>17.9772</v>
      </c>
      <c r="N58" s="167">
        <v>-37.74</v>
      </c>
      <c r="O58" s="167">
        <v>-63.165999999999997</v>
      </c>
      <c r="P58" s="167">
        <v>19.8</v>
      </c>
      <c r="Q58" s="167">
        <v>8.2799999999999994</v>
      </c>
      <c r="R58" s="167">
        <v>-52.8</v>
      </c>
      <c r="S58" s="167">
        <v>11.545199999999999</v>
      </c>
      <c r="T58" s="167">
        <v>165.7432</v>
      </c>
      <c r="U58" s="167">
        <v>4.3357000000000001</v>
      </c>
      <c r="V58" s="167">
        <v>4.3383000000000003</v>
      </c>
      <c r="W58" s="167">
        <v>7.2386999999999997</v>
      </c>
      <c r="X58" s="167">
        <v>2.2823000000000002</v>
      </c>
      <c r="Y58" s="167">
        <v>0.22900000000000001</v>
      </c>
      <c r="Z58" s="167">
        <v>2.3582999999999998</v>
      </c>
      <c r="AA58" s="167">
        <v>0</v>
      </c>
      <c r="AB58" s="167">
        <v>0</v>
      </c>
      <c r="AC58" s="167">
        <v>-81.540000000000006</v>
      </c>
      <c r="AD58" s="167">
        <v>0</v>
      </c>
      <c r="AE58" s="167">
        <v>0</v>
      </c>
      <c r="AF58" s="167">
        <v>-13.32</v>
      </c>
      <c r="AG58" s="167">
        <v>19.8</v>
      </c>
      <c r="AH58" s="167">
        <v>14.913</v>
      </c>
      <c r="AI58" s="167">
        <v>0.28499999999999998</v>
      </c>
      <c r="AJ58" s="167">
        <v>-62.4</v>
      </c>
      <c r="AK58" s="167">
        <v>-63.16</v>
      </c>
      <c r="AL58" s="167">
        <v>-92.28</v>
      </c>
      <c r="AM58" s="167">
        <v>32.54</v>
      </c>
      <c r="AN58" s="167">
        <v>32.14</v>
      </c>
      <c r="AO58" s="167">
        <v>6.3071999999999999</v>
      </c>
      <c r="AP58" s="167">
        <v>9.4587000000000003</v>
      </c>
      <c r="AQ58" s="167">
        <v>52.065399999999997</v>
      </c>
      <c r="AR58" s="167">
        <v>54.396299999999997</v>
      </c>
      <c r="AS58" s="167">
        <v>22.164400000000001</v>
      </c>
      <c r="AT58" s="167">
        <v>-58.004300000000001</v>
      </c>
      <c r="AU58" s="167">
        <v>-55.812199999999997</v>
      </c>
      <c r="AV58" s="167">
        <v>4.7760999999999996</v>
      </c>
      <c r="AW58" s="167">
        <v>4.6656000000000004</v>
      </c>
      <c r="AX58" s="167">
        <v>0</v>
      </c>
      <c r="AY58" s="167">
        <v>70.998400000000004</v>
      </c>
      <c r="AZ58" s="167">
        <v>-5.758</v>
      </c>
      <c r="BA58" s="167">
        <v>-29.360900000000001</v>
      </c>
      <c r="BB58" s="167">
        <v>-501.30959999999999</v>
      </c>
      <c r="BC58" s="167">
        <v>10.2746</v>
      </c>
      <c r="BD58" s="167">
        <v>-15.6</v>
      </c>
      <c r="BE58" s="167">
        <v>-15.7</v>
      </c>
      <c r="BF58" s="167">
        <v>43.824100000000001</v>
      </c>
      <c r="BG58" s="167">
        <v>43.265099999999997</v>
      </c>
      <c r="BH58" s="167">
        <v>-6.1797000000000004</v>
      </c>
      <c r="BI58" s="167">
        <v>0</v>
      </c>
      <c r="BJ58" s="167">
        <v>-85.917400000000001</v>
      </c>
      <c r="BK58" s="167">
        <v>3.7946</v>
      </c>
      <c r="BL58" s="167">
        <v>0</v>
      </c>
      <c r="BM58" s="167">
        <v>3.5629</v>
      </c>
      <c r="BN58" s="167">
        <v>317.05669999999998</v>
      </c>
      <c r="BO58" s="167">
        <v>-3.1128999999999998</v>
      </c>
      <c r="BP58" s="167">
        <v>-3.1739000000000002</v>
      </c>
      <c r="BQ58" s="167">
        <v>-436.99130000000002</v>
      </c>
      <c r="BR58" s="167">
        <v>311.65050000000002</v>
      </c>
      <c r="BS58" s="167">
        <v>0</v>
      </c>
      <c r="BT58" s="167">
        <v>-133.2671</v>
      </c>
      <c r="BU58" s="167">
        <v>44.094900000000003</v>
      </c>
      <c r="BV58" s="167">
        <v>67.112499999999997</v>
      </c>
      <c r="BW58" s="167">
        <v>22.84</v>
      </c>
      <c r="BX58" s="167">
        <v>15.91</v>
      </c>
      <c r="BY58" s="167">
        <v>44.17</v>
      </c>
      <c r="BZ58" s="167">
        <v>67.25</v>
      </c>
      <c r="CA58" s="167">
        <v>-96.177000000000007</v>
      </c>
      <c r="CB58" s="167">
        <v>-96.578900000000004</v>
      </c>
      <c r="CC58" s="167">
        <v>112.06870000000001</v>
      </c>
      <c r="CD58" s="167">
        <v>113.7816</v>
      </c>
      <c r="CE58" s="167">
        <v>2.3900000000000001E-2</v>
      </c>
      <c r="CF58" s="167">
        <v>-108.7007</v>
      </c>
      <c r="CG58" s="167">
        <v>-108.55070000000001</v>
      </c>
      <c r="CH58" s="167">
        <v>1.2159</v>
      </c>
      <c r="CI58" s="167">
        <v>-88.236199999999997</v>
      </c>
      <c r="CJ58" s="167">
        <v>19.570900000000002</v>
      </c>
      <c r="CK58" s="167">
        <v>25.984999999999999</v>
      </c>
      <c r="CL58" s="167">
        <v>29.1</v>
      </c>
      <c r="CM58" s="167">
        <v>82.8</v>
      </c>
      <c r="CN58" s="167">
        <v>-18.41</v>
      </c>
      <c r="CO58" s="167">
        <v>29.996500000000001</v>
      </c>
      <c r="CP58" s="167">
        <v>28.876200000000001</v>
      </c>
      <c r="CQ58" s="167">
        <v>29.551300000000001</v>
      </c>
      <c r="CR58" s="167">
        <v>-65.769800000000004</v>
      </c>
      <c r="CS58" s="167">
        <v>-64.349500000000006</v>
      </c>
      <c r="CT58" s="167">
        <v>1</v>
      </c>
      <c r="CU58" s="167">
        <v>-52.3474</v>
      </c>
      <c r="CV58" s="167">
        <v>-7.9882</v>
      </c>
      <c r="CW58" s="167">
        <v>11.116899999999999</v>
      </c>
      <c r="CX58" s="167">
        <v>32.81</v>
      </c>
      <c r="CY58" s="167">
        <v>51.1</v>
      </c>
      <c r="CZ58" s="167">
        <v>32.819800000000001</v>
      </c>
      <c r="DA58" s="167">
        <v>31.2057</v>
      </c>
      <c r="DB58" s="167">
        <v>-37.89</v>
      </c>
      <c r="DC58" s="167">
        <v>-3.1398999999999999</v>
      </c>
      <c r="DD58" s="167">
        <v>41.947099999999999</v>
      </c>
      <c r="DE58" s="167">
        <v>41.602800000000002</v>
      </c>
      <c r="DF58" s="167">
        <v>-184.70419999999999</v>
      </c>
      <c r="DG58" s="167">
        <v>-2.0000000000000001E-4</v>
      </c>
      <c r="DH58" s="167">
        <v>-22.950199999999999</v>
      </c>
      <c r="DI58" s="167">
        <v>-122.3</v>
      </c>
      <c r="DJ58" s="167">
        <v>-122.4</v>
      </c>
      <c r="DK58" s="167">
        <v>25.3537</v>
      </c>
      <c r="DL58" s="167">
        <v>30.477900000000002</v>
      </c>
      <c r="DM58" s="167">
        <v>48.388199999999998</v>
      </c>
      <c r="DN58" s="167">
        <v>43.377699999999997</v>
      </c>
      <c r="DO58" s="167">
        <v>0</v>
      </c>
      <c r="DP58" s="167">
        <v>-19.170000000000002</v>
      </c>
      <c r="DQ58" s="167">
        <v>53.082000000000001</v>
      </c>
      <c r="DR58" s="167">
        <v>65.568700000000007</v>
      </c>
      <c r="DS58" s="167">
        <v>-32.94</v>
      </c>
      <c r="DT58" s="167">
        <v>-33.090000000000003</v>
      </c>
      <c r="DU58" s="167">
        <v>76.48</v>
      </c>
      <c r="DV58" s="167">
        <v>53.79</v>
      </c>
      <c r="DW58" s="167">
        <v>66.690899999999999</v>
      </c>
      <c r="DX58" s="167">
        <v>65.763599999999997</v>
      </c>
      <c r="DY58" s="167">
        <v>-79.669899999999998</v>
      </c>
      <c r="DZ58" s="167">
        <v>-77.418199999999999</v>
      </c>
      <c r="EA58" s="167">
        <v>153.10130000000001</v>
      </c>
      <c r="EB58" s="167">
        <v>112.9547</v>
      </c>
      <c r="EC58" s="167">
        <v>107.97620000000001</v>
      </c>
      <c r="ED58" s="167">
        <v>109.9325</v>
      </c>
      <c r="EE58" s="167">
        <v>-5.3529</v>
      </c>
      <c r="EF58" s="167">
        <v>-19.953299999999999</v>
      </c>
      <c r="EG58" s="167">
        <v>-25.984000000000002</v>
      </c>
      <c r="EH58" s="167">
        <v>99.42</v>
      </c>
      <c r="EI58" s="167">
        <v>-423.43060000000003</v>
      </c>
      <c r="EJ58" s="167">
        <v>0</v>
      </c>
      <c r="EK58" s="167">
        <v>-37.865600000000001</v>
      </c>
      <c r="EL58" s="167">
        <v>-35.2605</v>
      </c>
      <c r="EM58" s="167">
        <v>0</v>
      </c>
      <c r="EN58" s="167">
        <v>-72.850999999999999</v>
      </c>
      <c r="EO58" s="167">
        <v>-68.099299999999999</v>
      </c>
      <c r="EP58" s="167">
        <v>30.768000000000001</v>
      </c>
      <c r="EQ58" s="167">
        <v>-97.3108</v>
      </c>
      <c r="ER58" s="167">
        <v>-95.806100000000001</v>
      </c>
      <c r="ES58" s="167">
        <v>-67.241900000000001</v>
      </c>
      <c r="ET58" s="167">
        <v>0</v>
      </c>
      <c r="EU58" s="167">
        <v>-23.88</v>
      </c>
      <c r="EV58" s="167">
        <v>1</v>
      </c>
      <c r="EW58" s="167">
        <v>7.4070999999999998</v>
      </c>
      <c r="EX58" s="167">
        <v>-186.73070000000001</v>
      </c>
      <c r="EY58" s="167">
        <v>-40.1143</v>
      </c>
      <c r="EZ58" s="167">
        <v>-39.028199999999998</v>
      </c>
      <c r="FA58" s="167">
        <v>-0.47849999999999998</v>
      </c>
      <c r="FB58" s="167">
        <v>-105.2894</v>
      </c>
      <c r="FC58" s="167">
        <v>-57.3018</v>
      </c>
      <c r="FD58" s="167">
        <v>0</v>
      </c>
      <c r="FE58" s="167">
        <v>0</v>
      </c>
      <c r="FF58" s="167">
        <v>0</v>
      </c>
      <c r="FG58" s="167">
        <v>37.137999999999998</v>
      </c>
      <c r="FH58" s="167">
        <v>37.334400000000002</v>
      </c>
      <c r="FI58" s="167">
        <v>36.319600000000001</v>
      </c>
      <c r="FJ58" s="167">
        <v>42.7014</v>
      </c>
      <c r="FK58" s="167">
        <v>41.529200000000003</v>
      </c>
      <c r="FL58" s="167">
        <v>-98.631799999999998</v>
      </c>
      <c r="FM58" s="167">
        <v>22.351600000000001</v>
      </c>
      <c r="FN58" s="167">
        <v>22.668700000000001</v>
      </c>
      <c r="FO58" s="167">
        <v>-61.354599999999998</v>
      </c>
      <c r="FP58" s="167">
        <v>-40.832299999999996</v>
      </c>
      <c r="FQ58" s="167">
        <v>-53.751399999999997</v>
      </c>
      <c r="FR58" s="167">
        <v>-45.07</v>
      </c>
      <c r="FS58" s="167">
        <v>11.7781</v>
      </c>
      <c r="FT58" s="167">
        <v>0.73880000000000001</v>
      </c>
      <c r="FU58" s="167">
        <v>-12.43</v>
      </c>
      <c r="FV58" s="167">
        <v>10.49</v>
      </c>
      <c r="FW58" s="167">
        <v>-54.7286</v>
      </c>
      <c r="FX58" s="167">
        <v>4.2336</v>
      </c>
      <c r="FY58" s="167">
        <v>-14.798</v>
      </c>
      <c r="FZ58" s="167">
        <v>1.2749999999999999</v>
      </c>
      <c r="GA58" s="167">
        <v>0</v>
      </c>
      <c r="GB58" s="167">
        <v>6.67</v>
      </c>
      <c r="GC58" s="167">
        <v>-27.323399999999999</v>
      </c>
      <c r="GD58" s="167">
        <v>-8.7247000000000003</v>
      </c>
      <c r="GE58" s="167">
        <v>13.51</v>
      </c>
      <c r="GF58" s="167">
        <v>58.1661</v>
      </c>
      <c r="GG58" s="167">
        <v>22.2</v>
      </c>
      <c r="GH58" s="167">
        <v>-31.357800000000001</v>
      </c>
      <c r="GI58" s="167">
        <v>1E-4</v>
      </c>
      <c r="GJ58" s="167">
        <v>-2.5678999999999998</v>
      </c>
      <c r="GK58" s="167">
        <v>1.2675000000000001</v>
      </c>
      <c r="GL58" s="167">
        <v>6.4500000000000002E-2</v>
      </c>
      <c r="GM58" s="167">
        <v>0</v>
      </c>
      <c r="GN58" s="167">
        <v>-14.446099999999999</v>
      </c>
      <c r="GO58" s="167">
        <v>-52.421999999999997</v>
      </c>
      <c r="GP58" s="167">
        <v>17.324300000000001</v>
      </c>
      <c r="GQ58" s="167">
        <v>32.856499999999997</v>
      </c>
      <c r="GR58" s="167">
        <v>52.438800000000001</v>
      </c>
      <c r="GS58" s="167">
        <v>53.456299999999999</v>
      </c>
      <c r="GT58" s="167">
        <v>-184.12010000000001</v>
      </c>
      <c r="GU58" s="167">
        <v>-34.1295</v>
      </c>
      <c r="GV58" s="167">
        <v>29.001999999999999</v>
      </c>
      <c r="GW58" s="167">
        <v>-76.021199999999993</v>
      </c>
      <c r="GX58" s="167">
        <v>10.862500000000001</v>
      </c>
      <c r="GY58" s="167">
        <v>0</v>
      </c>
      <c r="GZ58" s="167">
        <v>0</v>
      </c>
      <c r="HA58" s="167">
        <v>12</v>
      </c>
      <c r="HB58" s="167">
        <v>89.654799999999994</v>
      </c>
      <c r="HC58" s="167">
        <v>90.247200000000007</v>
      </c>
      <c r="HD58" s="167">
        <v>274.89999999999998</v>
      </c>
      <c r="HE58" s="167">
        <v>-295.8956</v>
      </c>
      <c r="HF58" s="167">
        <v>-534.93589999999995</v>
      </c>
      <c r="HG58" s="167">
        <v>353.52179999999998</v>
      </c>
      <c r="HH58" s="167">
        <v>349.6696</v>
      </c>
      <c r="HI58" s="167">
        <v>-197.79429999999999</v>
      </c>
      <c r="HJ58" s="167">
        <v>-196.30760000000001</v>
      </c>
      <c r="HK58" s="167">
        <v>-63.593899999999998</v>
      </c>
      <c r="HL58" s="167">
        <v>-57.609499999999997</v>
      </c>
      <c r="HM58" s="167">
        <v>58.7654</v>
      </c>
      <c r="HN58" s="167">
        <v>59.8414</v>
      </c>
      <c r="HO58" s="167">
        <v>-152.11250000000001</v>
      </c>
      <c r="HP58" s="167">
        <v>-163.29050000000001</v>
      </c>
      <c r="HQ58" s="167">
        <v>16.899999999999999</v>
      </c>
      <c r="HR58" s="167">
        <v>16.6143</v>
      </c>
      <c r="HS58" s="167">
        <v>-102.58150000000001</v>
      </c>
      <c r="HT58" s="167">
        <v>-101.8668</v>
      </c>
      <c r="HU58" s="167">
        <v>-4.43</v>
      </c>
      <c r="HV58" s="167">
        <v>-4.09</v>
      </c>
      <c r="HW58" s="167">
        <v>28.4</v>
      </c>
      <c r="HX58" s="167">
        <v>28.5</v>
      </c>
      <c r="HY58" s="167">
        <v>21.966100000000001</v>
      </c>
      <c r="HZ58" s="167">
        <v>-59.76</v>
      </c>
      <c r="IA58" s="167">
        <v>-320.46069999999997</v>
      </c>
      <c r="IB58" s="167">
        <v>64.977900000000005</v>
      </c>
      <c r="IC58" s="167">
        <v>64.754499999999993</v>
      </c>
      <c r="ID58" s="167">
        <v>10.199999999999999</v>
      </c>
      <c r="IE58" s="167">
        <v>-30.2</v>
      </c>
      <c r="IF58" s="167">
        <v>-64.3</v>
      </c>
      <c r="IG58" s="167">
        <v>-64.599999999999994</v>
      </c>
      <c r="IH58" s="167">
        <v>0.55820000000000003</v>
      </c>
      <c r="II58" s="167">
        <v>0.40050000000000002</v>
      </c>
      <c r="IJ58" s="167">
        <v>-525.98800000000006</v>
      </c>
      <c r="IK58" s="167">
        <v>-189.3537</v>
      </c>
      <c r="IL58" s="167">
        <v>61.564799999999998</v>
      </c>
      <c r="IM58" s="167">
        <v>44.396999999999998</v>
      </c>
      <c r="IN58" s="167">
        <v>-64.318700000000007</v>
      </c>
      <c r="IO58" s="167">
        <v>-289.85379999999998</v>
      </c>
      <c r="IP58" s="167">
        <v>33.338999999999999</v>
      </c>
      <c r="IQ58" s="167">
        <v>-181.3038</v>
      </c>
      <c r="IR58" s="167">
        <v>-181.32650000000001</v>
      </c>
      <c r="IS58" s="167">
        <v>-287.5736</v>
      </c>
      <c r="IT58" s="167">
        <v>35.387999999999998</v>
      </c>
      <c r="IU58" s="167">
        <v>35.415700000000001</v>
      </c>
      <c r="IV58" s="167">
        <v>66.165899999999993</v>
      </c>
      <c r="IW58" s="167">
        <v>-365.0283</v>
      </c>
      <c r="IX58" s="167">
        <v>-5.8552</v>
      </c>
      <c r="IY58" s="167">
        <v>-196.61529999999999</v>
      </c>
      <c r="IZ58" s="167">
        <v>52.5505</v>
      </c>
      <c r="JA58" s="167">
        <v>-9.4388000000000005</v>
      </c>
      <c r="JB58" s="167">
        <v>0</v>
      </c>
      <c r="JC58" s="167">
        <v>7.84</v>
      </c>
      <c r="JD58" s="167">
        <v>3.714</v>
      </c>
      <c r="JE58" s="167">
        <v>3.7</v>
      </c>
      <c r="JF58" s="167">
        <v>-19.52</v>
      </c>
      <c r="JG58" s="167">
        <v>-8.32</v>
      </c>
      <c r="JH58" s="167">
        <v>0</v>
      </c>
      <c r="JI58" s="167">
        <v>-4.1581000000000001</v>
      </c>
      <c r="JJ58" s="167">
        <v>-43.917000000000002</v>
      </c>
      <c r="JK58" s="167">
        <v>-28.740400000000001</v>
      </c>
      <c r="JL58" s="167">
        <v>18.899999999999999</v>
      </c>
      <c r="JM58" s="167">
        <v>37.243000000000002</v>
      </c>
      <c r="JN58" s="167">
        <v>37.74</v>
      </c>
      <c r="JO58" s="167">
        <v>0</v>
      </c>
      <c r="JP58" s="167">
        <v>0</v>
      </c>
      <c r="JQ58" s="167">
        <v>38.834499999999998</v>
      </c>
      <c r="JR58" s="167">
        <v>37.9634</v>
      </c>
      <c r="JS58" s="167">
        <v>39.189100000000003</v>
      </c>
      <c r="JT58" s="167">
        <v>0</v>
      </c>
      <c r="JU58" s="167">
        <v>-4</v>
      </c>
      <c r="JV58" s="167">
        <v>11.244400000000001</v>
      </c>
      <c r="JW58" s="167">
        <v>5.15</v>
      </c>
      <c r="JX58" s="167">
        <v>0</v>
      </c>
      <c r="JY58" s="167">
        <v>-55.499099999999999</v>
      </c>
      <c r="JZ58" s="167">
        <v>62.928100000000001</v>
      </c>
      <c r="KA58" s="167">
        <v>40.137300000000003</v>
      </c>
      <c r="KB58" s="167">
        <v>-55.4435</v>
      </c>
      <c r="KC58" s="167">
        <v>-79.072999999999993</v>
      </c>
      <c r="KD58" s="167">
        <v>30.095199999999998</v>
      </c>
      <c r="KE58" s="167">
        <v>21.74</v>
      </c>
      <c r="KF58" s="167">
        <v>-39.700000000000003</v>
      </c>
      <c r="KG58" s="167">
        <v>4.4000000000000004</v>
      </c>
      <c r="KH58" s="167">
        <v>0</v>
      </c>
      <c r="KI58" s="167">
        <v>142.61789999999999</v>
      </c>
    </row>
    <row r="59" spans="1:295" x14ac:dyDescent="0.3">
      <c r="A59" s="225" t="s">
        <v>949</v>
      </c>
      <c r="B59" s="225"/>
      <c r="C59" s="167">
        <v>0</v>
      </c>
      <c r="D59" s="167">
        <v>19.969167441860463</v>
      </c>
      <c r="E59" s="167">
        <v>-39.926942222222223</v>
      </c>
      <c r="F59" s="167">
        <v>10.443820833333332</v>
      </c>
      <c r="G59" s="167">
        <v>31.217488888888887</v>
      </c>
      <c r="H59" s="167">
        <v>0</v>
      </c>
      <c r="I59" s="167">
        <v>62.364347826086956</v>
      </c>
      <c r="J59" s="167">
        <v>-119.709125</v>
      </c>
      <c r="K59" s="167">
        <v>52.987685106382976</v>
      </c>
      <c r="L59" s="167">
        <v>26.963897872340425</v>
      </c>
      <c r="M59" s="167">
        <v>26.323810638297871</v>
      </c>
      <c r="N59" s="167">
        <v>-0.27750000000000002</v>
      </c>
      <c r="O59" s="167">
        <v>-44.077624999999998</v>
      </c>
      <c r="P59" s="167">
        <v>39.360869565217392</v>
      </c>
      <c r="Q59" s="167">
        <v>15.044936170212765</v>
      </c>
      <c r="R59" s="167">
        <v>-38.768888888888888</v>
      </c>
      <c r="S59" s="167">
        <v>13.26588125</v>
      </c>
      <c r="T59" s="167">
        <v>243.74022500000001</v>
      </c>
      <c r="U59" s="167">
        <v>7.4204791666666674</v>
      </c>
      <c r="V59" s="167">
        <v>7.5107958333333338</v>
      </c>
      <c r="W59" s="167">
        <v>12.220989583333333</v>
      </c>
      <c r="X59" s="167">
        <v>5.9617708333333335</v>
      </c>
      <c r="Y59" s="167">
        <v>4.7189354166666675</v>
      </c>
      <c r="Z59" s="167">
        <v>7.0916770833333329</v>
      </c>
      <c r="AA59" s="167">
        <v>0</v>
      </c>
      <c r="AB59" s="167">
        <v>0</v>
      </c>
      <c r="AC59" s="167">
        <v>-68.206500000000005</v>
      </c>
      <c r="AD59" s="167">
        <v>0</v>
      </c>
      <c r="AE59" s="167">
        <v>0</v>
      </c>
      <c r="AF59" s="167">
        <v>0.32374999999999998</v>
      </c>
      <c r="AG59" s="167">
        <v>42.03404255319149</v>
      </c>
      <c r="AH59" s="167">
        <v>20.314833333333333</v>
      </c>
      <c r="AI59" s="167">
        <v>0.31439583333333332</v>
      </c>
      <c r="AJ59" s="167">
        <v>-46.757708333333333</v>
      </c>
      <c r="AK59" s="167">
        <v>-46.839791666666663</v>
      </c>
      <c r="AL59" s="167">
        <v>-83.762500000000003</v>
      </c>
      <c r="AM59" s="167">
        <v>47.13</v>
      </c>
      <c r="AN59" s="167">
        <v>47.287083333333335</v>
      </c>
      <c r="AO59" s="167">
        <v>10.644233333333334</v>
      </c>
      <c r="AP59" s="167">
        <v>13.18093125</v>
      </c>
      <c r="AQ59" s="167">
        <v>65.143020833333338</v>
      </c>
      <c r="AR59" s="167">
        <v>67.461197916666663</v>
      </c>
      <c r="AS59" s="167">
        <v>36.46817708333333</v>
      </c>
      <c r="AT59" s="167">
        <v>-47.301539583333337</v>
      </c>
      <c r="AU59" s="167">
        <v>-46.932737500000002</v>
      </c>
      <c r="AV59" s="167">
        <v>16.406756250000001</v>
      </c>
      <c r="AW59" s="167">
        <v>15.766210416666667</v>
      </c>
      <c r="AX59" s="167">
        <v>0</v>
      </c>
      <c r="AY59" s="167">
        <v>92.350922916666661</v>
      </c>
      <c r="AZ59" s="167">
        <v>-1.6433020833333334</v>
      </c>
      <c r="BA59" s="167">
        <v>-8.543697916666666</v>
      </c>
      <c r="BB59" s="167">
        <v>-390.84319583333331</v>
      </c>
      <c r="BC59" s="167">
        <v>24.128408333333333</v>
      </c>
      <c r="BD59" s="167">
        <v>-13.204166666666666</v>
      </c>
      <c r="BE59" s="167">
        <v>-13.189583333333333</v>
      </c>
      <c r="BF59" s="167">
        <v>53.094445833333332</v>
      </c>
      <c r="BG59" s="167">
        <v>51.949697916666672</v>
      </c>
      <c r="BH59" s="167">
        <v>-5.1136499999999998</v>
      </c>
      <c r="BI59" s="167">
        <v>0</v>
      </c>
      <c r="BJ59" s="167">
        <v>-68.756612500000003</v>
      </c>
      <c r="BK59" s="167">
        <v>6.7661395833333335</v>
      </c>
      <c r="BL59" s="167">
        <v>7.4308750000000003</v>
      </c>
      <c r="BM59" s="167">
        <v>5.4969145833333339</v>
      </c>
      <c r="BN59" s="167">
        <v>436.22571458333334</v>
      </c>
      <c r="BO59" s="167">
        <v>67.142614583333341</v>
      </c>
      <c r="BP59" s="167">
        <v>67.104464583333339</v>
      </c>
      <c r="BQ59" s="167">
        <v>-303.93814791666665</v>
      </c>
      <c r="BR59" s="167">
        <v>441.31632765957443</v>
      </c>
      <c r="BS59" s="167">
        <v>0</v>
      </c>
      <c r="BT59" s="167">
        <v>-114.48595</v>
      </c>
      <c r="BU59" s="167">
        <v>116.18571666666666</v>
      </c>
      <c r="BV59" s="167">
        <v>89.26254130434782</v>
      </c>
      <c r="BW59" s="167">
        <v>27.85958333333333</v>
      </c>
      <c r="BX59" s="167">
        <v>25.43375</v>
      </c>
      <c r="BY59" s="167">
        <v>61.529069767441861</v>
      </c>
      <c r="BZ59" s="167">
        <v>79.277111111111111</v>
      </c>
      <c r="CA59" s="167">
        <v>-66.784593749999999</v>
      </c>
      <c r="CB59" s="167">
        <v>-66.533424999999994</v>
      </c>
      <c r="CC59" s="167">
        <v>132.79689375000001</v>
      </c>
      <c r="CD59" s="167">
        <v>133.65488958333333</v>
      </c>
      <c r="CE59" s="167">
        <v>10.110374999999999</v>
      </c>
      <c r="CF59" s="167">
        <v>-79.324420833333335</v>
      </c>
      <c r="CG59" s="167">
        <v>-79.373883333333325</v>
      </c>
      <c r="CH59" s="167">
        <v>8.7638895833333326</v>
      </c>
      <c r="CI59" s="167">
        <v>-65.559247916666664</v>
      </c>
      <c r="CJ59" s="167">
        <v>19.570900000000002</v>
      </c>
      <c r="CK59" s="167">
        <v>25.984999999999999</v>
      </c>
      <c r="CL59" s="167">
        <v>58.491666666666667</v>
      </c>
      <c r="CM59" s="167">
        <v>130.94374999999999</v>
      </c>
      <c r="CN59" s="167">
        <v>-15.623958333333333</v>
      </c>
      <c r="CO59" s="167">
        <v>42.120202083333332</v>
      </c>
      <c r="CP59" s="167">
        <v>41.669424999999997</v>
      </c>
      <c r="CQ59" s="167">
        <v>42.125416666666666</v>
      </c>
      <c r="CR59" s="167">
        <v>-31.283177083333332</v>
      </c>
      <c r="CS59" s="167">
        <v>-30.950208333333336</v>
      </c>
      <c r="CT59" s="167">
        <v>14.863948571428573</v>
      </c>
      <c r="CU59" s="167">
        <v>-13.754865714285716</v>
      </c>
      <c r="CV59" s="167">
        <v>14.767641666666666</v>
      </c>
      <c r="CW59" s="167">
        <v>14.035952083333333</v>
      </c>
      <c r="CX59" s="167">
        <v>76.147499999999994</v>
      </c>
      <c r="CY59" s="167">
        <v>74.051458333333329</v>
      </c>
      <c r="CZ59" s="167">
        <v>47.366025531914893</v>
      </c>
      <c r="DA59" s="167">
        <v>44.797627659574466</v>
      </c>
      <c r="DB59" s="167">
        <v>-31.973541666666666</v>
      </c>
      <c r="DC59" s="167">
        <v>-2.7639874999999998</v>
      </c>
      <c r="DD59" s="167">
        <v>65.373260416666668</v>
      </c>
      <c r="DE59" s="167">
        <v>65.24197083333334</v>
      </c>
      <c r="DF59" s="167">
        <v>-130.04189583333334</v>
      </c>
      <c r="DG59" s="167">
        <v>-3.3333333333333335E-5</v>
      </c>
      <c r="DH59" s="167">
        <v>-19.316436170212768</v>
      </c>
      <c r="DI59" s="167">
        <v>-100.98636363636365</v>
      </c>
      <c r="DJ59" s="167">
        <v>-100.27500000000001</v>
      </c>
      <c r="DK59" s="167">
        <v>28.563689361702128</v>
      </c>
      <c r="DL59" s="167">
        <v>67.63724186046511</v>
      </c>
      <c r="DM59" s="167">
        <v>74.892604347826094</v>
      </c>
      <c r="DN59" s="167">
        <v>95.471616279069764</v>
      </c>
      <c r="DO59" s="167">
        <v>41.707368421052635</v>
      </c>
      <c r="DP59" s="167">
        <v>-14.500208333333331</v>
      </c>
      <c r="DQ59" s="167">
        <v>59.633156249999999</v>
      </c>
      <c r="DR59" s="167">
        <v>128.21441666666666</v>
      </c>
      <c r="DS59" s="167">
        <v>-24.126249999999999</v>
      </c>
      <c r="DT59" s="167">
        <v>-24.290416666666665</v>
      </c>
      <c r="DU59" s="167">
        <v>104.77333333333333</v>
      </c>
      <c r="DV59" s="167">
        <v>67.431666666666658</v>
      </c>
      <c r="DW59" s="167">
        <v>129.23446874999999</v>
      </c>
      <c r="DX59" s="167">
        <v>126.79545208333333</v>
      </c>
      <c r="DY59" s="167">
        <v>-45.559754166666664</v>
      </c>
      <c r="DZ59" s="167">
        <v>-44.727081249999998</v>
      </c>
      <c r="EA59" s="167">
        <v>212.94817234042551</v>
      </c>
      <c r="EB59" s="167">
        <v>169.7700375</v>
      </c>
      <c r="EC59" s="167">
        <v>163.80741875000001</v>
      </c>
      <c r="ED59" s="167">
        <v>166.38834791666667</v>
      </c>
      <c r="EE59" s="167">
        <v>44.925874999999998</v>
      </c>
      <c r="EF59" s="167">
        <v>30.329527083333332</v>
      </c>
      <c r="EG59" s="167">
        <v>-23.231583333333337</v>
      </c>
      <c r="EH59" s="167">
        <v>316.06626041666664</v>
      </c>
      <c r="EI59" s="167">
        <v>-99.975672916666653</v>
      </c>
      <c r="EJ59" s="167">
        <v>0</v>
      </c>
      <c r="EK59" s="167">
        <v>-29.666554166666664</v>
      </c>
      <c r="EL59" s="167">
        <v>-27.668229166666666</v>
      </c>
      <c r="EM59" s="167">
        <v>0</v>
      </c>
      <c r="EN59" s="167">
        <v>-38.33888125</v>
      </c>
      <c r="EO59" s="167">
        <v>-35.820447916666666</v>
      </c>
      <c r="EP59" s="167">
        <v>105.04649999999999</v>
      </c>
      <c r="EQ59" s="167">
        <v>-70.607066666666668</v>
      </c>
      <c r="ER59" s="167">
        <v>-71.618716666666671</v>
      </c>
      <c r="ES59" s="167">
        <v>8.9676833333333335</v>
      </c>
      <c r="ET59" s="167">
        <v>4.8289999999999997</v>
      </c>
      <c r="EU59" s="167">
        <v>-14.488125</v>
      </c>
      <c r="EV59" s="167">
        <v>74.735897435897428</v>
      </c>
      <c r="EW59" s="167">
        <v>11.647583333333333</v>
      </c>
      <c r="EX59" s="167">
        <v>-121.74592916666666</v>
      </c>
      <c r="EY59" s="167">
        <v>-35.413766666666668</v>
      </c>
      <c r="EZ59" s="167">
        <v>-34.572512500000002</v>
      </c>
      <c r="FA59" s="167">
        <v>7.6903770833333338</v>
      </c>
      <c r="FB59" s="167">
        <v>-27.844787499999999</v>
      </c>
      <c r="FC59" s="167">
        <v>-5.7979729166666667</v>
      </c>
      <c r="FD59" s="167">
        <v>0</v>
      </c>
      <c r="FE59" s="167">
        <v>0</v>
      </c>
      <c r="FF59" s="167">
        <v>0</v>
      </c>
      <c r="FG59" s="167">
        <v>39.324052083333335</v>
      </c>
      <c r="FH59" s="167">
        <v>39.7839375</v>
      </c>
      <c r="FI59" s="167">
        <v>38.218931249999997</v>
      </c>
      <c r="FJ59" s="167">
        <v>66.713897916666667</v>
      </c>
      <c r="FK59" s="167">
        <v>66.469685416666664</v>
      </c>
      <c r="FL59" s="167">
        <v>-42.39784791666667</v>
      </c>
      <c r="FM59" s="167">
        <v>47.429079166666668</v>
      </c>
      <c r="FN59" s="167">
        <v>47.326077083333331</v>
      </c>
      <c r="FO59" s="167">
        <v>-19.867162499999999</v>
      </c>
      <c r="FP59" s="167">
        <v>-1.2702510638297873</v>
      </c>
      <c r="FQ59" s="167">
        <v>-39.613643750000001</v>
      </c>
      <c r="FR59" s="167">
        <v>-28.827083333333334</v>
      </c>
      <c r="FS59" s="167">
        <v>16.781404166666668</v>
      </c>
      <c r="FT59" s="167">
        <v>1.0628187499999999</v>
      </c>
      <c r="FU59" s="167">
        <v>-10.687708333333333</v>
      </c>
      <c r="FV59" s="167">
        <v>13.762499999999999</v>
      </c>
      <c r="FW59" s="167">
        <v>-39.856924999999997</v>
      </c>
      <c r="FX59" s="167">
        <v>8.6174083333333336</v>
      </c>
      <c r="FY59" s="167">
        <v>-13.064065217391304</v>
      </c>
      <c r="FZ59" s="167">
        <v>5.5112083333333333</v>
      </c>
      <c r="GA59" s="167">
        <v>3.3849840000000002</v>
      </c>
      <c r="GB59" s="167">
        <v>17.145416666666666</v>
      </c>
      <c r="GC59" s="167">
        <v>1.3049041666666668</v>
      </c>
      <c r="GD59" s="167">
        <v>19.780570833333332</v>
      </c>
      <c r="GE59" s="167">
        <v>16.737567567567567</v>
      </c>
      <c r="GF59" s="167">
        <v>72.021608333333333</v>
      </c>
      <c r="GG59" s="167">
        <v>25.34375</v>
      </c>
      <c r="GH59" s="167">
        <v>-23.566689583333332</v>
      </c>
      <c r="GI59" s="167">
        <v>1E-4</v>
      </c>
      <c r="GJ59" s="167">
        <v>2.1205425531914894</v>
      </c>
      <c r="GK59" s="167">
        <v>2.0048875000000002</v>
      </c>
      <c r="GL59" s="167">
        <v>6.4500000000000002E-2</v>
      </c>
      <c r="GM59" s="167">
        <v>0</v>
      </c>
      <c r="GN59" s="167">
        <v>-12.123761363636364</v>
      </c>
      <c r="GO59" s="167">
        <v>-37.410741666666667</v>
      </c>
      <c r="GP59" s="167">
        <v>20.663397916666664</v>
      </c>
      <c r="GQ59" s="167">
        <v>58.615822916666666</v>
      </c>
      <c r="GR59" s="167">
        <v>60.265880000000003</v>
      </c>
      <c r="GS59" s="167">
        <v>61.783546666666666</v>
      </c>
      <c r="GT59" s="167">
        <v>-149.11019999999999</v>
      </c>
      <c r="GU59" s="167">
        <v>-26.332947916666665</v>
      </c>
      <c r="GV59" s="167">
        <v>37.18892340425532</v>
      </c>
      <c r="GW59" s="167">
        <v>-53.34817291666667</v>
      </c>
      <c r="GX59" s="167">
        <v>12.293207142857142</v>
      </c>
      <c r="GY59" s="167">
        <v>9.4861256410256409</v>
      </c>
      <c r="GZ59" s="167">
        <v>9.3583499999999997</v>
      </c>
      <c r="HA59" s="167">
        <v>14.053110810810811</v>
      </c>
      <c r="HB59" s="167">
        <v>157.60053541666665</v>
      </c>
      <c r="HC59" s="167">
        <v>156.86098958333332</v>
      </c>
      <c r="HD59" s="167">
        <v>283.35000000000002</v>
      </c>
      <c r="HE59" s="167">
        <v>-282.29509534883721</v>
      </c>
      <c r="HF59" s="167">
        <v>-441.23572708333336</v>
      </c>
      <c r="HG59" s="167">
        <v>443.5548</v>
      </c>
      <c r="HH59" s="167">
        <v>441.06613750000002</v>
      </c>
      <c r="HI59" s="167">
        <v>-150.98403958333333</v>
      </c>
      <c r="HJ59" s="167">
        <v>-149.91929583333334</v>
      </c>
      <c r="HK59" s="167">
        <v>-55.056404166666667</v>
      </c>
      <c r="HL59" s="167">
        <v>-46.260929166666664</v>
      </c>
      <c r="HM59" s="167">
        <v>68.156172916666662</v>
      </c>
      <c r="HN59" s="167">
        <v>67.461018749999994</v>
      </c>
      <c r="HO59" s="167">
        <v>-96.034949999999995</v>
      </c>
      <c r="HP59" s="167">
        <v>-104.92689</v>
      </c>
      <c r="HQ59" s="167">
        <v>47.349277083333327</v>
      </c>
      <c r="HR59" s="167">
        <v>46.724193749999998</v>
      </c>
      <c r="HS59" s="167">
        <v>-59.323700000000002</v>
      </c>
      <c r="HT59" s="167">
        <v>-59.287483333333334</v>
      </c>
      <c r="HU59" s="167">
        <v>33.92520833333333</v>
      </c>
      <c r="HV59" s="167">
        <v>34.044166666666669</v>
      </c>
      <c r="HW59" s="167">
        <v>37.154166666666669</v>
      </c>
      <c r="HX59" s="167">
        <v>37.381250000000001</v>
      </c>
      <c r="HY59" s="167">
        <v>22.434904651162793</v>
      </c>
      <c r="HZ59" s="167">
        <v>4.6950000000000003</v>
      </c>
      <c r="IA59" s="167">
        <v>-300.01356458333328</v>
      </c>
      <c r="IB59" s="167">
        <v>92.85870833333334</v>
      </c>
      <c r="IC59" s="167">
        <v>92.484679166666666</v>
      </c>
      <c r="ID59" s="167">
        <v>14.269565217391303</v>
      </c>
      <c r="IE59" s="167">
        <v>-11.708333333333332</v>
      </c>
      <c r="IF59" s="167">
        <v>-45.470833333333339</v>
      </c>
      <c r="IG59" s="167">
        <v>-45.408333333333339</v>
      </c>
      <c r="IH59" s="167">
        <v>1.3391500000000001</v>
      </c>
      <c r="II59" s="167">
        <v>1.1338124999999999</v>
      </c>
      <c r="IJ59" s="167">
        <v>-433.99970212765959</v>
      </c>
      <c r="IK59" s="167">
        <v>126.18121666666666</v>
      </c>
      <c r="IL59" s="167">
        <v>249.74607499999999</v>
      </c>
      <c r="IM59" s="167">
        <v>204.64171666666667</v>
      </c>
      <c r="IN59" s="167">
        <v>-27.370999999999999</v>
      </c>
      <c r="IO59" s="167">
        <v>-196.53673333333333</v>
      </c>
      <c r="IP59" s="167">
        <v>194.39458124999999</v>
      </c>
      <c r="IQ59" s="167">
        <v>-136.55927291666666</v>
      </c>
      <c r="IR59" s="167">
        <v>-118.67720666666668</v>
      </c>
      <c r="IS59" s="167">
        <v>-191.94731041666665</v>
      </c>
      <c r="IT59" s="167">
        <v>53.098937499999998</v>
      </c>
      <c r="IU59" s="167">
        <v>52.346337499999997</v>
      </c>
      <c r="IV59" s="167">
        <v>136.77859583333333</v>
      </c>
      <c r="IW59" s="167">
        <v>-241.42789583333331</v>
      </c>
      <c r="IX59" s="167">
        <v>114.03734791666665</v>
      </c>
      <c r="IY59" s="167">
        <v>-125.94692708333332</v>
      </c>
      <c r="IZ59" s="167">
        <v>126.53640625</v>
      </c>
      <c r="JA59" s="167">
        <v>-7.7284395833333335</v>
      </c>
      <c r="JB59" s="167">
        <v>0</v>
      </c>
      <c r="JC59" s="167">
        <v>12.173333333333332</v>
      </c>
      <c r="JD59" s="167">
        <v>4.6338333333333335</v>
      </c>
      <c r="JE59" s="167">
        <v>4.6224999999999996</v>
      </c>
      <c r="JF59" s="167">
        <v>-12.131666666666666</v>
      </c>
      <c r="JG59" s="167">
        <v>-4.3387234042553189</v>
      </c>
      <c r="JH59" s="167">
        <v>0</v>
      </c>
      <c r="JI59" s="167">
        <v>4.2595625000000004</v>
      </c>
      <c r="JJ59" s="167">
        <v>-32.183566666666671</v>
      </c>
      <c r="JK59" s="167">
        <v>-25.929527083333333</v>
      </c>
      <c r="JL59" s="167">
        <v>27.381250000000001</v>
      </c>
      <c r="JM59" s="167">
        <v>49.703833333333328</v>
      </c>
      <c r="JN59" s="167">
        <v>49.602645833333334</v>
      </c>
      <c r="JO59" s="167">
        <v>10.075903225806451</v>
      </c>
      <c r="JP59" s="167">
        <v>11.700746666666666</v>
      </c>
      <c r="JQ59" s="167">
        <v>44.296923404255324</v>
      </c>
      <c r="JR59" s="167">
        <v>44.139087234042549</v>
      </c>
      <c r="JS59" s="167">
        <v>44.322348936170215</v>
      </c>
      <c r="JT59" s="167">
        <v>0</v>
      </c>
      <c r="JU59" s="167">
        <v>12.622916666666667</v>
      </c>
      <c r="JV59" s="167">
        <v>18.765839583333332</v>
      </c>
      <c r="JW59" s="167">
        <v>7.5047916666666667</v>
      </c>
      <c r="JX59" s="167">
        <v>0</v>
      </c>
      <c r="JY59" s="167">
        <v>-42.758683333333337</v>
      </c>
      <c r="JZ59" s="167">
        <v>75.858643749999999</v>
      </c>
      <c r="KA59" s="167">
        <v>56.050750000000001</v>
      </c>
      <c r="KB59" s="167">
        <v>-42.601879166666663</v>
      </c>
      <c r="KC59" s="167">
        <v>-74.809820833333333</v>
      </c>
      <c r="KD59" s="167">
        <v>45.292568750000001</v>
      </c>
      <c r="KE59" s="167">
        <v>28.598893749999998</v>
      </c>
      <c r="KF59" s="167">
        <v>-21.368749999999999</v>
      </c>
      <c r="KG59" s="167">
        <v>21.314583333333335</v>
      </c>
      <c r="KH59" s="167">
        <v>0</v>
      </c>
      <c r="KI59" s="167">
        <v>178.88091249999999</v>
      </c>
    </row>
    <row r="60" spans="1:295" x14ac:dyDescent="0.3">
      <c r="A60" s="225" t="s">
        <v>2423</v>
      </c>
      <c r="B60" s="225"/>
      <c r="C60" s="155" t="s">
        <v>193</v>
      </c>
      <c r="D60" s="155" t="s">
        <v>193</v>
      </c>
      <c r="E60" s="155" t="s">
        <v>193</v>
      </c>
      <c r="F60" s="155" t="s">
        <v>193</v>
      </c>
      <c r="G60" s="155" t="s">
        <v>193</v>
      </c>
      <c r="H60" s="155" t="s">
        <v>2424</v>
      </c>
      <c r="I60" s="155" t="s">
        <v>193</v>
      </c>
      <c r="J60" s="155" t="s">
        <v>193</v>
      </c>
      <c r="K60" s="155" t="s">
        <v>2424</v>
      </c>
      <c r="L60" s="155" t="s">
        <v>193</v>
      </c>
      <c r="M60" s="155" t="s">
        <v>193</v>
      </c>
      <c r="N60" s="155" t="s">
        <v>193</v>
      </c>
      <c r="O60" s="155" t="s">
        <v>193</v>
      </c>
      <c r="P60" s="155" t="s">
        <v>193</v>
      </c>
      <c r="Q60" s="155" t="s">
        <v>193</v>
      </c>
      <c r="R60" s="155" t="s">
        <v>193</v>
      </c>
      <c r="S60" s="155" t="s">
        <v>193</v>
      </c>
      <c r="T60" s="155" t="s">
        <v>193</v>
      </c>
      <c r="U60" s="155" t="s">
        <v>193</v>
      </c>
      <c r="V60" s="155" t="s">
        <v>193</v>
      </c>
      <c r="W60" s="155" t="s">
        <v>193</v>
      </c>
      <c r="X60" s="155" t="s">
        <v>2424</v>
      </c>
      <c r="Y60" s="155" t="s">
        <v>2424</v>
      </c>
      <c r="Z60" s="155" t="s">
        <v>2424</v>
      </c>
      <c r="AA60" s="155" t="s">
        <v>193</v>
      </c>
      <c r="AB60" s="155" t="s">
        <v>2424</v>
      </c>
      <c r="AC60" s="155" t="s">
        <v>193</v>
      </c>
      <c r="AD60" s="155" t="s">
        <v>193</v>
      </c>
      <c r="AE60" s="155" t="s">
        <v>2424</v>
      </c>
      <c r="AF60" s="155" t="s">
        <v>193</v>
      </c>
      <c r="AG60" s="155" t="s">
        <v>193</v>
      </c>
      <c r="AH60" s="155" t="s">
        <v>193</v>
      </c>
      <c r="AI60" s="155" t="s">
        <v>193</v>
      </c>
      <c r="AJ60" s="155" t="s">
        <v>193</v>
      </c>
      <c r="AK60" s="155" t="s">
        <v>193</v>
      </c>
      <c r="AL60" s="155" t="s">
        <v>2424</v>
      </c>
      <c r="AM60" s="155" t="s">
        <v>193</v>
      </c>
      <c r="AN60" s="155" t="s">
        <v>193</v>
      </c>
      <c r="AO60" s="155" t="s">
        <v>193</v>
      </c>
      <c r="AP60" s="155" t="s">
        <v>2424</v>
      </c>
      <c r="AQ60" s="155" t="s">
        <v>193</v>
      </c>
      <c r="AR60" s="155" t="s">
        <v>193</v>
      </c>
      <c r="AS60" s="155" t="s">
        <v>193</v>
      </c>
      <c r="AT60" s="155" t="s">
        <v>193</v>
      </c>
      <c r="AU60" s="155" t="s">
        <v>193</v>
      </c>
      <c r="AV60" s="155" t="s">
        <v>2424</v>
      </c>
      <c r="AW60" s="155" t="s">
        <v>2424</v>
      </c>
      <c r="AX60" s="155" t="s">
        <v>193</v>
      </c>
      <c r="AY60" s="155" t="s">
        <v>193</v>
      </c>
      <c r="AZ60" s="155" t="s">
        <v>193</v>
      </c>
      <c r="BA60" s="155" t="s">
        <v>193</v>
      </c>
      <c r="BB60" s="155" t="s">
        <v>193</v>
      </c>
      <c r="BC60" s="155" t="s">
        <v>2424</v>
      </c>
      <c r="BD60" s="155" t="s">
        <v>2424</v>
      </c>
      <c r="BE60" s="155" t="s">
        <v>2424</v>
      </c>
      <c r="BF60" s="155" t="s">
        <v>193</v>
      </c>
      <c r="BG60" s="155" t="s">
        <v>193</v>
      </c>
      <c r="BH60" s="155" t="s">
        <v>2424</v>
      </c>
      <c r="BI60" s="155" t="s">
        <v>2424</v>
      </c>
      <c r="BJ60" s="155" t="s">
        <v>2424</v>
      </c>
      <c r="BK60" s="155" t="s">
        <v>2424</v>
      </c>
      <c r="BL60" s="155" t="s">
        <v>2424</v>
      </c>
      <c r="BM60" s="155" t="s">
        <v>2424</v>
      </c>
      <c r="BN60" s="155" t="s">
        <v>193</v>
      </c>
      <c r="BO60" s="155" t="s">
        <v>193</v>
      </c>
      <c r="BP60" s="155" t="s">
        <v>193</v>
      </c>
      <c r="BQ60" s="155" t="s">
        <v>2424</v>
      </c>
      <c r="BR60" s="155" t="s">
        <v>2424</v>
      </c>
      <c r="BS60" s="155" t="s">
        <v>2424</v>
      </c>
      <c r="BT60" s="155" t="s">
        <v>2424</v>
      </c>
      <c r="BU60" s="155" t="s">
        <v>2424</v>
      </c>
      <c r="BV60" s="155" t="s">
        <v>2424</v>
      </c>
      <c r="BW60" s="155" t="s">
        <v>2424</v>
      </c>
      <c r="BX60" s="155" t="s">
        <v>263</v>
      </c>
      <c r="BY60" s="155" t="s">
        <v>2424</v>
      </c>
      <c r="BZ60" s="155" t="s">
        <v>2424</v>
      </c>
      <c r="CA60" s="155" t="s">
        <v>2424</v>
      </c>
      <c r="CB60" s="155" t="s">
        <v>2424</v>
      </c>
      <c r="CC60" s="155" t="s">
        <v>2424</v>
      </c>
      <c r="CD60" s="155" t="s">
        <v>2424</v>
      </c>
      <c r="CE60" s="155" t="s">
        <v>2424</v>
      </c>
      <c r="CF60" s="155" t="s">
        <v>2424</v>
      </c>
      <c r="CG60" s="155" t="s">
        <v>2424</v>
      </c>
      <c r="CH60" s="155" t="s">
        <v>2424</v>
      </c>
      <c r="CI60" s="155" t="s">
        <v>2424</v>
      </c>
      <c r="CJ60" s="155" t="s">
        <v>2424</v>
      </c>
      <c r="CK60" s="155" t="s">
        <v>2424</v>
      </c>
      <c r="CL60" s="155" t="s">
        <v>2424</v>
      </c>
      <c r="CM60" s="155" t="s">
        <v>2424</v>
      </c>
      <c r="CN60" s="155" t="s">
        <v>2424</v>
      </c>
      <c r="CO60" s="155" t="s">
        <v>2424</v>
      </c>
      <c r="CP60" s="155" t="s">
        <v>2424</v>
      </c>
      <c r="CQ60" s="155" t="s">
        <v>2424</v>
      </c>
      <c r="CR60" s="155" t="s">
        <v>2424</v>
      </c>
      <c r="CS60" s="155" t="s">
        <v>2424</v>
      </c>
      <c r="CT60" s="155" t="s">
        <v>2424</v>
      </c>
      <c r="CU60" s="155" t="s">
        <v>2424</v>
      </c>
      <c r="CV60" s="155" t="s">
        <v>2424</v>
      </c>
      <c r="CW60" s="155" t="s">
        <v>2424</v>
      </c>
      <c r="CX60" s="155" t="s">
        <v>2424</v>
      </c>
      <c r="CY60" s="155" t="s">
        <v>2424</v>
      </c>
      <c r="CZ60" s="155" t="s">
        <v>2424</v>
      </c>
      <c r="DA60" s="155" t="s">
        <v>2424</v>
      </c>
      <c r="DB60" s="155" t="s">
        <v>2424</v>
      </c>
      <c r="DC60" s="155" t="s">
        <v>2424</v>
      </c>
      <c r="DD60" s="155" t="s">
        <v>2424</v>
      </c>
      <c r="DE60" s="155" t="s">
        <v>2424</v>
      </c>
      <c r="DF60" s="155" t="s">
        <v>2424</v>
      </c>
      <c r="DG60" s="155" t="s">
        <v>2424</v>
      </c>
      <c r="DH60" s="155" t="s">
        <v>2424</v>
      </c>
      <c r="DI60" s="155" t="s">
        <v>2424</v>
      </c>
      <c r="DJ60" s="155" t="s">
        <v>2424</v>
      </c>
      <c r="DK60" s="155" t="s">
        <v>2424</v>
      </c>
      <c r="DL60" s="155" t="s">
        <v>2424</v>
      </c>
      <c r="DM60" s="155" t="s">
        <v>2424</v>
      </c>
      <c r="DN60" s="155" t="s">
        <v>2424</v>
      </c>
      <c r="DO60" s="155" t="s">
        <v>2424</v>
      </c>
      <c r="DP60" s="155" t="s">
        <v>2424</v>
      </c>
      <c r="DQ60" s="155" t="s">
        <v>2424</v>
      </c>
      <c r="DR60" s="155" t="s">
        <v>2424</v>
      </c>
      <c r="DS60" s="155" t="s">
        <v>2424</v>
      </c>
      <c r="DT60" s="155" t="s">
        <v>2424</v>
      </c>
      <c r="DU60" s="155" t="s">
        <v>2424</v>
      </c>
      <c r="DV60" s="155" t="s">
        <v>2424</v>
      </c>
      <c r="DW60" s="155" t="s">
        <v>2424</v>
      </c>
      <c r="DX60" s="155" t="s">
        <v>2424</v>
      </c>
      <c r="DY60" s="155" t="s">
        <v>2424</v>
      </c>
      <c r="DZ60" s="155" t="s">
        <v>2424</v>
      </c>
      <c r="EA60" s="155" t="s">
        <v>2424</v>
      </c>
      <c r="EB60" s="155" t="s">
        <v>2424</v>
      </c>
      <c r="EC60" s="155" t="s">
        <v>2424</v>
      </c>
      <c r="ED60" s="155" t="s">
        <v>2424</v>
      </c>
      <c r="EE60" s="155" t="s">
        <v>2424</v>
      </c>
      <c r="EF60" s="155" t="s">
        <v>2424</v>
      </c>
      <c r="EG60" s="155" t="s">
        <v>2424</v>
      </c>
      <c r="EH60" s="155" t="s">
        <v>2424</v>
      </c>
      <c r="EI60" s="155" t="s">
        <v>2424</v>
      </c>
      <c r="EJ60" s="155" t="s">
        <v>2424</v>
      </c>
      <c r="EK60" s="155" t="s">
        <v>2424</v>
      </c>
      <c r="EL60" s="155" t="s">
        <v>2424</v>
      </c>
      <c r="EM60" s="155" t="s">
        <v>2424</v>
      </c>
      <c r="EN60" s="155" t="s">
        <v>2424</v>
      </c>
      <c r="EO60" s="155" t="s">
        <v>2424</v>
      </c>
      <c r="EP60" s="155" t="s">
        <v>2424</v>
      </c>
      <c r="EQ60" s="155" t="s">
        <v>2424</v>
      </c>
      <c r="ER60" s="155" t="s">
        <v>2424</v>
      </c>
      <c r="ES60" s="155" t="s">
        <v>2424</v>
      </c>
      <c r="ET60" s="155" t="s">
        <v>2424</v>
      </c>
      <c r="EU60" s="155" t="s">
        <v>2424</v>
      </c>
      <c r="EV60" s="155" t="s">
        <v>2424</v>
      </c>
      <c r="EW60" s="155" t="s">
        <v>2424</v>
      </c>
      <c r="EX60" s="155" t="s">
        <v>2424</v>
      </c>
      <c r="EY60" s="155" t="s">
        <v>2424</v>
      </c>
      <c r="EZ60" s="155" t="s">
        <v>2424</v>
      </c>
      <c r="FA60" s="155" t="s">
        <v>2424</v>
      </c>
      <c r="FB60" s="155" t="s">
        <v>2424</v>
      </c>
      <c r="FC60" s="155" t="s">
        <v>2424</v>
      </c>
      <c r="FD60" s="155" t="s">
        <v>2424</v>
      </c>
      <c r="FE60" s="155" t="s">
        <v>2424</v>
      </c>
      <c r="FF60" s="155" t="s">
        <v>2424</v>
      </c>
      <c r="FG60" s="155" t="s">
        <v>2424</v>
      </c>
      <c r="FH60" s="155" t="s">
        <v>2424</v>
      </c>
      <c r="FI60" s="155" t="s">
        <v>2424</v>
      </c>
      <c r="FJ60" s="155" t="s">
        <v>2424</v>
      </c>
      <c r="FK60" s="155" t="s">
        <v>2424</v>
      </c>
      <c r="FL60" s="155" t="s">
        <v>2424</v>
      </c>
      <c r="FM60" s="155" t="s">
        <v>2424</v>
      </c>
      <c r="FN60" s="155" t="s">
        <v>2424</v>
      </c>
      <c r="FO60" s="155" t="s">
        <v>2424</v>
      </c>
      <c r="FP60" s="155" t="s">
        <v>2424</v>
      </c>
      <c r="FQ60" s="155" t="s">
        <v>2424</v>
      </c>
      <c r="FR60" s="155" t="s">
        <v>2424</v>
      </c>
      <c r="FS60" s="155" t="s">
        <v>2424</v>
      </c>
      <c r="FT60" s="155" t="s">
        <v>2424</v>
      </c>
      <c r="FU60" s="155" t="s">
        <v>2424</v>
      </c>
      <c r="FV60" s="155" t="s">
        <v>2424</v>
      </c>
      <c r="FW60" s="155" t="s">
        <v>2424</v>
      </c>
      <c r="FX60" s="155" t="s">
        <v>2424</v>
      </c>
      <c r="FY60" s="155" t="s">
        <v>2424</v>
      </c>
      <c r="FZ60" s="155" t="s">
        <v>2424</v>
      </c>
      <c r="GA60" s="155" t="s">
        <v>2424</v>
      </c>
      <c r="GB60" s="155" t="s">
        <v>2424</v>
      </c>
      <c r="GC60" s="155" t="s">
        <v>2424</v>
      </c>
      <c r="GD60" s="155" t="s">
        <v>2424</v>
      </c>
      <c r="GE60" s="155" t="s">
        <v>2424</v>
      </c>
      <c r="GF60" s="155" t="s">
        <v>2424</v>
      </c>
      <c r="GG60" s="155" t="s">
        <v>2424</v>
      </c>
      <c r="GH60" s="155" t="s">
        <v>2424</v>
      </c>
      <c r="GI60" s="155" t="s">
        <v>2424</v>
      </c>
      <c r="GJ60" s="155" t="s">
        <v>2424</v>
      </c>
      <c r="GK60" s="155" t="s">
        <v>2424</v>
      </c>
      <c r="GL60" s="155" t="s">
        <v>2424</v>
      </c>
      <c r="GM60" s="155" t="s">
        <v>2424</v>
      </c>
      <c r="GN60" s="155" t="s">
        <v>2424</v>
      </c>
      <c r="GO60" s="155" t="s">
        <v>2424</v>
      </c>
      <c r="GP60" s="155" t="s">
        <v>2424</v>
      </c>
      <c r="GQ60" s="155" t="s">
        <v>2424</v>
      </c>
      <c r="GR60" s="155" t="s">
        <v>2424</v>
      </c>
      <c r="GS60" s="155" t="s">
        <v>2424</v>
      </c>
      <c r="GT60" s="155" t="s">
        <v>2424</v>
      </c>
      <c r="GU60" s="155" t="s">
        <v>2424</v>
      </c>
      <c r="GV60" s="155" t="s">
        <v>2424</v>
      </c>
      <c r="GW60" s="155" t="s">
        <v>2424</v>
      </c>
      <c r="GX60" s="155" t="s">
        <v>2424</v>
      </c>
      <c r="GY60" s="155" t="s">
        <v>2424</v>
      </c>
      <c r="GZ60" s="155" t="s">
        <v>2424</v>
      </c>
      <c r="HA60" s="155" t="s">
        <v>2424</v>
      </c>
      <c r="HB60" s="155" t="s">
        <v>2424</v>
      </c>
      <c r="HC60" s="155" t="s">
        <v>2424</v>
      </c>
      <c r="HD60" s="155" t="s">
        <v>2424</v>
      </c>
      <c r="HE60" s="155" t="s">
        <v>263</v>
      </c>
      <c r="HF60" s="155" t="s">
        <v>263</v>
      </c>
      <c r="HG60" s="155" t="s">
        <v>263</v>
      </c>
      <c r="HH60" s="155" t="s">
        <v>263</v>
      </c>
      <c r="HI60" s="155" t="s">
        <v>263</v>
      </c>
      <c r="HJ60" s="155" t="s">
        <v>263</v>
      </c>
      <c r="HK60" s="155" t="s">
        <v>263</v>
      </c>
      <c r="HL60" s="155" t="s">
        <v>263</v>
      </c>
      <c r="HM60" s="155" t="s">
        <v>263</v>
      </c>
      <c r="HN60" s="155" t="s">
        <v>263</v>
      </c>
      <c r="HO60" s="155" t="s">
        <v>263</v>
      </c>
      <c r="HP60" s="155" t="s">
        <v>263</v>
      </c>
      <c r="HQ60" s="155" t="s">
        <v>263</v>
      </c>
      <c r="HR60" s="155" t="s">
        <v>263</v>
      </c>
      <c r="HS60" s="155" t="s">
        <v>263</v>
      </c>
      <c r="HT60" s="155" t="s">
        <v>263</v>
      </c>
      <c r="HU60" s="155" t="s">
        <v>263</v>
      </c>
      <c r="HV60" s="155" t="s">
        <v>263</v>
      </c>
      <c r="HW60" s="155" t="s">
        <v>263</v>
      </c>
      <c r="HX60" s="155" t="s">
        <v>263</v>
      </c>
      <c r="HY60" s="155" t="s">
        <v>263</v>
      </c>
      <c r="HZ60" s="155" t="s">
        <v>263</v>
      </c>
      <c r="IA60" s="155" t="s">
        <v>263</v>
      </c>
      <c r="IB60" s="155" t="s">
        <v>263</v>
      </c>
      <c r="IC60" s="155" t="s">
        <v>263</v>
      </c>
      <c r="ID60" s="155" t="s">
        <v>263</v>
      </c>
      <c r="IE60" s="155" t="s">
        <v>263</v>
      </c>
      <c r="IF60" s="155" t="s">
        <v>263</v>
      </c>
      <c r="IG60" s="155" t="s">
        <v>263</v>
      </c>
      <c r="IH60" s="155" t="s">
        <v>263</v>
      </c>
      <c r="II60" s="155" t="s">
        <v>263</v>
      </c>
      <c r="IJ60" s="155" t="s">
        <v>263</v>
      </c>
      <c r="IK60" s="155" t="s">
        <v>263</v>
      </c>
      <c r="IL60" s="155" t="s">
        <v>263</v>
      </c>
      <c r="IM60" s="155" t="s">
        <v>263</v>
      </c>
      <c r="IN60" s="155" t="s">
        <v>263</v>
      </c>
      <c r="IO60" s="155" t="s">
        <v>263</v>
      </c>
      <c r="IP60" s="155" t="s">
        <v>263</v>
      </c>
      <c r="IQ60" s="155" t="s">
        <v>263</v>
      </c>
      <c r="IR60" s="155" t="s">
        <v>193</v>
      </c>
      <c r="IS60" s="155" t="s">
        <v>2424</v>
      </c>
      <c r="IT60" s="155" t="s">
        <v>263</v>
      </c>
      <c r="IU60" s="155" t="s">
        <v>263</v>
      </c>
      <c r="IV60" s="155" t="s">
        <v>263</v>
      </c>
      <c r="IW60" s="155" t="s">
        <v>193</v>
      </c>
      <c r="IX60" s="155" t="s">
        <v>193</v>
      </c>
      <c r="IY60" s="155" t="s">
        <v>193</v>
      </c>
      <c r="IZ60" s="155" t="s">
        <v>193</v>
      </c>
      <c r="JA60" s="155" t="s">
        <v>2424</v>
      </c>
      <c r="JB60" s="155" t="s">
        <v>263</v>
      </c>
      <c r="JC60" s="155" t="s">
        <v>2424</v>
      </c>
      <c r="JD60" s="155" t="s">
        <v>263</v>
      </c>
      <c r="JE60" s="155" t="s">
        <v>263</v>
      </c>
      <c r="JF60" s="155" t="s">
        <v>263</v>
      </c>
      <c r="JG60" s="155" t="s">
        <v>263</v>
      </c>
      <c r="JH60" s="155" t="s">
        <v>2424</v>
      </c>
      <c r="JI60" s="155" t="s">
        <v>2424</v>
      </c>
      <c r="JJ60" s="155" t="s">
        <v>2424</v>
      </c>
      <c r="JK60" s="155" t="s">
        <v>2424</v>
      </c>
      <c r="JL60" s="155" t="s">
        <v>263</v>
      </c>
      <c r="JM60" s="155" t="s">
        <v>2424</v>
      </c>
      <c r="JN60" s="155" t="s">
        <v>2424</v>
      </c>
      <c r="JO60" s="155" t="s">
        <v>263</v>
      </c>
      <c r="JP60" s="155" t="s">
        <v>263</v>
      </c>
      <c r="JQ60" s="155" t="s">
        <v>263</v>
      </c>
      <c r="JR60" s="155" t="s">
        <v>263</v>
      </c>
      <c r="JS60" s="155" t="s">
        <v>2424</v>
      </c>
      <c r="JT60" s="155" t="s">
        <v>2424</v>
      </c>
      <c r="JU60" s="155" t="s">
        <v>263</v>
      </c>
      <c r="JV60" s="155" t="s">
        <v>263</v>
      </c>
      <c r="JW60" s="155" t="s">
        <v>263</v>
      </c>
      <c r="JX60" s="155" t="s">
        <v>263</v>
      </c>
      <c r="JY60" s="155" t="s">
        <v>263</v>
      </c>
      <c r="JZ60" s="155" t="s">
        <v>263</v>
      </c>
      <c r="KA60" s="155" t="s">
        <v>263</v>
      </c>
      <c r="KB60" s="155" t="s">
        <v>263</v>
      </c>
      <c r="KC60" s="155" t="s">
        <v>263</v>
      </c>
      <c r="KD60" s="155" t="s">
        <v>263</v>
      </c>
      <c r="KE60" s="155" t="s">
        <v>263</v>
      </c>
      <c r="KF60" s="155" t="s">
        <v>263</v>
      </c>
      <c r="KG60" s="155" t="s">
        <v>263</v>
      </c>
      <c r="KH60" s="155" t="s">
        <v>2424</v>
      </c>
      <c r="KI60" s="155" t="s">
        <v>2424</v>
      </c>
    </row>
    <row r="61" spans="1:295" ht="27" customHeight="1" x14ac:dyDescent="0.3">
      <c r="A61" s="225" t="s">
        <v>3</v>
      </c>
      <c r="B61" s="225"/>
      <c r="C61" s="226" t="s">
        <v>48</v>
      </c>
      <c r="D61" s="226"/>
      <c r="E61" s="226"/>
      <c r="F61" s="226"/>
      <c r="G61" s="226"/>
      <c r="H61" s="226"/>
      <c r="I61" s="226"/>
      <c r="J61" s="226"/>
      <c r="K61" s="226"/>
      <c r="L61" s="226"/>
      <c r="M61" s="226"/>
      <c r="N61" s="226" t="s">
        <v>2425</v>
      </c>
      <c r="O61" s="226"/>
      <c r="P61" s="226"/>
      <c r="Q61" s="226"/>
      <c r="R61" s="226"/>
      <c r="S61" s="226" t="s">
        <v>600</v>
      </c>
      <c r="T61" s="226" t="s">
        <v>48</v>
      </c>
      <c r="U61" s="226"/>
      <c r="V61" s="226"/>
      <c r="W61" s="226"/>
      <c r="X61" s="226" t="s">
        <v>960</v>
      </c>
      <c r="Y61" s="226"/>
      <c r="Z61" s="226"/>
      <c r="AA61" s="226" t="s">
        <v>14</v>
      </c>
      <c r="AB61" s="226" t="s">
        <v>48</v>
      </c>
      <c r="AC61" s="226" t="s">
        <v>241</v>
      </c>
      <c r="AD61" s="226"/>
      <c r="AE61" s="226" t="s">
        <v>48</v>
      </c>
      <c r="AF61" s="226" t="s">
        <v>2425</v>
      </c>
      <c r="AG61" s="226"/>
      <c r="AH61" s="226" t="s">
        <v>30</v>
      </c>
      <c r="AI61" s="226"/>
      <c r="AJ61" s="226" t="s">
        <v>241</v>
      </c>
      <c r="AK61" s="226"/>
      <c r="AL61" s="226"/>
      <c r="AM61" s="226"/>
      <c r="AN61" s="226"/>
      <c r="AO61" s="226" t="s">
        <v>2426</v>
      </c>
      <c r="AP61" s="226" t="s">
        <v>2427</v>
      </c>
      <c r="AQ61" s="226" t="s">
        <v>48</v>
      </c>
      <c r="AR61" s="226"/>
      <c r="AS61" s="226"/>
      <c r="AT61" s="226"/>
      <c r="AU61" s="226"/>
      <c r="AV61" s="226"/>
      <c r="AW61" s="226"/>
      <c r="AX61" s="226"/>
      <c r="AY61" s="226"/>
      <c r="AZ61" s="226"/>
      <c r="BA61" s="226" t="s">
        <v>392</v>
      </c>
      <c r="BB61" s="226" t="s">
        <v>600</v>
      </c>
      <c r="BC61" s="226" t="s">
        <v>1001</v>
      </c>
      <c r="BD61" s="226" t="s">
        <v>63</v>
      </c>
      <c r="BE61" s="226"/>
      <c r="BF61" s="226" t="s">
        <v>48</v>
      </c>
      <c r="BG61" s="226"/>
      <c r="BH61" s="226"/>
      <c r="BI61" s="226"/>
      <c r="BJ61" s="226"/>
      <c r="BK61" s="226"/>
      <c r="BL61" s="226"/>
      <c r="BM61" s="226"/>
      <c r="BN61" s="226" t="s">
        <v>600</v>
      </c>
      <c r="BO61" s="226"/>
      <c r="BP61" s="226"/>
      <c r="BQ61" s="226"/>
      <c r="BR61" s="226"/>
      <c r="BS61" s="226"/>
      <c r="BT61" s="226" t="s">
        <v>14</v>
      </c>
      <c r="BU61" s="226"/>
      <c r="BV61" s="226" t="s">
        <v>600</v>
      </c>
      <c r="BW61" s="226" t="s">
        <v>2428</v>
      </c>
      <c r="BX61" s="226"/>
      <c r="BY61" s="226"/>
      <c r="BZ61" s="226"/>
      <c r="CA61" s="226" t="s">
        <v>48</v>
      </c>
      <c r="CB61" s="226"/>
      <c r="CC61" s="226" t="s">
        <v>2429</v>
      </c>
      <c r="CD61" s="226"/>
      <c r="CE61" s="226" t="s">
        <v>42</v>
      </c>
      <c r="CF61" s="226" t="s">
        <v>48</v>
      </c>
      <c r="CG61" s="226"/>
      <c r="CH61" s="226"/>
      <c r="CI61" s="226"/>
      <c r="CJ61" s="226" t="s">
        <v>1001</v>
      </c>
      <c r="CK61" s="226"/>
      <c r="CL61" s="226" t="s">
        <v>2428</v>
      </c>
      <c r="CM61" s="226"/>
      <c r="CN61" s="226"/>
      <c r="CO61" s="226" t="s">
        <v>48</v>
      </c>
      <c r="CP61" s="226"/>
      <c r="CQ61" s="226"/>
      <c r="CR61" s="226"/>
      <c r="CS61" s="226"/>
      <c r="CT61" s="226"/>
      <c r="CU61" s="226"/>
      <c r="CV61" s="226"/>
      <c r="CW61" s="226" t="s">
        <v>2429</v>
      </c>
      <c r="CX61" s="226" t="s">
        <v>2428</v>
      </c>
      <c r="CY61" s="226"/>
      <c r="CZ61" s="226" t="s">
        <v>417</v>
      </c>
      <c r="DA61" s="226"/>
      <c r="DB61" s="226"/>
      <c r="DC61" s="226"/>
      <c r="DD61" s="226" t="s">
        <v>48</v>
      </c>
      <c r="DE61" s="226"/>
      <c r="DF61" s="226"/>
      <c r="DG61" s="226" t="s">
        <v>417</v>
      </c>
      <c r="DH61" s="226"/>
      <c r="DI61" s="226" t="s">
        <v>984</v>
      </c>
      <c r="DJ61" s="226"/>
      <c r="DK61" s="226" t="s">
        <v>689</v>
      </c>
      <c r="DL61" s="226" t="s">
        <v>417</v>
      </c>
      <c r="DM61" s="226"/>
      <c r="DN61" s="226"/>
      <c r="DO61" s="226"/>
      <c r="DP61" s="226" t="s">
        <v>689</v>
      </c>
      <c r="DQ61" s="226" t="s">
        <v>417</v>
      </c>
      <c r="DR61" s="226" t="s">
        <v>689</v>
      </c>
      <c r="DS61" s="226" t="s">
        <v>417</v>
      </c>
      <c r="DT61" s="226"/>
      <c r="DU61" s="226"/>
      <c r="DV61" s="226"/>
      <c r="DW61" s="226" t="s">
        <v>48</v>
      </c>
      <c r="DX61" s="226" t="s">
        <v>689</v>
      </c>
      <c r="DY61" s="226" t="s">
        <v>48</v>
      </c>
      <c r="DZ61" s="226"/>
      <c r="EA61" s="226"/>
      <c r="EB61" s="226"/>
      <c r="EC61" s="226"/>
      <c r="ED61" s="226"/>
      <c r="EE61" s="226" t="s">
        <v>600</v>
      </c>
      <c r="EF61" s="226"/>
      <c r="EG61" s="226" t="s">
        <v>417</v>
      </c>
      <c r="EH61" s="226" t="s">
        <v>600</v>
      </c>
      <c r="EI61" s="226" t="s">
        <v>2430</v>
      </c>
      <c r="EJ61" s="226" t="s">
        <v>689</v>
      </c>
      <c r="EK61" s="226" t="s">
        <v>48</v>
      </c>
      <c r="EL61" s="226"/>
      <c r="EM61" s="226"/>
      <c r="EN61" s="226"/>
      <c r="EO61" s="226"/>
      <c r="EP61" s="226"/>
      <c r="EQ61" s="226"/>
      <c r="ER61" s="226"/>
      <c r="ES61" s="226"/>
      <c r="ET61" s="226" t="s">
        <v>979</v>
      </c>
      <c r="EU61" s="226"/>
      <c r="EV61" s="226"/>
      <c r="EW61" s="226" t="s">
        <v>48</v>
      </c>
      <c r="EX61" s="226"/>
      <c r="EY61" s="226"/>
      <c r="EZ61" s="226"/>
      <c r="FA61" s="226"/>
      <c r="FB61" s="226"/>
      <c r="FC61" s="226"/>
      <c r="FD61" s="226"/>
      <c r="FE61" s="226"/>
      <c r="FF61" s="226"/>
      <c r="FG61" s="226" t="s">
        <v>991</v>
      </c>
      <c r="FH61" s="226"/>
      <c r="FI61" s="226"/>
      <c r="FJ61" s="226" t="s">
        <v>48</v>
      </c>
      <c r="FK61" s="226"/>
      <c r="FL61" s="226"/>
      <c r="FM61" s="226"/>
      <c r="FN61" s="226"/>
      <c r="FO61" s="226"/>
      <c r="FP61" s="226" t="s">
        <v>392</v>
      </c>
      <c r="FQ61" s="226" t="s">
        <v>63</v>
      </c>
      <c r="FR61" s="226"/>
      <c r="FS61" s="226"/>
      <c r="FT61" s="226"/>
      <c r="FU61" s="226"/>
      <c r="FV61" s="226"/>
      <c r="FW61" s="226" t="s">
        <v>2429</v>
      </c>
      <c r="FX61" s="226" t="s">
        <v>727</v>
      </c>
      <c r="FY61" s="226"/>
      <c r="FZ61" s="226"/>
      <c r="GA61" s="226" t="s">
        <v>689</v>
      </c>
      <c r="GB61" s="226" t="s">
        <v>241</v>
      </c>
      <c r="GC61" s="226" t="s">
        <v>392</v>
      </c>
      <c r="GD61" s="226" t="s">
        <v>48</v>
      </c>
      <c r="GE61" s="226" t="s">
        <v>63</v>
      </c>
      <c r="GF61" s="226" t="s">
        <v>392</v>
      </c>
      <c r="GG61" s="226" t="s">
        <v>241</v>
      </c>
      <c r="GH61" s="226" t="s">
        <v>48</v>
      </c>
      <c r="GI61" s="226" t="s">
        <v>392</v>
      </c>
      <c r="GJ61" s="226" t="s">
        <v>48</v>
      </c>
      <c r="GK61" s="226"/>
      <c r="GL61" s="226" t="s">
        <v>2431</v>
      </c>
      <c r="GM61" s="226" t="s">
        <v>48</v>
      </c>
      <c r="GN61" s="226" t="s">
        <v>63</v>
      </c>
      <c r="GO61" s="226" t="s">
        <v>48</v>
      </c>
      <c r="GP61" s="226"/>
      <c r="GQ61" s="226"/>
      <c r="GR61" s="226" t="s">
        <v>429</v>
      </c>
      <c r="GS61" s="226"/>
      <c r="GT61" s="226" t="s">
        <v>392</v>
      </c>
      <c r="GU61" s="226"/>
      <c r="GV61" s="226" t="s">
        <v>48</v>
      </c>
      <c r="GW61" s="226" t="s">
        <v>392</v>
      </c>
      <c r="GX61" s="226" t="s">
        <v>692</v>
      </c>
      <c r="GY61" s="226" t="s">
        <v>48</v>
      </c>
      <c r="GZ61" s="226"/>
      <c r="HA61" s="226" t="s">
        <v>692</v>
      </c>
      <c r="HB61" s="226" t="s">
        <v>600</v>
      </c>
      <c r="HC61" s="226"/>
      <c r="HD61" s="226"/>
      <c r="HE61" s="226"/>
      <c r="HF61" s="226"/>
      <c r="HG61" s="226"/>
      <c r="HH61" s="226"/>
      <c r="HI61" s="226"/>
      <c r="HJ61" s="226"/>
      <c r="HK61" s="226"/>
      <c r="HL61" s="226"/>
      <c r="HM61" s="226" t="s">
        <v>2432</v>
      </c>
      <c r="HN61" s="226"/>
      <c r="HO61" s="226" t="s">
        <v>600</v>
      </c>
      <c r="HP61" s="226"/>
      <c r="HQ61" s="226" t="s">
        <v>2433</v>
      </c>
      <c r="HR61" s="226"/>
      <c r="HS61" s="226" t="s">
        <v>600</v>
      </c>
      <c r="HT61" s="226"/>
      <c r="HU61" s="226" t="s">
        <v>439</v>
      </c>
      <c r="HV61" s="226"/>
      <c r="HW61" s="226" t="s">
        <v>2434</v>
      </c>
      <c r="HX61" s="226"/>
      <c r="HY61" s="226" t="s">
        <v>439</v>
      </c>
      <c r="HZ61" s="226" t="s">
        <v>48</v>
      </c>
      <c r="IA61" s="226" t="s">
        <v>69</v>
      </c>
      <c r="IB61" s="226" t="s">
        <v>101</v>
      </c>
      <c r="IC61" s="226"/>
      <c r="ID61" s="226" t="s">
        <v>2433</v>
      </c>
      <c r="IE61" s="226"/>
      <c r="IF61" s="226"/>
      <c r="IG61" s="226"/>
      <c r="IH61" s="226" t="s">
        <v>101</v>
      </c>
      <c r="II61" s="226"/>
      <c r="IJ61" s="226" t="s">
        <v>600</v>
      </c>
      <c r="IK61" s="226" t="s">
        <v>69</v>
      </c>
      <c r="IL61" s="226" t="s">
        <v>600</v>
      </c>
      <c r="IM61" s="226" t="s">
        <v>69</v>
      </c>
      <c r="IN61" s="226"/>
      <c r="IO61" s="226"/>
      <c r="IP61" s="226"/>
      <c r="IQ61" s="226"/>
      <c r="IR61" s="226" t="s">
        <v>600</v>
      </c>
      <c r="IS61" s="226" t="s">
        <v>2430</v>
      </c>
      <c r="IT61" s="226" t="s">
        <v>439</v>
      </c>
      <c r="IU61" s="226"/>
      <c r="IV61" s="226" t="s">
        <v>69</v>
      </c>
      <c r="IW61" s="226" t="s">
        <v>600</v>
      </c>
      <c r="IX61" s="226"/>
      <c r="IY61" s="226"/>
      <c r="IZ61" s="226"/>
      <c r="JA61" s="226" t="s">
        <v>48</v>
      </c>
      <c r="JB61" s="226" t="s">
        <v>1023</v>
      </c>
      <c r="JC61" s="226" t="s">
        <v>48</v>
      </c>
      <c r="JD61" s="226" t="s">
        <v>87</v>
      </c>
      <c r="JE61" s="226"/>
      <c r="JF61" s="226" t="s">
        <v>48</v>
      </c>
      <c r="JG61" s="226"/>
      <c r="JH61" s="226"/>
      <c r="JI61" s="226"/>
      <c r="JJ61" s="226"/>
      <c r="JK61" s="226"/>
      <c r="JL61" s="226" t="s">
        <v>2434</v>
      </c>
      <c r="JM61" s="226" t="s">
        <v>63</v>
      </c>
      <c r="JN61" s="226"/>
      <c r="JO61" s="226" t="s">
        <v>1018</v>
      </c>
      <c r="JP61" s="226"/>
      <c r="JQ61" s="226" t="s">
        <v>1020</v>
      </c>
      <c r="JR61" s="226"/>
      <c r="JS61" s="226"/>
      <c r="JT61" s="226" t="s">
        <v>48</v>
      </c>
      <c r="JU61" s="226" t="s">
        <v>2433</v>
      </c>
      <c r="JV61" s="226" t="s">
        <v>686</v>
      </c>
      <c r="JW61" s="226" t="s">
        <v>2435</v>
      </c>
      <c r="JX61" s="226"/>
      <c r="JY61" s="226" t="s">
        <v>600</v>
      </c>
      <c r="JZ61" s="226"/>
      <c r="KA61" s="226"/>
      <c r="KB61" s="226"/>
      <c r="KC61" s="226"/>
      <c r="KD61" s="226"/>
      <c r="KE61" s="226"/>
      <c r="KF61" s="226" t="s">
        <v>2433</v>
      </c>
      <c r="KG61" s="226"/>
      <c r="KH61" s="226" t="s">
        <v>600</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1"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7" t="s">
        <v>2440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19.95" hidden="1" customHeight="1" x14ac:dyDescent="0.3">
      <c r="A5" s="225" t="s">
        <v>1790</v>
      </c>
      <c r="B5" s="225"/>
      <c r="C5" s="155">
        <v>42725</v>
      </c>
      <c r="D5" s="155">
        <v>42726</v>
      </c>
      <c r="E5" s="155">
        <v>42727</v>
      </c>
      <c r="F5" s="155">
        <v>42728</v>
      </c>
      <c r="G5" s="155">
        <v>42729</v>
      </c>
      <c r="H5" s="155">
        <v>60100</v>
      </c>
      <c r="I5" s="155">
        <v>42730</v>
      </c>
      <c r="J5" s="155">
        <v>62254</v>
      </c>
      <c r="K5" s="155">
        <v>60101</v>
      </c>
      <c r="L5" s="155">
        <v>43921</v>
      </c>
      <c r="M5" s="155">
        <v>42732</v>
      </c>
      <c r="N5" s="155">
        <v>43773</v>
      </c>
      <c r="O5" s="155">
        <v>43769</v>
      </c>
      <c r="P5" s="155">
        <v>43770</v>
      </c>
      <c r="Q5" s="155">
        <v>43767</v>
      </c>
      <c r="R5" s="155">
        <v>43768</v>
      </c>
      <c r="S5" s="155">
        <v>43836</v>
      </c>
      <c r="T5" s="155">
        <v>62253</v>
      </c>
      <c r="U5" s="155">
        <v>42733</v>
      </c>
      <c r="V5" s="155">
        <v>42734</v>
      </c>
      <c r="W5" s="155">
        <v>42735</v>
      </c>
      <c r="X5" s="155">
        <v>60135</v>
      </c>
      <c r="Y5" s="155">
        <v>60103</v>
      </c>
      <c r="Z5" s="155">
        <v>60104</v>
      </c>
      <c r="AA5" s="155">
        <v>43778</v>
      </c>
      <c r="AB5" s="155">
        <v>60105</v>
      </c>
      <c r="AC5" s="155">
        <v>43760</v>
      </c>
      <c r="AD5" s="155">
        <v>43761</v>
      </c>
      <c r="AE5" s="155">
        <v>60106</v>
      </c>
      <c r="AF5" s="155">
        <v>43772</v>
      </c>
      <c r="AG5" s="155">
        <v>43771</v>
      </c>
      <c r="AH5" s="155">
        <v>43807</v>
      </c>
      <c r="AI5" s="155">
        <v>43808</v>
      </c>
      <c r="AJ5" s="155">
        <v>43763</v>
      </c>
      <c r="AK5" s="155">
        <v>43764</v>
      </c>
      <c r="AL5" s="155">
        <v>60136</v>
      </c>
      <c r="AM5" s="155">
        <v>43765</v>
      </c>
      <c r="AN5" s="155">
        <v>43766</v>
      </c>
      <c r="AO5" s="155">
        <v>43797</v>
      </c>
      <c r="AP5" s="155">
        <v>60141</v>
      </c>
      <c r="AQ5" s="155">
        <v>42737</v>
      </c>
      <c r="AR5" s="155">
        <v>42738</v>
      </c>
      <c r="AS5" s="155">
        <v>42739</v>
      </c>
      <c r="AT5" s="155">
        <v>42746</v>
      </c>
      <c r="AU5" s="155">
        <v>42741</v>
      </c>
      <c r="AV5" s="155">
        <v>60137</v>
      </c>
      <c r="AW5" s="155">
        <v>60138</v>
      </c>
      <c r="AX5" s="155">
        <v>42744</v>
      </c>
      <c r="AY5" s="155">
        <v>42745</v>
      </c>
      <c r="AZ5" s="155">
        <v>43931</v>
      </c>
      <c r="BA5" s="155">
        <v>43795</v>
      </c>
      <c r="BB5" s="155">
        <v>43825</v>
      </c>
      <c r="BC5" s="155">
        <v>60142</v>
      </c>
      <c r="BD5" s="155">
        <v>60143</v>
      </c>
      <c r="BE5" s="155">
        <v>60144</v>
      </c>
      <c r="BF5" s="155">
        <v>42740</v>
      </c>
      <c r="BG5" s="155">
        <v>42747</v>
      </c>
      <c r="BH5" s="155">
        <v>42748</v>
      </c>
      <c r="BI5" s="155">
        <v>60145</v>
      </c>
      <c r="BJ5" s="155">
        <v>60146</v>
      </c>
      <c r="BK5" s="155">
        <v>60147</v>
      </c>
      <c r="BL5" s="155">
        <v>42752</v>
      </c>
      <c r="BM5" s="155">
        <v>42753</v>
      </c>
      <c r="BN5" s="155">
        <v>43817</v>
      </c>
      <c r="BO5" s="155">
        <v>43814</v>
      </c>
      <c r="BP5" s="155">
        <v>43815</v>
      </c>
      <c r="BQ5" s="155">
        <v>60148</v>
      </c>
      <c r="BR5" s="155">
        <v>60149</v>
      </c>
      <c r="BS5" s="155">
        <v>63040</v>
      </c>
      <c r="BT5" s="155">
        <v>62468</v>
      </c>
      <c r="BU5" s="155">
        <v>62469</v>
      </c>
      <c r="BV5" s="155">
        <v>60150</v>
      </c>
      <c r="BW5" s="155">
        <v>43785</v>
      </c>
      <c r="BX5" s="155">
        <v>43784</v>
      </c>
      <c r="BY5" s="155">
        <v>43786</v>
      </c>
      <c r="BZ5" s="155">
        <v>43787</v>
      </c>
      <c r="CA5" s="155">
        <v>60151</v>
      </c>
      <c r="CB5" s="155">
        <v>60152</v>
      </c>
      <c r="CC5" s="155">
        <v>60153</v>
      </c>
      <c r="CD5" s="155">
        <v>60154</v>
      </c>
      <c r="CE5" s="155">
        <v>43800</v>
      </c>
      <c r="CF5" s="155">
        <v>60155</v>
      </c>
      <c r="CG5" s="155">
        <v>60156</v>
      </c>
      <c r="CH5" s="155">
        <v>60157</v>
      </c>
      <c r="CI5" s="155">
        <v>60158</v>
      </c>
      <c r="CJ5" s="155">
        <v>60159</v>
      </c>
      <c r="CK5" s="155">
        <v>43886</v>
      </c>
      <c r="CL5" s="155">
        <v>43780</v>
      </c>
      <c r="CM5" s="155">
        <v>43779</v>
      </c>
      <c r="CN5" s="155">
        <v>43788</v>
      </c>
      <c r="CO5" s="155">
        <v>42758</v>
      </c>
      <c r="CP5" s="155">
        <v>42759</v>
      </c>
      <c r="CQ5" s="155">
        <v>42760</v>
      </c>
      <c r="CR5" s="155">
        <v>42761</v>
      </c>
      <c r="CS5" s="155">
        <v>42762</v>
      </c>
      <c r="CT5" s="155">
        <v>42763</v>
      </c>
      <c r="CU5" s="155">
        <v>60162</v>
      </c>
      <c r="CV5" s="155">
        <v>42765</v>
      </c>
      <c r="CW5" s="155">
        <v>60163</v>
      </c>
      <c r="CX5" s="155">
        <v>43789</v>
      </c>
      <c r="CY5" s="155">
        <v>43790</v>
      </c>
      <c r="CZ5" s="155">
        <v>43871</v>
      </c>
      <c r="DA5" s="155">
        <v>43872</v>
      </c>
      <c r="DB5" s="155">
        <v>43870</v>
      </c>
      <c r="DC5" s="155">
        <v>43869</v>
      </c>
      <c r="DD5" s="155">
        <v>60164</v>
      </c>
      <c r="DE5" s="155">
        <v>60165</v>
      </c>
      <c r="DF5" s="155">
        <v>60166</v>
      </c>
      <c r="DG5" s="155">
        <v>43867</v>
      </c>
      <c r="DH5" s="155">
        <v>43868</v>
      </c>
      <c r="DI5" s="155">
        <v>60170</v>
      </c>
      <c r="DJ5" s="155">
        <v>60171</v>
      </c>
      <c r="DK5" s="155">
        <v>60173</v>
      </c>
      <c r="DL5" s="155">
        <v>43855</v>
      </c>
      <c r="DM5" s="155">
        <v>43856</v>
      </c>
      <c r="DN5" s="155">
        <v>43857</v>
      </c>
      <c r="DO5" s="155">
        <v>43858</v>
      </c>
      <c r="DP5" s="155">
        <v>60177</v>
      </c>
      <c r="DQ5" s="155">
        <v>43859</v>
      </c>
      <c r="DR5" s="155">
        <v>60178</v>
      </c>
      <c r="DS5" s="155">
        <v>43863</v>
      </c>
      <c r="DT5" s="155">
        <v>43864</v>
      </c>
      <c r="DU5" s="155">
        <v>43865</v>
      </c>
      <c r="DV5" s="155">
        <v>43866</v>
      </c>
      <c r="DW5" s="155">
        <v>60179</v>
      </c>
      <c r="DX5" s="155">
        <v>60180</v>
      </c>
      <c r="DY5" s="155">
        <v>42794</v>
      </c>
      <c r="DZ5" s="155">
        <v>42795</v>
      </c>
      <c r="EA5" s="155">
        <v>60181</v>
      </c>
      <c r="EB5" s="155">
        <v>42769</v>
      </c>
      <c r="EC5" s="155">
        <v>42770</v>
      </c>
      <c r="ED5" s="155">
        <v>42771</v>
      </c>
      <c r="EE5" s="155">
        <v>60182</v>
      </c>
      <c r="EF5" s="155">
        <v>60183</v>
      </c>
      <c r="EG5" s="155">
        <v>43853</v>
      </c>
      <c r="EH5" s="155">
        <v>43824</v>
      </c>
      <c r="EI5" s="155">
        <v>60184</v>
      </c>
      <c r="EJ5" s="155">
        <v>60185</v>
      </c>
      <c r="EK5" s="155">
        <v>42772</v>
      </c>
      <c r="EL5" s="155">
        <v>42773</v>
      </c>
      <c r="EM5" s="155">
        <v>43946</v>
      </c>
      <c r="EN5" s="155">
        <v>42775</v>
      </c>
      <c r="EO5" s="155">
        <v>43944</v>
      </c>
      <c r="EP5" s="155">
        <v>60186</v>
      </c>
      <c r="EQ5" s="155">
        <v>60187</v>
      </c>
      <c r="ER5" s="155">
        <v>42779</v>
      </c>
      <c r="ES5" s="155">
        <v>42780</v>
      </c>
      <c r="ET5" s="155">
        <v>43756</v>
      </c>
      <c r="EU5" s="155">
        <v>43757</v>
      </c>
      <c r="EV5" s="155">
        <v>43758</v>
      </c>
      <c r="EW5" s="155">
        <v>43941</v>
      </c>
      <c r="EX5" s="155">
        <v>60201</v>
      </c>
      <c r="EY5" s="155">
        <v>43952</v>
      </c>
      <c r="EZ5" s="155">
        <v>42784</v>
      </c>
      <c r="FA5" s="155">
        <v>42785</v>
      </c>
      <c r="FB5" s="155">
        <v>42786</v>
      </c>
      <c r="FC5" s="155">
        <v>42774</v>
      </c>
      <c r="FD5" s="155">
        <v>42788</v>
      </c>
      <c r="FE5" s="155">
        <v>42789</v>
      </c>
      <c r="FF5" s="155">
        <v>42790</v>
      </c>
      <c r="FG5" s="155">
        <v>43774</v>
      </c>
      <c r="FH5" s="155">
        <v>43775</v>
      </c>
      <c r="FI5" s="155">
        <v>43776</v>
      </c>
      <c r="FJ5" s="155">
        <v>60198</v>
      </c>
      <c r="FK5" s="155">
        <v>60199</v>
      </c>
      <c r="FL5" s="155">
        <v>60200</v>
      </c>
      <c r="FM5" s="155">
        <v>60188</v>
      </c>
      <c r="FN5" s="155">
        <v>60189</v>
      </c>
      <c r="FO5" s="155">
        <v>60190</v>
      </c>
      <c r="FP5" s="155">
        <v>60191</v>
      </c>
      <c r="FQ5" s="155">
        <v>43901</v>
      </c>
      <c r="FR5" s="155">
        <v>60192</v>
      </c>
      <c r="FS5" s="155">
        <v>60194</v>
      </c>
      <c r="FT5" s="155">
        <v>43902</v>
      </c>
      <c r="FU5" s="155">
        <v>43904</v>
      </c>
      <c r="FV5" s="155">
        <v>43903</v>
      </c>
      <c r="FW5" s="155">
        <v>60193</v>
      </c>
      <c r="FX5" s="155">
        <v>43910</v>
      </c>
      <c r="FY5" s="155">
        <v>43911</v>
      </c>
      <c r="FZ5" s="155">
        <v>43912</v>
      </c>
      <c r="GA5" s="155">
        <v>60195</v>
      </c>
      <c r="GB5" s="155">
        <v>43762</v>
      </c>
      <c r="GC5" s="155">
        <v>60196</v>
      </c>
      <c r="GD5" s="155">
        <v>60197</v>
      </c>
      <c r="GE5" s="155">
        <v>60202</v>
      </c>
      <c r="GF5" s="155">
        <v>43809</v>
      </c>
      <c r="GG5" s="155">
        <v>60203</v>
      </c>
      <c r="GH5" s="155">
        <v>42796</v>
      </c>
      <c r="GI5" s="155">
        <v>43806</v>
      </c>
      <c r="GJ5" s="155">
        <v>60204</v>
      </c>
      <c r="GK5" s="155">
        <v>42797</v>
      </c>
      <c r="GL5" s="155">
        <v>60206</v>
      </c>
      <c r="GM5" s="155">
        <v>61715</v>
      </c>
      <c r="GN5" s="155">
        <v>43906</v>
      </c>
      <c r="GO5" s="155">
        <v>60207</v>
      </c>
      <c r="GP5" s="155">
        <v>60208</v>
      </c>
      <c r="GQ5" s="155">
        <v>60209</v>
      </c>
      <c r="GR5" s="155">
        <v>43873</v>
      </c>
      <c r="GS5" s="155">
        <v>43874</v>
      </c>
      <c r="GT5" s="155">
        <v>43811</v>
      </c>
      <c r="GU5" s="155">
        <v>43810</v>
      </c>
      <c r="GV5" s="155">
        <v>60210</v>
      </c>
      <c r="GW5" s="155">
        <v>43805</v>
      </c>
      <c r="GX5" s="155">
        <v>43900</v>
      </c>
      <c r="GY5" s="155">
        <v>42802</v>
      </c>
      <c r="GZ5" s="155">
        <v>42803</v>
      </c>
      <c r="HA5" s="155">
        <v>43899</v>
      </c>
      <c r="HB5" s="155">
        <v>43822</v>
      </c>
      <c r="HC5" s="155">
        <v>43823</v>
      </c>
      <c r="HD5" s="155">
        <v>43812</v>
      </c>
      <c r="HE5" s="155">
        <v>43826</v>
      </c>
      <c r="HF5" s="155">
        <v>43829</v>
      </c>
      <c r="HG5" s="155">
        <v>43830</v>
      </c>
      <c r="HH5" s="155">
        <v>43828</v>
      </c>
      <c r="HI5" s="155">
        <v>43833</v>
      </c>
      <c r="HJ5" s="155">
        <v>43832</v>
      </c>
      <c r="HK5" s="155">
        <v>43835</v>
      </c>
      <c r="HL5" s="155">
        <v>43834</v>
      </c>
      <c r="HM5" s="155">
        <v>43851</v>
      </c>
      <c r="HN5" s="155">
        <v>43852</v>
      </c>
      <c r="HO5" s="155">
        <v>43842</v>
      </c>
      <c r="HP5" s="155">
        <v>43843</v>
      </c>
      <c r="HQ5" s="155">
        <v>43896</v>
      </c>
      <c r="HR5" s="155">
        <v>43892</v>
      </c>
      <c r="HS5" s="155">
        <v>43840</v>
      </c>
      <c r="HT5" s="155">
        <v>43841</v>
      </c>
      <c r="HU5" s="155">
        <v>43881</v>
      </c>
      <c r="HV5" s="155">
        <v>43882</v>
      </c>
      <c r="HW5" s="155">
        <v>43908</v>
      </c>
      <c r="HX5" s="155">
        <v>43907</v>
      </c>
      <c r="HY5" s="155">
        <v>43877</v>
      </c>
      <c r="HZ5" s="155">
        <v>43919</v>
      </c>
      <c r="IA5" s="155">
        <v>43747</v>
      </c>
      <c r="IB5" s="155">
        <v>43803</v>
      </c>
      <c r="IC5" s="155">
        <v>43804</v>
      </c>
      <c r="ID5" s="155">
        <v>43893</v>
      </c>
      <c r="IE5" s="155">
        <v>62973</v>
      </c>
      <c r="IF5" s="155">
        <v>43891</v>
      </c>
      <c r="IG5" s="155">
        <v>60211</v>
      </c>
      <c r="IH5" s="155">
        <v>43801</v>
      </c>
      <c r="II5" s="155">
        <v>43802</v>
      </c>
      <c r="IJ5" s="155">
        <v>43838</v>
      </c>
      <c r="IK5" s="155">
        <v>43753</v>
      </c>
      <c r="IL5" s="155">
        <v>43839</v>
      </c>
      <c r="IM5" s="155">
        <v>43749</v>
      </c>
      <c r="IN5" s="155">
        <v>43750</v>
      </c>
      <c r="IO5" s="155">
        <v>43752</v>
      </c>
      <c r="IP5" s="155">
        <v>43748</v>
      </c>
      <c r="IQ5" s="155">
        <v>43746</v>
      </c>
      <c r="IR5" s="155">
        <v>43837</v>
      </c>
      <c r="IS5" s="155">
        <v>60212</v>
      </c>
      <c r="IT5" s="155">
        <v>43878</v>
      </c>
      <c r="IU5" s="155">
        <v>43879</v>
      </c>
      <c r="IV5" s="155">
        <v>43754</v>
      </c>
      <c r="IW5" s="155">
        <v>43847</v>
      </c>
      <c r="IX5" s="155">
        <v>43848</v>
      </c>
      <c r="IY5" s="155">
        <v>43849</v>
      </c>
      <c r="IZ5" s="155">
        <v>43850</v>
      </c>
      <c r="JA5" s="155">
        <v>60213</v>
      </c>
      <c r="JB5" s="155">
        <v>43914</v>
      </c>
      <c r="JC5" s="155">
        <v>60214</v>
      </c>
      <c r="JD5" s="155">
        <v>43791</v>
      </c>
      <c r="JE5" s="155">
        <v>43792</v>
      </c>
      <c r="JF5" s="155">
        <v>43918</v>
      </c>
      <c r="JG5" s="155">
        <v>43917</v>
      </c>
      <c r="JH5" s="155">
        <v>60215</v>
      </c>
      <c r="JI5" s="155">
        <v>60216</v>
      </c>
      <c r="JJ5" s="155">
        <v>60217</v>
      </c>
      <c r="JK5" s="155">
        <v>60218</v>
      </c>
      <c r="JL5" s="155">
        <v>43909</v>
      </c>
      <c r="JM5" s="155">
        <v>60219</v>
      </c>
      <c r="JN5" s="155">
        <v>60220</v>
      </c>
      <c r="JO5" s="155">
        <v>43793</v>
      </c>
      <c r="JP5" s="155">
        <v>43794</v>
      </c>
      <c r="JQ5" s="155">
        <v>43883</v>
      </c>
      <c r="JR5" s="155">
        <v>43884</v>
      </c>
      <c r="JS5" s="155">
        <v>60222</v>
      </c>
      <c r="JT5" s="155">
        <v>60221</v>
      </c>
      <c r="JU5" s="155">
        <v>62974</v>
      </c>
      <c r="JV5" s="155">
        <v>43898</v>
      </c>
      <c r="JW5" s="155">
        <v>43799</v>
      </c>
      <c r="JX5" s="155">
        <v>43798</v>
      </c>
      <c r="JY5" s="155">
        <v>43818</v>
      </c>
      <c r="JZ5" s="155">
        <v>43845</v>
      </c>
      <c r="KA5" s="155">
        <v>43846</v>
      </c>
      <c r="KB5" s="155">
        <v>43844</v>
      </c>
      <c r="KC5" s="155">
        <v>43819</v>
      </c>
      <c r="KD5" s="155">
        <v>43820</v>
      </c>
      <c r="KE5" s="155">
        <v>43821</v>
      </c>
      <c r="KF5" s="155">
        <v>63016</v>
      </c>
      <c r="KG5" s="155">
        <v>63017</v>
      </c>
      <c r="KH5" s="155">
        <v>63039</v>
      </c>
      <c r="KI5" s="155">
        <v>63041</v>
      </c>
    </row>
    <row r="6" spans="1:295" ht="15" hidden="1" customHeight="1" x14ac:dyDescent="0.3">
      <c r="A6" s="225" t="s">
        <v>1791</v>
      </c>
      <c r="B6" s="225"/>
      <c r="C6" s="155" t="s">
        <v>2441</v>
      </c>
      <c r="D6" s="155" t="s">
        <v>2442</v>
      </c>
      <c r="E6" s="155" t="s">
        <v>2443</v>
      </c>
      <c r="F6" s="155" t="s">
        <v>2444</v>
      </c>
      <c r="G6" s="155" t="s">
        <v>2445</v>
      </c>
      <c r="H6" s="155" t="s">
        <v>2446</v>
      </c>
      <c r="I6" s="155" t="s">
        <v>2447</v>
      </c>
      <c r="J6" s="155"/>
      <c r="K6" s="155" t="s">
        <v>2448</v>
      </c>
      <c r="L6" s="155" t="s">
        <v>2449</v>
      </c>
      <c r="M6" s="155" t="s">
        <v>2450</v>
      </c>
      <c r="N6" s="155" t="s">
        <v>2451</v>
      </c>
      <c r="O6" s="155" t="s">
        <v>2452</v>
      </c>
      <c r="P6" s="155" t="s">
        <v>2453</v>
      </c>
      <c r="Q6" s="155" t="s">
        <v>2454</v>
      </c>
      <c r="R6" s="155" t="s">
        <v>2455</v>
      </c>
      <c r="S6" s="155" t="s">
        <v>2456</v>
      </c>
      <c r="T6" s="155" t="s">
        <v>2457</v>
      </c>
      <c r="U6" s="155" t="s">
        <v>2458</v>
      </c>
      <c r="V6" s="155" t="s">
        <v>2459</v>
      </c>
      <c r="W6" s="155" t="s">
        <v>2460</v>
      </c>
      <c r="X6" s="155" t="s">
        <v>2461</v>
      </c>
      <c r="Y6" s="155" t="s">
        <v>2462</v>
      </c>
      <c r="Z6" s="155" t="s">
        <v>2463</v>
      </c>
      <c r="AA6" s="155" t="s">
        <v>2464</v>
      </c>
      <c r="AB6" s="155" t="s">
        <v>2465</v>
      </c>
      <c r="AC6" s="155" t="s">
        <v>2466</v>
      </c>
      <c r="AD6" s="155" t="s">
        <v>2467</v>
      </c>
      <c r="AE6" s="155" t="s">
        <v>2468</v>
      </c>
      <c r="AF6" s="155" t="s">
        <v>2469</v>
      </c>
      <c r="AG6" s="155" t="s">
        <v>2470</v>
      </c>
      <c r="AH6" s="155" t="s">
        <v>2471</v>
      </c>
      <c r="AI6" s="155" t="s">
        <v>2472</v>
      </c>
      <c r="AJ6" s="155" t="s">
        <v>2473</v>
      </c>
      <c r="AK6" s="155" t="s">
        <v>2474</v>
      </c>
      <c r="AL6" s="155" t="s">
        <v>2475</v>
      </c>
      <c r="AM6" s="155" t="s">
        <v>2476</v>
      </c>
      <c r="AN6" s="155" t="s">
        <v>2477</v>
      </c>
      <c r="AO6" s="155" t="s">
        <v>2478</v>
      </c>
      <c r="AP6" s="155" t="s">
        <v>2479</v>
      </c>
      <c r="AQ6" s="155" t="s">
        <v>2480</v>
      </c>
      <c r="AR6" s="155" t="s">
        <v>2481</v>
      </c>
      <c r="AS6" s="155" t="s">
        <v>2482</v>
      </c>
      <c r="AT6" s="155" t="s">
        <v>2483</v>
      </c>
      <c r="AU6" s="155" t="s">
        <v>2484</v>
      </c>
      <c r="AV6" s="155" t="s">
        <v>2485</v>
      </c>
      <c r="AW6" s="155" t="s">
        <v>2486</v>
      </c>
      <c r="AX6" s="155" t="s">
        <v>2487</v>
      </c>
      <c r="AY6" s="155" t="s">
        <v>2488</v>
      </c>
      <c r="AZ6" s="155" t="s">
        <v>2489</v>
      </c>
      <c r="BA6" s="155" t="s">
        <v>2490</v>
      </c>
      <c r="BB6" s="155" t="s">
        <v>2491</v>
      </c>
      <c r="BC6" s="155" t="s">
        <v>2492</v>
      </c>
      <c r="BD6" s="155" t="s">
        <v>2493</v>
      </c>
      <c r="BE6" s="155" t="s">
        <v>2494</v>
      </c>
      <c r="BF6" s="155" t="s">
        <v>2495</v>
      </c>
      <c r="BG6" s="155" t="s">
        <v>2496</v>
      </c>
      <c r="BH6" s="155" t="s">
        <v>2497</v>
      </c>
      <c r="BI6" s="155" t="s">
        <v>2498</v>
      </c>
      <c r="BJ6" s="155" t="s">
        <v>2499</v>
      </c>
      <c r="BK6" s="155" t="s">
        <v>2500</v>
      </c>
      <c r="BL6" s="155" t="s">
        <v>2501</v>
      </c>
      <c r="BM6" s="155" t="s">
        <v>2502</v>
      </c>
      <c r="BN6" s="155" t="s">
        <v>2503</v>
      </c>
      <c r="BO6" s="155" t="s">
        <v>2504</v>
      </c>
      <c r="BP6" s="155" t="s">
        <v>2505</v>
      </c>
      <c r="BQ6" s="155" t="s">
        <v>2506</v>
      </c>
      <c r="BR6" s="155" t="s">
        <v>2507</v>
      </c>
      <c r="BS6" s="155" t="s">
        <v>2508</v>
      </c>
      <c r="BT6" s="155"/>
      <c r="BU6" s="155"/>
      <c r="BV6" s="155" t="s">
        <v>2509</v>
      </c>
      <c r="BW6" s="155" t="s">
        <v>2510</v>
      </c>
      <c r="BX6" s="155" t="s">
        <v>2511</v>
      </c>
      <c r="BY6" s="155" t="s">
        <v>2512</v>
      </c>
      <c r="BZ6" s="155" t="s">
        <v>2513</v>
      </c>
      <c r="CA6" s="155" t="s">
        <v>2514</v>
      </c>
      <c r="CB6" s="155" t="s">
        <v>2515</v>
      </c>
      <c r="CC6" s="155" t="s">
        <v>2516</v>
      </c>
      <c r="CD6" s="155" t="s">
        <v>2517</v>
      </c>
      <c r="CE6" s="155" t="s">
        <v>2518</v>
      </c>
      <c r="CF6" s="155" t="s">
        <v>2519</v>
      </c>
      <c r="CG6" s="155" t="s">
        <v>2520</v>
      </c>
      <c r="CH6" s="155" t="s">
        <v>1875</v>
      </c>
      <c r="CI6" s="155" t="s">
        <v>2521</v>
      </c>
      <c r="CJ6" s="155" t="s">
        <v>2522</v>
      </c>
      <c r="CK6" s="155" t="s">
        <v>2523</v>
      </c>
      <c r="CL6" s="155" t="s">
        <v>2524</v>
      </c>
      <c r="CM6" s="155" t="s">
        <v>2525</v>
      </c>
      <c r="CN6" s="155" t="s">
        <v>2526</v>
      </c>
      <c r="CO6" s="155" t="s">
        <v>2527</v>
      </c>
      <c r="CP6" s="155" t="s">
        <v>2528</v>
      </c>
      <c r="CQ6" s="155" t="s">
        <v>2529</v>
      </c>
      <c r="CR6" s="155" t="s">
        <v>2530</v>
      </c>
      <c r="CS6" s="155" t="s">
        <v>2531</v>
      </c>
      <c r="CT6" s="155" t="s">
        <v>2532</v>
      </c>
      <c r="CU6" s="155" t="s">
        <v>2533</v>
      </c>
      <c r="CV6" s="155" t="s">
        <v>2534</v>
      </c>
      <c r="CW6" s="155" t="s">
        <v>2535</v>
      </c>
      <c r="CX6" s="155" t="s">
        <v>2536</v>
      </c>
      <c r="CY6" s="155" t="s">
        <v>2537</v>
      </c>
      <c r="CZ6" s="155" t="s">
        <v>2538</v>
      </c>
      <c r="DA6" s="155" t="s">
        <v>2539</v>
      </c>
      <c r="DB6" s="155" t="s">
        <v>2540</v>
      </c>
      <c r="DC6" s="155" t="s">
        <v>2541</v>
      </c>
      <c r="DD6" s="155" t="s">
        <v>2542</v>
      </c>
      <c r="DE6" s="155" t="s">
        <v>2543</v>
      </c>
      <c r="DF6" s="155" t="s">
        <v>2544</v>
      </c>
      <c r="DG6" s="155" t="s">
        <v>2545</v>
      </c>
      <c r="DH6" s="155" t="s">
        <v>2546</v>
      </c>
      <c r="DI6" s="155" t="s">
        <v>2547</v>
      </c>
      <c r="DJ6" s="155" t="s">
        <v>2548</v>
      </c>
      <c r="DK6" s="155" t="s">
        <v>2549</v>
      </c>
      <c r="DL6" s="155" t="s">
        <v>2550</v>
      </c>
      <c r="DM6" s="155" t="s">
        <v>2551</v>
      </c>
      <c r="DN6" s="155" t="s">
        <v>2552</v>
      </c>
      <c r="DO6" s="155" t="s">
        <v>2553</v>
      </c>
      <c r="DP6" s="155" t="s">
        <v>2554</v>
      </c>
      <c r="DQ6" s="155" t="s">
        <v>2555</v>
      </c>
      <c r="DR6" s="155" t="s">
        <v>2556</v>
      </c>
      <c r="DS6" s="155" t="s">
        <v>2557</v>
      </c>
      <c r="DT6" s="155" t="s">
        <v>2558</v>
      </c>
      <c r="DU6" s="155" t="s">
        <v>2559</v>
      </c>
      <c r="DV6" s="155" t="s">
        <v>2560</v>
      </c>
      <c r="DW6" s="155" t="s">
        <v>2561</v>
      </c>
      <c r="DX6" s="155" t="s">
        <v>2562</v>
      </c>
      <c r="DY6" s="155" t="s">
        <v>2563</v>
      </c>
      <c r="DZ6" s="155" t="s">
        <v>2564</v>
      </c>
      <c r="EA6" s="155" t="s">
        <v>2565</v>
      </c>
      <c r="EB6" s="155" t="s">
        <v>2566</v>
      </c>
      <c r="EC6" s="155" t="s">
        <v>2567</v>
      </c>
      <c r="ED6" s="155" t="s">
        <v>2568</v>
      </c>
      <c r="EE6" s="155" t="s">
        <v>2569</v>
      </c>
      <c r="EF6" s="155" t="s">
        <v>2570</v>
      </c>
      <c r="EG6" s="155" t="s">
        <v>2571</v>
      </c>
      <c r="EH6" s="155" t="s">
        <v>2572</v>
      </c>
      <c r="EI6" s="155" t="s">
        <v>2573</v>
      </c>
      <c r="EJ6" s="155" t="s">
        <v>2574</v>
      </c>
      <c r="EK6" s="155" t="s">
        <v>2575</v>
      </c>
      <c r="EL6" s="155" t="s">
        <v>2576</v>
      </c>
      <c r="EM6" s="155" t="s">
        <v>2577</v>
      </c>
      <c r="EN6" s="155" t="s">
        <v>2578</v>
      </c>
      <c r="EO6" s="155" t="s">
        <v>2579</v>
      </c>
      <c r="EP6" s="155" t="s">
        <v>2580</v>
      </c>
      <c r="EQ6" s="155" t="s">
        <v>2581</v>
      </c>
      <c r="ER6" s="155" t="s">
        <v>2582</v>
      </c>
      <c r="ES6" s="155" t="s">
        <v>2583</v>
      </c>
      <c r="ET6" s="155" t="s">
        <v>2584</v>
      </c>
      <c r="EU6" s="155" t="s">
        <v>2585</v>
      </c>
      <c r="EV6" s="155" t="s">
        <v>2586</v>
      </c>
      <c r="EW6" s="155" t="s">
        <v>2587</v>
      </c>
      <c r="EX6" s="155" t="s">
        <v>2588</v>
      </c>
      <c r="EY6" s="155" t="s">
        <v>2589</v>
      </c>
      <c r="EZ6" s="155" t="s">
        <v>2590</v>
      </c>
      <c r="FA6" s="155" t="s">
        <v>2591</v>
      </c>
      <c r="FB6" s="155" t="s">
        <v>2592</v>
      </c>
      <c r="FC6" s="155" t="s">
        <v>2593</v>
      </c>
      <c r="FD6" s="155" t="s">
        <v>2594</v>
      </c>
      <c r="FE6" s="155" t="s">
        <v>2595</v>
      </c>
      <c r="FF6" s="155" t="s">
        <v>2596</v>
      </c>
      <c r="FG6" s="155" t="s">
        <v>2597</v>
      </c>
      <c r="FH6" s="155" t="s">
        <v>2598</v>
      </c>
      <c r="FI6" s="155" t="s">
        <v>2599</v>
      </c>
      <c r="FJ6" s="155" t="s">
        <v>2600</v>
      </c>
      <c r="FK6" s="155" t="s">
        <v>2601</v>
      </c>
      <c r="FL6" s="155" t="s">
        <v>2602</v>
      </c>
      <c r="FM6" s="155" t="s">
        <v>2603</v>
      </c>
      <c r="FN6" s="155" t="s">
        <v>2604</v>
      </c>
      <c r="FO6" s="155" t="s">
        <v>2605</v>
      </c>
      <c r="FP6" s="155" t="s">
        <v>2606</v>
      </c>
      <c r="FQ6" s="155" t="s">
        <v>2607</v>
      </c>
      <c r="FR6" s="155" t="s">
        <v>2608</v>
      </c>
      <c r="FS6" s="155" t="s">
        <v>2609</v>
      </c>
      <c r="FT6" s="155" t="s">
        <v>2610</v>
      </c>
      <c r="FU6" s="155" t="s">
        <v>2611</v>
      </c>
      <c r="FV6" s="155" t="s">
        <v>2612</v>
      </c>
      <c r="FW6" s="155" t="s">
        <v>2613</v>
      </c>
      <c r="FX6" s="155" t="s">
        <v>2614</v>
      </c>
      <c r="FY6" s="155" t="s">
        <v>2615</v>
      </c>
      <c r="FZ6" s="155" t="s">
        <v>2616</v>
      </c>
      <c r="GA6" s="155" t="s">
        <v>2617</v>
      </c>
      <c r="GB6" s="155" t="s">
        <v>2618</v>
      </c>
      <c r="GC6" s="155" t="s">
        <v>2619</v>
      </c>
      <c r="GD6" s="155" t="s">
        <v>2620</v>
      </c>
      <c r="GE6" s="155" t="s">
        <v>2621</v>
      </c>
      <c r="GF6" s="155" t="s">
        <v>2622</v>
      </c>
      <c r="GG6" s="155" t="s">
        <v>2623</v>
      </c>
      <c r="GH6" s="155" t="s">
        <v>2624</v>
      </c>
      <c r="GI6" s="155" t="s">
        <v>2625</v>
      </c>
      <c r="GJ6" s="155" t="s">
        <v>2626</v>
      </c>
      <c r="GK6" s="155" t="s">
        <v>2627</v>
      </c>
      <c r="GL6" s="155" t="s">
        <v>2628</v>
      </c>
      <c r="GM6" s="155"/>
      <c r="GN6" s="155" t="s">
        <v>2629</v>
      </c>
      <c r="GO6" s="155" t="s">
        <v>2630</v>
      </c>
      <c r="GP6" s="155" t="s">
        <v>2631</v>
      </c>
      <c r="GQ6" s="155" t="s">
        <v>2632</v>
      </c>
      <c r="GR6" s="155" t="s">
        <v>2633</v>
      </c>
      <c r="GS6" s="155" t="s">
        <v>2634</v>
      </c>
      <c r="GT6" s="155" t="s">
        <v>2635</v>
      </c>
      <c r="GU6" s="155" t="s">
        <v>2636</v>
      </c>
      <c r="GV6" s="155" t="s">
        <v>2637</v>
      </c>
      <c r="GW6" s="155" t="s">
        <v>2638</v>
      </c>
      <c r="GX6" s="155" t="s">
        <v>2639</v>
      </c>
      <c r="GY6" s="155" t="s">
        <v>2640</v>
      </c>
      <c r="GZ6" s="155" t="s">
        <v>2641</v>
      </c>
      <c r="HA6" s="155" t="s">
        <v>2642</v>
      </c>
      <c r="HB6" s="155" t="s">
        <v>2643</v>
      </c>
      <c r="HC6" s="155" t="s">
        <v>2644</v>
      </c>
      <c r="HD6" s="155" t="s">
        <v>2645</v>
      </c>
      <c r="HE6" s="155" t="s">
        <v>2646</v>
      </c>
      <c r="HF6" s="155" t="s">
        <v>2647</v>
      </c>
      <c r="HG6" s="155" t="s">
        <v>2648</v>
      </c>
      <c r="HH6" s="155" t="s">
        <v>2649</v>
      </c>
      <c r="HI6" s="155" t="s">
        <v>2650</v>
      </c>
      <c r="HJ6" s="155" t="s">
        <v>2651</v>
      </c>
      <c r="HK6" s="155" t="s">
        <v>2652</v>
      </c>
      <c r="HL6" s="155" t="s">
        <v>2653</v>
      </c>
      <c r="HM6" s="155" t="s">
        <v>2654</v>
      </c>
      <c r="HN6" s="155" t="s">
        <v>2655</v>
      </c>
      <c r="HO6" s="155" t="s">
        <v>2656</v>
      </c>
      <c r="HP6" s="155" t="s">
        <v>2657</v>
      </c>
      <c r="HQ6" s="155" t="s">
        <v>2658</v>
      </c>
      <c r="HR6" s="155" t="s">
        <v>2659</v>
      </c>
      <c r="HS6" s="155" t="s">
        <v>2660</v>
      </c>
      <c r="HT6" s="155" t="s">
        <v>2661</v>
      </c>
      <c r="HU6" s="155" t="s">
        <v>2662</v>
      </c>
      <c r="HV6" s="155" t="s">
        <v>2663</v>
      </c>
      <c r="HW6" s="155" t="s">
        <v>2664</v>
      </c>
      <c r="HX6" s="155" t="s">
        <v>2665</v>
      </c>
      <c r="HY6" s="155" t="s">
        <v>2666</v>
      </c>
      <c r="HZ6" s="155" t="s">
        <v>2667</v>
      </c>
      <c r="IA6" s="155" t="s">
        <v>2668</v>
      </c>
      <c r="IB6" s="155" t="s">
        <v>2669</v>
      </c>
      <c r="IC6" s="155" t="s">
        <v>2670</v>
      </c>
      <c r="ID6" s="155" t="s">
        <v>2671</v>
      </c>
      <c r="IE6" s="155" t="s">
        <v>2672</v>
      </c>
      <c r="IF6" s="155" t="s">
        <v>2673</v>
      </c>
      <c r="IG6" s="155" t="s">
        <v>2674</v>
      </c>
      <c r="IH6" s="155" t="s">
        <v>2675</v>
      </c>
      <c r="II6" s="155" t="s">
        <v>2676</v>
      </c>
      <c r="IJ6" s="155" t="s">
        <v>2677</v>
      </c>
      <c r="IK6" s="155" t="s">
        <v>2678</v>
      </c>
      <c r="IL6" s="155" t="s">
        <v>2679</v>
      </c>
      <c r="IM6" s="155" t="s">
        <v>2680</v>
      </c>
      <c r="IN6" s="155" t="s">
        <v>2681</v>
      </c>
      <c r="IO6" s="155" t="s">
        <v>2682</v>
      </c>
      <c r="IP6" s="155" t="s">
        <v>2683</v>
      </c>
      <c r="IQ6" s="155" t="s">
        <v>2684</v>
      </c>
      <c r="IR6" s="155" t="s">
        <v>2685</v>
      </c>
      <c r="IS6" s="155" t="s">
        <v>2686</v>
      </c>
      <c r="IT6" s="155" t="s">
        <v>2687</v>
      </c>
      <c r="IU6" s="155" t="s">
        <v>2688</v>
      </c>
      <c r="IV6" s="155" t="s">
        <v>2689</v>
      </c>
      <c r="IW6" s="155" t="s">
        <v>2690</v>
      </c>
      <c r="IX6" s="155" t="s">
        <v>2691</v>
      </c>
      <c r="IY6" s="155" t="s">
        <v>2692</v>
      </c>
      <c r="IZ6" s="155" t="s">
        <v>2693</v>
      </c>
      <c r="JA6" s="155" t="s">
        <v>2694</v>
      </c>
      <c r="JB6" s="155" t="s">
        <v>2695</v>
      </c>
      <c r="JC6" s="155" t="s">
        <v>2696</v>
      </c>
      <c r="JD6" s="155" t="s">
        <v>2697</v>
      </c>
      <c r="JE6" s="155" t="s">
        <v>2698</v>
      </c>
      <c r="JF6" s="155" t="s">
        <v>2699</v>
      </c>
      <c r="JG6" s="155" t="s">
        <v>2700</v>
      </c>
      <c r="JH6" s="155" t="s">
        <v>2701</v>
      </c>
      <c r="JI6" s="155" t="s">
        <v>2702</v>
      </c>
      <c r="JJ6" s="155" t="s">
        <v>2703</v>
      </c>
      <c r="JK6" s="155" t="s">
        <v>2704</v>
      </c>
      <c r="JL6" s="155" t="s">
        <v>2705</v>
      </c>
      <c r="JM6" s="155" t="s">
        <v>2706</v>
      </c>
      <c r="JN6" s="155" t="s">
        <v>2707</v>
      </c>
      <c r="JO6" s="155" t="s">
        <v>2708</v>
      </c>
      <c r="JP6" s="155" t="s">
        <v>2709</v>
      </c>
      <c r="JQ6" s="155" t="s">
        <v>2710</v>
      </c>
      <c r="JR6" s="155" t="s">
        <v>2711</v>
      </c>
      <c r="JS6" s="155" t="s">
        <v>2712</v>
      </c>
      <c r="JT6" s="155" t="s">
        <v>2713</v>
      </c>
      <c r="JU6" s="155" t="s">
        <v>2714</v>
      </c>
      <c r="JV6" s="155" t="s">
        <v>2715</v>
      </c>
      <c r="JW6" s="155" t="s">
        <v>2716</v>
      </c>
      <c r="JX6" s="155" t="s">
        <v>2717</v>
      </c>
      <c r="JY6" s="155" t="s">
        <v>2718</v>
      </c>
      <c r="JZ6" s="155" t="s">
        <v>2719</v>
      </c>
      <c r="KA6" s="155" t="s">
        <v>2720</v>
      </c>
      <c r="KB6" s="155" t="s">
        <v>2721</v>
      </c>
      <c r="KC6" s="155" t="s">
        <v>2722</v>
      </c>
      <c r="KD6" s="155" t="s">
        <v>2723</v>
      </c>
      <c r="KE6" s="155" t="s">
        <v>2724</v>
      </c>
      <c r="KF6" s="155" t="s">
        <v>2725</v>
      </c>
      <c r="KG6" s="155" t="s">
        <v>2726</v>
      </c>
      <c r="KH6" s="155" t="s">
        <v>2727</v>
      </c>
      <c r="KI6" s="155" t="s">
        <v>2728</v>
      </c>
    </row>
    <row r="7" spans="1:295" ht="27" customHeight="1" x14ac:dyDescent="0.3">
      <c r="A7" s="225" t="s">
        <v>17</v>
      </c>
      <c r="B7" s="225"/>
      <c r="C7" s="226" t="s">
        <v>2085</v>
      </c>
      <c r="D7" s="226"/>
      <c r="E7" s="226"/>
      <c r="F7" s="226" t="s">
        <v>2086</v>
      </c>
      <c r="G7" s="226" t="s">
        <v>2087</v>
      </c>
      <c r="H7" s="226"/>
      <c r="I7" s="226"/>
      <c r="J7" s="226"/>
      <c r="K7" s="226" t="s">
        <v>2088</v>
      </c>
      <c r="L7" s="226"/>
      <c r="M7" s="226"/>
      <c r="N7" s="226" t="s">
        <v>2089</v>
      </c>
      <c r="O7" s="226" t="s">
        <v>2090</v>
      </c>
      <c r="P7" s="226"/>
      <c r="Q7" s="226" t="s">
        <v>2091</v>
      </c>
      <c r="R7" s="226"/>
      <c r="S7" s="226" t="s">
        <v>2092</v>
      </c>
      <c r="T7" s="226"/>
      <c r="U7" s="226" t="s">
        <v>2093</v>
      </c>
      <c r="V7" s="226"/>
      <c r="W7" s="226"/>
      <c r="X7" s="226" t="s">
        <v>2094</v>
      </c>
      <c r="Y7" s="226"/>
      <c r="Z7" s="226"/>
      <c r="AA7" s="226" t="s">
        <v>2095</v>
      </c>
      <c r="AB7" s="226"/>
      <c r="AC7" s="226"/>
      <c r="AD7" s="226"/>
      <c r="AE7" s="226"/>
      <c r="AF7" s="226"/>
      <c r="AG7" s="226"/>
      <c r="AH7" s="226"/>
      <c r="AI7" s="226"/>
      <c r="AJ7" s="226" t="s">
        <v>2096</v>
      </c>
      <c r="AK7" s="226"/>
      <c r="AL7" s="226"/>
      <c r="AM7" s="226" t="s">
        <v>2097</v>
      </c>
      <c r="AN7" s="226"/>
      <c r="AO7" s="226" t="s">
        <v>2098</v>
      </c>
      <c r="AP7" s="226"/>
      <c r="AQ7" s="226" t="s">
        <v>2099</v>
      </c>
      <c r="AR7" s="226"/>
      <c r="AS7" s="226"/>
      <c r="AT7" s="226" t="s">
        <v>2100</v>
      </c>
      <c r="AU7" s="226"/>
      <c r="AV7" s="226" t="s">
        <v>2101</v>
      </c>
      <c r="AW7" s="226"/>
      <c r="AX7" s="226" t="s">
        <v>2100</v>
      </c>
      <c r="AY7" s="226"/>
      <c r="AZ7" s="226"/>
      <c r="BA7" s="226" t="s">
        <v>2102</v>
      </c>
      <c r="BB7" s="226" t="s">
        <v>2103</v>
      </c>
      <c r="BC7" s="226" t="s">
        <v>2104</v>
      </c>
      <c r="BD7" s="226"/>
      <c r="BE7" s="226"/>
      <c r="BF7" s="226" t="s">
        <v>2105</v>
      </c>
      <c r="BG7" s="226"/>
      <c r="BH7" s="226"/>
      <c r="BI7" s="226"/>
      <c r="BJ7" s="226"/>
      <c r="BK7" s="226" t="s">
        <v>2106</v>
      </c>
      <c r="BL7" s="226" t="s">
        <v>2107</v>
      </c>
      <c r="BM7" s="226"/>
      <c r="BN7" s="226" t="s">
        <v>2108</v>
      </c>
      <c r="BO7" s="226"/>
      <c r="BP7" s="226"/>
      <c r="BQ7" s="226" t="s">
        <v>2109</v>
      </c>
      <c r="BR7" s="226"/>
      <c r="BS7" s="226"/>
      <c r="BT7" s="226"/>
      <c r="BU7" s="226" t="s">
        <v>2110</v>
      </c>
      <c r="BV7" s="226" t="s">
        <v>2111</v>
      </c>
      <c r="BW7" s="226" t="s">
        <v>2112</v>
      </c>
      <c r="BX7" s="226"/>
      <c r="BY7" s="226"/>
      <c r="BZ7" s="226"/>
      <c r="CA7" s="226" t="s">
        <v>2113</v>
      </c>
      <c r="CB7" s="226"/>
      <c r="CC7" s="226"/>
      <c r="CD7" s="226"/>
      <c r="CE7" s="226"/>
      <c r="CF7" s="226" t="s">
        <v>2114</v>
      </c>
      <c r="CG7" s="226"/>
      <c r="CH7" s="226"/>
      <c r="CI7" s="226"/>
      <c r="CJ7" s="226" t="s">
        <v>2115</v>
      </c>
      <c r="CK7" s="226"/>
      <c r="CL7" s="226" t="s">
        <v>2116</v>
      </c>
      <c r="CM7" s="226"/>
      <c r="CN7" s="226" t="s">
        <v>2117</v>
      </c>
      <c r="CO7" s="226" t="s">
        <v>2118</v>
      </c>
      <c r="CP7" s="226"/>
      <c r="CQ7" s="226"/>
      <c r="CR7" s="226" t="s">
        <v>2119</v>
      </c>
      <c r="CS7" s="226"/>
      <c r="CT7" s="226"/>
      <c r="CU7" s="226"/>
      <c r="CV7" s="226"/>
      <c r="CW7" s="226" t="s">
        <v>2120</v>
      </c>
      <c r="CX7" s="226" t="s">
        <v>2121</v>
      </c>
      <c r="CY7" s="226"/>
      <c r="CZ7" s="226"/>
      <c r="DA7" s="226"/>
      <c r="DB7" s="226"/>
      <c r="DC7" s="226"/>
      <c r="DD7" s="226" t="s">
        <v>2122</v>
      </c>
      <c r="DE7" s="226"/>
      <c r="DF7" s="226"/>
      <c r="DG7" s="226" t="s">
        <v>2123</v>
      </c>
      <c r="DH7" s="226"/>
      <c r="DI7" s="226" t="s">
        <v>2124</v>
      </c>
      <c r="DJ7" s="226"/>
      <c r="DK7" s="226" t="s">
        <v>2125</v>
      </c>
      <c r="DL7" s="226" t="s">
        <v>2126</v>
      </c>
      <c r="DM7" s="226"/>
      <c r="DN7" s="226"/>
      <c r="DO7" s="226"/>
      <c r="DP7" s="226"/>
      <c r="DQ7" s="226" t="s">
        <v>2127</v>
      </c>
      <c r="DR7" s="226" t="s">
        <v>2128</v>
      </c>
      <c r="DS7" s="226" t="s">
        <v>2129</v>
      </c>
      <c r="DT7" s="226"/>
      <c r="DU7" s="226"/>
      <c r="DV7" s="226"/>
      <c r="DW7" s="226"/>
      <c r="DX7" s="226"/>
      <c r="DY7" s="226"/>
      <c r="DZ7" s="226"/>
      <c r="EA7" s="226" t="s">
        <v>2130</v>
      </c>
      <c r="EB7" s="226" t="s">
        <v>2131</v>
      </c>
      <c r="EC7" s="226"/>
      <c r="ED7" s="226"/>
      <c r="EE7" s="226" t="s">
        <v>2130</v>
      </c>
      <c r="EF7" s="226"/>
      <c r="EG7" s="226" t="s">
        <v>2132</v>
      </c>
      <c r="EH7" s="226" t="s">
        <v>2133</v>
      </c>
      <c r="EI7" s="226"/>
      <c r="EJ7" s="226" t="s">
        <v>2134</v>
      </c>
      <c r="EK7" s="226"/>
      <c r="EL7" s="226"/>
      <c r="EM7" s="226"/>
      <c r="EN7" s="226"/>
      <c r="EO7" s="226"/>
      <c r="EP7" s="226"/>
      <c r="EQ7" s="226"/>
      <c r="ER7" s="226"/>
      <c r="ES7" s="226"/>
      <c r="ET7" s="226" t="s">
        <v>2135</v>
      </c>
      <c r="EU7" s="226" t="s">
        <v>2136</v>
      </c>
      <c r="EV7" s="226" t="s">
        <v>2137</v>
      </c>
      <c r="EW7" s="226" t="s">
        <v>2138</v>
      </c>
      <c r="EX7" s="226" t="s">
        <v>2139</v>
      </c>
      <c r="EY7" s="226" t="s">
        <v>2140</v>
      </c>
      <c r="EZ7" s="226" t="s">
        <v>2141</v>
      </c>
      <c r="FA7" s="226"/>
      <c r="FB7" s="226" t="s">
        <v>2142</v>
      </c>
      <c r="FC7" s="226"/>
      <c r="FD7" s="226" t="s">
        <v>2143</v>
      </c>
      <c r="FE7" s="226"/>
      <c r="FF7" s="226"/>
      <c r="FG7" s="226" t="s">
        <v>2144</v>
      </c>
      <c r="FH7" s="226"/>
      <c r="FI7" s="226"/>
      <c r="FJ7" s="226" t="s">
        <v>2145</v>
      </c>
      <c r="FK7" s="226"/>
      <c r="FL7" s="226"/>
      <c r="FM7" s="226" t="s">
        <v>2146</v>
      </c>
      <c r="FN7" s="226"/>
      <c r="FO7" s="226"/>
      <c r="FP7" s="226" t="s">
        <v>2147</v>
      </c>
      <c r="FQ7" s="226"/>
      <c r="FR7" s="226"/>
      <c r="FS7" s="226" t="s">
        <v>2148</v>
      </c>
      <c r="FT7" s="226" t="s">
        <v>2147</v>
      </c>
      <c r="FU7" s="226"/>
      <c r="FV7" s="226"/>
      <c r="FW7" s="226"/>
      <c r="FX7" s="226" t="s">
        <v>2149</v>
      </c>
      <c r="FY7" s="226" t="s">
        <v>2150</v>
      </c>
      <c r="FZ7" s="226" t="s">
        <v>2151</v>
      </c>
      <c r="GA7" s="226" t="s">
        <v>2152</v>
      </c>
      <c r="GB7" s="226" t="s">
        <v>2153</v>
      </c>
      <c r="GC7" s="226" t="s">
        <v>2154</v>
      </c>
      <c r="GD7" s="226"/>
      <c r="GE7" s="226" t="s">
        <v>2155</v>
      </c>
      <c r="GF7" s="226" t="s">
        <v>2156</v>
      </c>
      <c r="GG7" s="226" t="s">
        <v>2157</v>
      </c>
      <c r="GH7" s="226" t="s">
        <v>2158</v>
      </c>
      <c r="GI7" s="226" t="s">
        <v>2159</v>
      </c>
      <c r="GJ7" s="226"/>
      <c r="GK7" s="226" t="s">
        <v>2158</v>
      </c>
      <c r="GL7" s="226" t="s">
        <v>2160</v>
      </c>
      <c r="GM7" s="226"/>
      <c r="GN7" s="226" t="s">
        <v>2161</v>
      </c>
      <c r="GO7" s="226" t="s">
        <v>2162</v>
      </c>
      <c r="GP7" s="226" t="s">
        <v>2157</v>
      </c>
      <c r="GQ7" s="226"/>
      <c r="GR7" s="226" t="s">
        <v>2163</v>
      </c>
      <c r="GS7" s="226"/>
      <c r="GT7" s="226"/>
      <c r="GU7" s="226" t="s">
        <v>2164</v>
      </c>
      <c r="GV7" s="226" t="s">
        <v>2159</v>
      </c>
      <c r="GW7" s="226"/>
      <c r="GX7" s="226" t="s">
        <v>2165</v>
      </c>
      <c r="GY7" s="226" t="s">
        <v>2166</v>
      </c>
      <c r="GZ7" s="226"/>
      <c r="HA7" s="226" t="s">
        <v>2165</v>
      </c>
      <c r="HB7" s="226" t="s">
        <v>2167</v>
      </c>
      <c r="HC7" s="226"/>
      <c r="HD7" s="226" t="s">
        <v>2168</v>
      </c>
      <c r="HE7" s="226" t="s">
        <v>2169</v>
      </c>
      <c r="HF7" s="226" t="s">
        <v>2170</v>
      </c>
      <c r="HG7" s="226" t="s">
        <v>2171</v>
      </c>
      <c r="HH7" s="226" t="s">
        <v>2169</v>
      </c>
      <c r="HI7" s="226" t="s">
        <v>2172</v>
      </c>
      <c r="HJ7" s="226"/>
      <c r="HK7" s="226"/>
      <c r="HL7" s="226"/>
      <c r="HM7" s="226"/>
      <c r="HN7" s="226"/>
      <c r="HO7" s="226" t="s">
        <v>2173</v>
      </c>
      <c r="HP7" s="226"/>
      <c r="HQ7" s="226"/>
      <c r="HR7" s="226"/>
      <c r="HS7" s="226"/>
      <c r="HT7" s="226"/>
      <c r="HU7" s="226"/>
      <c r="HV7" s="226"/>
      <c r="HW7" s="226"/>
      <c r="HX7" s="226"/>
      <c r="HY7" s="226" t="s">
        <v>2174</v>
      </c>
      <c r="HZ7" s="226"/>
      <c r="IA7" s="226" t="s">
        <v>2175</v>
      </c>
      <c r="IB7" s="226"/>
      <c r="IC7" s="226"/>
      <c r="ID7" s="226"/>
      <c r="IE7" s="226"/>
      <c r="IF7" s="226"/>
      <c r="IG7" s="226"/>
      <c r="IH7" s="226"/>
      <c r="II7" s="226"/>
      <c r="IJ7" s="226" t="s">
        <v>2176</v>
      </c>
      <c r="IK7" s="226"/>
      <c r="IL7" s="226"/>
      <c r="IM7" s="226"/>
      <c r="IN7" s="226"/>
      <c r="IO7" s="226" t="s">
        <v>2177</v>
      </c>
      <c r="IP7" s="226"/>
      <c r="IQ7" s="226" t="s">
        <v>2178</v>
      </c>
      <c r="IR7" s="226"/>
      <c r="IS7" s="226" t="s">
        <v>2179</v>
      </c>
      <c r="IT7" s="226"/>
      <c r="IU7" s="226"/>
      <c r="IV7" s="226"/>
      <c r="IW7" s="226" t="s">
        <v>2180</v>
      </c>
      <c r="IX7" s="226"/>
      <c r="IY7" s="226" t="s">
        <v>2181</v>
      </c>
      <c r="IZ7" s="226" t="s">
        <v>2182</v>
      </c>
      <c r="JA7" s="226" t="s">
        <v>2183</v>
      </c>
      <c r="JB7" s="226" t="s">
        <v>2184</v>
      </c>
      <c r="JC7" s="226"/>
      <c r="JD7" s="226" t="s">
        <v>2185</v>
      </c>
      <c r="JE7" s="226"/>
      <c r="JF7" s="226" t="s">
        <v>2186</v>
      </c>
      <c r="JG7" s="226"/>
      <c r="JH7" s="226"/>
      <c r="JI7" s="226" t="s">
        <v>2187</v>
      </c>
      <c r="JJ7" s="226"/>
      <c r="JK7" s="226"/>
      <c r="JL7" s="226"/>
      <c r="JM7" s="226"/>
      <c r="JN7" s="226"/>
      <c r="JO7" s="226" t="s">
        <v>2188</v>
      </c>
      <c r="JP7" s="226"/>
      <c r="JQ7" s="226" t="s">
        <v>2189</v>
      </c>
      <c r="JR7" s="226"/>
      <c r="JS7" s="226"/>
      <c r="JT7" s="226" t="s">
        <v>2190</v>
      </c>
      <c r="JU7" s="226" t="s">
        <v>2191</v>
      </c>
      <c r="JV7" s="226" t="s">
        <v>2192</v>
      </c>
      <c r="JW7" s="226" t="s">
        <v>2175</v>
      </c>
      <c r="JX7" s="226" t="s">
        <v>2193</v>
      </c>
      <c r="JY7" s="226" t="s">
        <v>2194</v>
      </c>
      <c r="JZ7" s="226" t="s">
        <v>2195</v>
      </c>
      <c r="KA7" s="226"/>
      <c r="KB7" s="226"/>
      <c r="KC7" s="226" t="s">
        <v>2196</v>
      </c>
      <c r="KD7" s="226"/>
      <c r="KE7" s="226"/>
      <c r="KF7" s="226" t="s">
        <v>2191</v>
      </c>
      <c r="KG7" s="226" t="s">
        <v>2197</v>
      </c>
      <c r="KH7" s="226" t="s">
        <v>2198</v>
      </c>
      <c r="KI7" s="226"/>
    </row>
    <row r="8" spans="1:295" ht="27" customHeight="1" x14ac:dyDescent="0.3">
      <c r="A8" s="154" t="s">
        <v>76</v>
      </c>
      <c r="B8" s="154" t="s">
        <v>672</v>
      </c>
      <c r="C8" s="155" t="s">
        <v>2199</v>
      </c>
      <c r="D8" s="155" t="s">
        <v>2200</v>
      </c>
      <c r="E8" s="155" t="s">
        <v>2201</v>
      </c>
      <c r="F8" s="155" t="s">
        <v>2202</v>
      </c>
      <c r="G8" s="155" t="s">
        <v>2203</v>
      </c>
      <c r="H8" s="155" t="s">
        <v>525</v>
      </c>
      <c r="I8" s="155" t="s">
        <v>2204</v>
      </c>
      <c r="J8" s="155" t="s">
        <v>2205</v>
      </c>
      <c r="K8" s="155" t="s">
        <v>2206</v>
      </c>
      <c r="L8" s="155" t="s">
        <v>2207</v>
      </c>
      <c r="M8" s="155" t="s">
        <v>499</v>
      </c>
      <c r="N8" s="155" t="s">
        <v>2208</v>
      </c>
      <c r="O8" s="156" t="s">
        <v>2209</v>
      </c>
      <c r="P8" s="155" t="s">
        <v>2210</v>
      </c>
      <c r="Q8" s="155" t="s">
        <v>2211</v>
      </c>
      <c r="R8" s="155" t="s">
        <v>2210</v>
      </c>
      <c r="S8" s="155" t="s">
        <v>2212</v>
      </c>
      <c r="T8" s="155" t="s">
        <v>2205</v>
      </c>
      <c r="U8" s="155" t="s">
        <v>2213</v>
      </c>
      <c r="V8" s="155" t="s">
        <v>2214</v>
      </c>
      <c r="W8" s="155" t="s">
        <v>2215</v>
      </c>
      <c r="X8" s="155" t="s">
        <v>2216</v>
      </c>
      <c r="Y8" s="155" t="s">
        <v>2217</v>
      </c>
      <c r="Z8" s="155" t="s">
        <v>2218</v>
      </c>
      <c r="AA8" s="155" t="s">
        <v>2219</v>
      </c>
      <c r="AB8" s="155" t="s">
        <v>2220</v>
      </c>
      <c r="AC8" s="155" t="s">
        <v>2221</v>
      </c>
      <c r="AD8" s="155" t="s">
        <v>2222</v>
      </c>
      <c r="AE8" s="155" t="s">
        <v>2223</v>
      </c>
      <c r="AF8" s="155" t="s">
        <v>2208</v>
      </c>
      <c r="AG8" s="155" t="s">
        <v>2209</v>
      </c>
      <c r="AH8" s="155" t="s">
        <v>2224</v>
      </c>
      <c r="AI8" s="155" t="s">
        <v>2225</v>
      </c>
      <c r="AJ8" s="156" t="s">
        <v>248</v>
      </c>
      <c r="AK8" s="156" t="s">
        <v>251</v>
      </c>
      <c r="AL8" s="155" t="s">
        <v>2226</v>
      </c>
      <c r="AM8" s="155" t="s">
        <v>248</v>
      </c>
      <c r="AN8" s="155" t="s">
        <v>251</v>
      </c>
      <c r="AO8" s="155" t="s">
        <v>2227</v>
      </c>
      <c r="AP8" s="155" t="s">
        <v>2228</v>
      </c>
      <c r="AQ8" s="155" t="s">
        <v>2229</v>
      </c>
      <c r="AR8" s="155" t="s">
        <v>2230</v>
      </c>
      <c r="AS8" s="155" t="s">
        <v>2231</v>
      </c>
      <c r="AT8" s="156" t="s">
        <v>2232</v>
      </c>
      <c r="AU8" s="156" t="s">
        <v>2233</v>
      </c>
      <c r="AV8" s="155" t="s">
        <v>2234</v>
      </c>
      <c r="AW8" s="155" t="s">
        <v>2235</v>
      </c>
      <c r="AX8" s="155" t="s">
        <v>555</v>
      </c>
      <c r="AY8" s="155" t="s">
        <v>2236</v>
      </c>
      <c r="AZ8" s="155" t="s">
        <v>2237</v>
      </c>
      <c r="BA8" s="155" t="s">
        <v>2238</v>
      </c>
      <c r="BB8" s="156" t="s">
        <v>2239</v>
      </c>
      <c r="BC8" s="155" t="s">
        <v>583</v>
      </c>
      <c r="BD8" s="155" t="s">
        <v>2240</v>
      </c>
      <c r="BE8" s="155" t="s">
        <v>2241</v>
      </c>
      <c r="BF8" s="155" t="s">
        <v>2232</v>
      </c>
      <c r="BG8" s="155" t="s">
        <v>2233</v>
      </c>
      <c r="BH8" s="155" t="s">
        <v>2242</v>
      </c>
      <c r="BI8" s="155" t="s">
        <v>2243</v>
      </c>
      <c r="BJ8" s="155" t="s">
        <v>2244</v>
      </c>
      <c r="BK8" s="155" t="s">
        <v>2245</v>
      </c>
      <c r="BL8" s="155" t="s">
        <v>2246</v>
      </c>
      <c r="BM8" s="155" t="s">
        <v>2247</v>
      </c>
      <c r="BN8" s="155" t="s">
        <v>2239</v>
      </c>
      <c r="BO8" s="155" t="s">
        <v>2248</v>
      </c>
      <c r="BP8" s="155" t="s">
        <v>2249</v>
      </c>
      <c r="BQ8" s="155" t="s">
        <v>2250</v>
      </c>
      <c r="BR8" s="155" t="s">
        <v>2251</v>
      </c>
      <c r="BS8" s="155" t="s">
        <v>2252</v>
      </c>
      <c r="BT8" s="155" t="s">
        <v>2253</v>
      </c>
      <c r="BU8" s="155" t="s">
        <v>2253</v>
      </c>
      <c r="BV8" s="155" t="s">
        <v>2254</v>
      </c>
      <c r="BW8" s="155" t="s">
        <v>2255</v>
      </c>
      <c r="BX8" s="155" t="s">
        <v>2256</v>
      </c>
      <c r="BY8" s="155" t="s">
        <v>2257</v>
      </c>
      <c r="BZ8" s="155" t="s">
        <v>2258</v>
      </c>
      <c r="CA8" s="155" t="s">
        <v>2259</v>
      </c>
      <c r="CB8" s="155" t="s">
        <v>2260</v>
      </c>
      <c r="CC8" s="155" t="s">
        <v>2261</v>
      </c>
      <c r="CD8" s="155" t="s">
        <v>2262</v>
      </c>
      <c r="CE8" s="155" t="s">
        <v>2263</v>
      </c>
      <c r="CF8" s="155" t="s">
        <v>2264</v>
      </c>
      <c r="CG8" s="155" t="s">
        <v>2265</v>
      </c>
      <c r="CH8" s="155" t="s">
        <v>2266</v>
      </c>
      <c r="CI8" s="155" t="s">
        <v>2267</v>
      </c>
      <c r="CJ8" s="155" t="s">
        <v>2268</v>
      </c>
      <c r="CK8" s="155" t="s">
        <v>2269</v>
      </c>
      <c r="CL8" s="155" t="s">
        <v>2270</v>
      </c>
      <c r="CM8" s="155" t="s">
        <v>2271</v>
      </c>
      <c r="CN8" s="155" t="s">
        <v>2272</v>
      </c>
      <c r="CO8" s="155" t="s">
        <v>2273</v>
      </c>
      <c r="CP8" s="155" t="s">
        <v>2274</v>
      </c>
      <c r="CQ8" s="155" t="s">
        <v>2275</v>
      </c>
      <c r="CR8" s="155" t="s">
        <v>2276</v>
      </c>
      <c r="CS8" s="155" t="s">
        <v>2277</v>
      </c>
      <c r="CT8" s="155" t="s">
        <v>2278</v>
      </c>
      <c r="CU8" s="155" t="s">
        <v>608</v>
      </c>
      <c r="CV8" s="155" t="s">
        <v>2279</v>
      </c>
      <c r="CW8" s="155" t="s">
        <v>2280</v>
      </c>
      <c r="CX8" s="155" t="s">
        <v>2281</v>
      </c>
      <c r="CY8" s="155" t="s">
        <v>494</v>
      </c>
      <c r="CZ8" s="155" t="s">
        <v>2282</v>
      </c>
      <c r="DA8" s="155" t="s">
        <v>2283</v>
      </c>
      <c r="DB8" s="155" t="s">
        <v>2284</v>
      </c>
      <c r="DC8" s="155" t="s">
        <v>2285</v>
      </c>
      <c r="DD8" s="155" t="s">
        <v>2266</v>
      </c>
      <c r="DE8" s="155" t="s">
        <v>2267</v>
      </c>
      <c r="DF8" s="155" t="s">
        <v>2286</v>
      </c>
      <c r="DG8" s="155" t="s">
        <v>2287</v>
      </c>
      <c r="DH8" s="155" t="s">
        <v>2288</v>
      </c>
      <c r="DI8" s="155" t="s">
        <v>2289</v>
      </c>
      <c r="DJ8" s="155" t="s">
        <v>2290</v>
      </c>
      <c r="DK8" s="155" t="s">
        <v>2291</v>
      </c>
      <c r="DL8" s="155" t="s">
        <v>494</v>
      </c>
      <c r="DM8" s="155" t="s">
        <v>2282</v>
      </c>
      <c r="DN8" s="155" t="s">
        <v>2283</v>
      </c>
      <c r="DO8" s="155" t="s">
        <v>424</v>
      </c>
      <c r="DP8" s="155" t="s">
        <v>2292</v>
      </c>
      <c r="DQ8" s="155" t="s">
        <v>2293</v>
      </c>
      <c r="DR8" s="155" t="s">
        <v>2294</v>
      </c>
      <c r="DS8" s="155" t="s">
        <v>2295</v>
      </c>
      <c r="DT8" s="155" t="s">
        <v>2296</v>
      </c>
      <c r="DU8" s="155" t="s">
        <v>2281</v>
      </c>
      <c r="DV8" s="155" t="s">
        <v>494</v>
      </c>
      <c r="DW8" s="155" t="s">
        <v>2286</v>
      </c>
      <c r="DX8" s="155" t="s">
        <v>2294</v>
      </c>
      <c r="DY8" s="155" t="s">
        <v>2297</v>
      </c>
      <c r="DZ8" s="155" t="s">
        <v>2298</v>
      </c>
      <c r="EA8" s="155" t="s">
        <v>2299</v>
      </c>
      <c r="EB8" s="155" t="s">
        <v>2300</v>
      </c>
      <c r="EC8" s="155" t="s">
        <v>2301</v>
      </c>
      <c r="ED8" s="155" t="s">
        <v>2302</v>
      </c>
      <c r="EE8" s="155" t="s">
        <v>2303</v>
      </c>
      <c r="EF8" s="155" t="s">
        <v>2304</v>
      </c>
      <c r="EG8" s="155" t="s">
        <v>2240</v>
      </c>
      <c r="EH8" s="155" t="s">
        <v>2250</v>
      </c>
      <c r="EI8" s="155" t="s">
        <v>2305</v>
      </c>
      <c r="EJ8" s="155" t="s">
        <v>2306</v>
      </c>
      <c r="EK8" s="155" t="s">
        <v>2307</v>
      </c>
      <c r="EL8" s="155" t="s">
        <v>2308</v>
      </c>
      <c r="EM8" s="155" t="s">
        <v>505</v>
      </c>
      <c r="EN8" s="155" t="s">
        <v>2309</v>
      </c>
      <c r="EO8" s="155" t="s">
        <v>2310</v>
      </c>
      <c r="EP8" s="155" t="s">
        <v>2311</v>
      </c>
      <c r="EQ8" s="155" t="s">
        <v>2312</v>
      </c>
      <c r="ER8" s="155" t="s">
        <v>2313</v>
      </c>
      <c r="ES8" s="155" t="s">
        <v>2314</v>
      </c>
      <c r="ET8" s="155" t="s">
        <v>2315</v>
      </c>
      <c r="EU8" s="155" t="s">
        <v>2316</v>
      </c>
      <c r="EV8" s="155" t="s">
        <v>2317</v>
      </c>
      <c r="EW8" s="155" t="s">
        <v>2318</v>
      </c>
      <c r="EX8" s="155" t="s">
        <v>2319</v>
      </c>
      <c r="EY8" s="155" t="s">
        <v>2320</v>
      </c>
      <c r="EZ8" s="155" t="s">
        <v>2321</v>
      </c>
      <c r="FA8" s="155" t="s">
        <v>2322</v>
      </c>
      <c r="FB8" s="155" t="s">
        <v>2304</v>
      </c>
      <c r="FC8" s="155" t="s">
        <v>505</v>
      </c>
      <c r="FD8" s="155" t="s">
        <v>2323</v>
      </c>
      <c r="FE8" s="155" t="s">
        <v>2324</v>
      </c>
      <c r="FF8" s="155" t="s">
        <v>2325</v>
      </c>
      <c r="FG8" s="155" t="s">
        <v>2326</v>
      </c>
      <c r="FH8" s="155" t="s">
        <v>2327</v>
      </c>
      <c r="FI8" s="155" t="s">
        <v>2328</v>
      </c>
      <c r="FJ8" s="155" t="s">
        <v>2259</v>
      </c>
      <c r="FK8" s="155" t="s">
        <v>2260</v>
      </c>
      <c r="FL8" s="155" t="s">
        <v>2329</v>
      </c>
      <c r="FM8" s="155" t="s">
        <v>2297</v>
      </c>
      <c r="FN8" s="155" t="s">
        <v>2298</v>
      </c>
      <c r="FO8" s="155" t="s">
        <v>2330</v>
      </c>
      <c r="FP8" s="155" t="s">
        <v>2331</v>
      </c>
      <c r="FQ8" s="156" t="s">
        <v>2332</v>
      </c>
      <c r="FR8" s="155" t="s">
        <v>2333</v>
      </c>
      <c r="FS8" s="155" t="s">
        <v>2334</v>
      </c>
      <c r="FT8" s="155" t="s">
        <v>2335</v>
      </c>
      <c r="FU8" s="155" t="s">
        <v>2336</v>
      </c>
      <c r="FV8" s="155" t="s">
        <v>2337</v>
      </c>
      <c r="FW8" s="155" t="s">
        <v>2338</v>
      </c>
      <c r="FX8" s="155" t="s">
        <v>2339</v>
      </c>
      <c r="FY8" s="155" t="s">
        <v>2340</v>
      </c>
      <c r="FZ8" s="155" t="s">
        <v>2341</v>
      </c>
      <c r="GA8" s="155" t="s">
        <v>2306</v>
      </c>
      <c r="GB8" s="156" t="s">
        <v>2342</v>
      </c>
      <c r="GC8" s="155" t="s">
        <v>2331</v>
      </c>
      <c r="GD8" s="155" t="s">
        <v>2330</v>
      </c>
      <c r="GE8" s="155" t="s">
        <v>2343</v>
      </c>
      <c r="GF8" s="156" t="s">
        <v>2344</v>
      </c>
      <c r="GG8" s="155" t="s">
        <v>2345</v>
      </c>
      <c r="GH8" s="155" t="s">
        <v>2346</v>
      </c>
      <c r="GI8" s="155" t="s">
        <v>2281</v>
      </c>
      <c r="GJ8" s="155" t="s">
        <v>2347</v>
      </c>
      <c r="GK8" s="155" t="s">
        <v>2348</v>
      </c>
      <c r="GL8" s="155" t="s">
        <v>2349</v>
      </c>
      <c r="GM8" s="155" t="s">
        <v>2350</v>
      </c>
      <c r="GN8" s="155" t="s">
        <v>2351</v>
      </c>
      <c r="GO8" s="155" t="s">
        <v>2352</v>
      </c>
      <c r="GP8" s="155" t="s">
        <v>2353</v>
      </c>
      <c r="GQ8" s="156" t="s">
        <v>2352</v>
      </c>
      <c r="GR8" s="155" t="s">
        <v>2354</v>
      </c>
      <c r="GS8" s="155" t="s">
        <v>2355</v>
      </c>
      <c r="GT8" s="155" t="s">
        <v>2356</v>
      </c>
      <c r="GU8" s="155" t="s">
        <v>2357</v>
      </c>
      <c r="GV8" s="155" t="s">
        <v>50</v>
      </c>
      <c r="GW8" s="155" t="s">
        <v>2358</v>
      </c>
      <c r="GX8" s="155" t="s">
        <v>2359</v>
      </c>
      <c r="GY8" s="155" t="s">
        <v>2360</v>
      </c>
      <c r="GZ8" s="155" t="s">
        <v>2361</v>
      </c>
      <c r="HA8" s="155" t="s">
        <v>2362</v>
      </c>
      <c r="HB8" s="156" t="s">
        <v>2363</v>
      </c>
      <c r="HC8" s="156" t="s">
        <v>2364</v>
      </c>
      <c r="HD8" s="155" t="s">
        <v>2365</v>
      </c>
      <c r="HE8" s="155" t="s">
        <v>2365</v>
      </c>
      <c r="HF8" s="155" t="s">
        <v>626</v>
      </c>
      <c r="HG8" s="155" t="s">
        <v>626</v>
      </c>
      <c r="HH8" s="155" t="s">
        <v>2366</v>
      </c>
      <c r="HI8" s="156" t="s">
        <v>2363</v>
      </c>
      <c r="HJ8" s="156" t="s">
        <v>2364</v>
      </c>
      <c r="HK8" s="155" t="s">
        <v>2367</v>
      </c>
      <c r="HL8" s="155" t="s">
        <v>2368</v>
      </c>
      <c r="HM8" s="155" t="s">
        <v>2369</v>
      </c>
      <c r="HN8" s="155" t="s">
        <v>2370</v>
      </c>
      <c r="HO8" s="155" t="s">
        <v>2371</v>
      </c>
      <c r="HP8" s="155" t="s">
        <v>2372</v>
      </c>
      <c r="HQ8" s="155" t="s">
        <v>2373</v>
      </c>
      <c r="HR8" s="155" t="s">
        <v>2374</v>
      </c>
      <c r="HS8" s="155" t="s">
        <v>2375</v>
      </c>
      <c r="HT8" s="155" t="s">
        <v>2376</v>
      </c>
      <c r="HU8" s="155" t="s">
        <v>2377</v>
      </c>
      <c r="HV8" s="155" t="s">
        <v>2378</v>
      </c>
      <c r="HW8" s="155" t="s">
        <v>2379</v>
      </c>
      <c r="HX8" s="155" t="s">
        <v>2380</v>
      </c>
      <c r="HY8" s="155" t="s">
        <v>2381</v>
      </c>
      <c r="HZ8" s="155" t="s">
        <v>2382</v>
      </c>
      <c r="IA8" s="155" t="s">
        <v>2383</v>
      </c>
      <c r="IB8" s="155" t="s">
        <v>2384</v>
      </c>
      <c r="IC8" s="155" t="s">
        <v>2385</v>
      </c>
      <c r="ID8" s="155" t="s">
        <v>2386</v>
      </c>
      <c r="IE8" s="155" t="s">
        <v>2387</v>
      </c>
      <c r="IF8" s="155" t="s">
        <v>2373</v>
      </c>
      <c r="IG8" s="155" t="s">
        <v>2374</v>
      </c>
      <c r="IH8" s="155" t="s">
        <v>2388</v>
      </c>
      <c r="II8" s="155" t="s">
        <v>2389</v>
      </c>
      <c r="IJ8" s="155" t="s">
        <v>2366</v>
      </c>
      <c r="IK8" s="155" t="s">
        <v>2305</v>
      </c>
      <c r="IL8" s="156" t="s">
        <v>2390</v>
      </c>
      <c r="IM8" s="156" t="s">
        <v>71</v>
      </c>
      <c r="IN8" s="155" t="s">
        <v>2391</v>
      </c>
      <c r="IO8" s="155" t="s">
        <v>71</v>
      </c>
      <c r="IP8" s="155" t="s">
        <v>2392</v>
      </c>
      <c r="IQ8" s="155" t="s">
        <v>2393</v>
      </c>
      <c r="IR8" s="155" t="s">
        <v>2394</v>
      </c>
      <c r="IS8" s="156" t="s">
        <v>2392</v>
      </c>
      <c r="IT8" s="155" t="s">
        <v>2395</v>
      </c>
      <c r="IU8" s="155" t="s">
        <v>2396</v>
      </c>
      <c r="IV8" s="155" t="s">
        <v>2393</v>
      </c>
      <c r="IW8" s="156" t="s">
        <v>2390</v>
      </c>
      <c r="IX8" s="155" t="s">
        <v>2394</v>
      </c>
      <c r="IY8" s="155" t="s">
        <v>663</v>
      </c>
      <c r="IZ8" s="155" t="s">
        <v>663</v>
      </c>
      <c r="JA8" s="155" t="s">
        <v>2397</v>
      </c>
      <c r="JB8" s="155" t="s">
        <v>2398</v>
      </c>
      <c r="JC8" s="155" t="s">
        <v>2399</v>
      </c>
      <c r="JD8" s="155" t="s">
        <v>2400</v>
      </c>
      <c r="JE8" s="155" t="s">
        <v>2401</v>
      </c>
      <c r="JF8" s="155" t="s">
        <v>2399</v>
      </c>
      <c r="JG8" s="155" t="s">
        <v>2402</v>
      </c>
      <c r="JH8" s="155" t="s">
        <v>2403</v>
      </c>
      <c r="JI8" s="155" t="s">
        <v>2402</v>
      </c>
      <c r="JJ8" s="155" t="s">
        <v>2404</v>
      </c>
      <c r="JK8" s="155" t="s">
        <v>2405</v>
      </c>
      <c r="JL8" s="155" t="s">
        <v>2406</v>
      </c>
      <c r="JM8" s="155" t="s">
        <v>2407</v>
      </c>
      <c r="JN8" s="155" t="s">
        <v>2408</v>
      </c>
      <c r="JO8" s="155" t="s">
        <v>2409</v>
      </c>
      <c r="JP8" s="155" t="s">
        <v>2410</v>
      </c>
      <c r="JQ8" s="155" t="s">
        <v>2411</v>
      </c>
      <c r="JR8" s="155" t="s">
        <v>2412</v>
      </c>
      <c r="JS8" s="155" t="s">
        <v>2413</v>
      </c>
      <c r="JT8" s="155" t="s">
        <v>2414</v>
      </c>
      <c r="JU8" s="155" t="s">
        <v>2387</v>
      </c>
      <c r="JV8" s="155" t="s">
        <v>2415</v>
      </c>
      <c r="JW8" s="155" t="s">
        <v>2416</v>
      </c>
      <c r="JX8" s="155" t="s">
        <v>2417</v>
      </c>
      <c r="JY8" s="155" t="s">
        <v>2418</v>
      </c>
      <c r="JZ8" s="155" t="s">
        <v>2419</v>
      </c>
      <c r="KA8" s="155" t="s">
        <v>2367</v>
      </c>
      <c r="KB8" s="155" t="s">
        <v>2420</v>
      </c>
      <c r="KC8" s="155" t="s">
        <v>2419</v>
      </c>
      <c r="KD8" s="155" t="s">
        <v>2368</v>
      </c>
      <c r="KE8" s="155" t="s">
        <v>2421</v>
      </c>
      <c r="KF8" s="155" t="s">
        <v>2422</v>
      </c>
      <c r="KG8" s="155" t="s">
        <v>2422</v>
      </c>
      <c r="KH8" s="155" t="s">
        <v>604</v>
      </c>
      <c r="KI8" s="155" t="s">
        <v>2252</v>
      </c>
    </row>
    <row r="9" spans="1:295" ht="18" customHeight="1" x14ac:dyDescent="0.3">
      <c r="A9" s="157" t="s">
        <v>80</v>
      </c>
      <c r="B9" s="157" t="s">
        <v>888</v>
      </c>
      <c r="C9" s="158">
        <v>0</v>
      </c>
      <c r="D9" s="159">
        <v>2.7159</v>
      </c>
      <c r="E9" s="159">
        <v>-6.15</v>
      </c>
      <c r="F9" s="159">
        <v>2.8388</v>
      </c>
      <c r="G9" s="159">
        <v>8.6602999999999994</v>
      </c>
      <c r="H9" s="160"/>
      <c r="I9" s="159">
        <v>16.491199999999999</v>
      </c>
      <c r="J9" s="160"/>
      <c r="K9" s="159">
        <v>-2.4218000000000002</v>
      </c>
      <c r="L9" s="159">
        <v>20.542400000000001</v>
      </c>
      <c r="M9" s="159">
        <v>-1.0791999999999999</v>
      </c>
      <c r="N9" s="159">
        <v>-11.1</v>
      </c>
      <c r="O9" s="159">
        <v>-26.4</v>
      </c>
      <c r="P9" s="160"/>
      <c r="Q9" s="159">
        <v>3.3119999999999998</v>
      </c>
      <c r="R9" s="160"/>
      <c r="S9" s="159">
        <v>3.0661999999999998</v>
      </c>
      <c r="T9" s="159">
        <v>12.110200000000001</v>
      </c>
      <c r="U9" s="159">
        <v>3.5562</v>
      </c>
      <c r="V9" s="159">
        <v>3.3024</v>
      </c>
      <c r="W9" s="159">
        <v>6.0006000000000004</v>
      </c>
      <c r="X9" s="159">
        <v>4.8257000000000003</v>
      </c>
      <c r="Y9" s="159">
        <v>-2.3119999999999998</v>
      </c>
      <c r="Z9" s="159">
        <v>2.4407000000000001</v>
      </c>
      <c r="AA9" s="160"/>
      <c r="AB9" s="159">
        <v>-1.0632999999999999</v>
      </c>
      <c r="AC9" s="159">
        <v>-1.282</v>
      </c>
      <c r="AD9" s="160"/>
      <c r="AE9" s="159">
        <v>9.2870000000000008</v>
      </c>
      <c r="AF9" s="159">
        <v>-8.8800000000000008</v>
      </c>
      <c r="AG9" s="159">
        <v>-8.8000000000000007</v>
      </c>
      <c r="AH9" s="159">
        <v>-3.32</v>
      </c>
      <c r="AI9" s="159">
        <v>0.19700000000000001</v>
      </c>
      <c r="AJ9" s="159">
        <v>-18.97</v>
      </c>
      <c r="AK9" s="159">
        <v>-18.89</v>
      </c>
      <c r="AL9" s="160"/>
      <c r="AM9" s="159">
        <v>-7.94</v>
      </c>
      <c r="AN9" s="159">
        <v>-7.86</v>
      </c>
      <c r="AO9" s="159">
        <v>5.9484000000000004</v>
      </c>
      <c r="AP9" s="159">
        <v>3.8784000000000001</v>
      </c>
      <c r="AQ9" s="159">
        <v>20.5139</v>
      </c>
      <c r="AR9" s="159">
        <v>22.204699999999999</v>
      </c>
      <c r="AS9" s="159">
        <v>-5.8194999999999997</v>
      </c>
      <c r="AT9" s="159">
        <v>-7.2337999999999996</v>
      </c>
      <c r="AU9" s="159">
        <v>-6.7766999999999999</v>
      </c>
      <c r="AV9" s="159">
        <v>4.5815999999999999</v>
      </c>
      <c r="AW9" s="159">
        <v>4.9231999999999996</v>
      </c>
      <c r="AX9" s="160"/>
      <c r="AY9" s="159">
        <v>-0.80369999999999997</v>
      </c>
      <c r="AZ9" s="159">
        <v>6.3250999999999999</v>
      </c>
      <c r="BA9" s="159">
        <v>33.509</v>
      </c>
      <c r="BB9" s="159">
        <v>-16.8276</v>
      </c>
      <c r="BC9" s="159">
        <v>8.4527999999999999</v>
      </c>
      <c r="BD9" s="159">
        <v>-7.3</v>
      </c>
      <c r="BE9" s="159">
        <v>-7.3</v>
      </c>
      <c r="BF9" s="159">
        <v>-29.190999999999999</v>
      </c>
      <c r="BG9" s="159">
        <v>-29.201599999999999</v>
      </c>
      <c r="BH9" s="159">
        <v>-2.1749999999999998</v>
      </c>
      <c r="BI9" s="160"/>
      <c r="BJ9" s="159">
        <v>3.4666999999999999</v>
      </c>
      <c r="BK9" s="159">
        <v>3.9180000000000001</v>
      </c>
      <c r="BL9" s="159">
        <v>2.2854999999999999</v>
      </c>
      <c r="BM9" s="159">
        <v>1.4865999999999999</v>
      </c>
      <c r="BN9" s="159">
        <v>-122.01300000000001</v>
      </c>
      <c r="BO9" s="159">
        <v>97.750799999999998</v>
      </c>
      <c r="BP9" s="159">
        <v>97.964399999999998</v>
      </c>
      <c r="BQ9" s="159">
        <v>-30.8992</v>
      </c>
      <c r="BR9" s="159">
        <v>-117.5317</v>
      </c>
      <c r="BS9" s="160"/>
      <c r="BT9" s="160"/>
      <c r="BU9" s="160"/>
      <c r="BV9" s="159">
        <v>20.1587</v>
      </c>
      <c r="BW9" s="159">
        <v>8.14</v>
      </c>
      <c r="BX9" s="159">
        <v>4.5999999999999996</v>
      </c>
      <c r="BY9" s="159">
        <v>-10.81</v>
      </c>
      <c r="BZ9" s="159">
        <v>7.87</v>
      </c>
      <c r="CA9" s="159">
        <v>-19.419599999999999</v>
      </c>
      <c r="CB9" s="159">
        <v>-18.7498</v>
      </c>
      <c r="CC9" s="159">
        <v>27.177800000000001</v>
      </c>
      <c r="CD9" s="159">
        <v>25.679300000000001</v>
      </c>
      <c r="CE9" s="159">
        <v>-3.9491999999999998</v>
      </c>
      <c r="CF9" s="159">
        <v>-5.2793000000000001</v>
      </c>
      <c r="CG9" s="159">
        <v>-5.2445000000000004</v>
      </c>
      <c r="CH9" s="159">
        <v>2.7454999999999998</v>
      </c>
      <c r="CI9" s="159">
        <v>15.771100000000001</v>
      </c>
      <c r="CJ9" s="160"/>
      <c r="CK9" s="160"/>
      <c r="CL9" s="159">
        <v>58.6</v>
      </c>
      <c r="CM9" s="159">
        <v>-27</v>
      </c>
      <c r="CN9" s="159">
        <v>-2.25</v>
      </c>
      <c r="CO9" s="159">
        <v>41.504199999999997</v>
      </c>
      <c r="CP9" s="159">
        <v>41.000799999999998</v>
      </c>
      <c r="CQ9" s="159">
        <v>39.4739</v>
      </c>
      <c r="CR9" s="159">
        <v>123.4174</v>
      </c>
      <c r="CS9" s="159">
        <v>123.39019999999999</v>
      </c>
      <c r="CT9" s="159">
        <v>-18.336300000000001</v>
      </c>
      <c r="CU9" s="159">
        <v>-115.9654</v>
      </c>
      <c r="CV9" s="159">
        <v>-13.959</v>
      </c>
      <c r="CW9" s="159">
        <v>2.7273000000000001</v>
      </c>
      <c r="CX9" s="159">
        <v>27.73</v>
      </c>
      <c r="CY9" s="159">
        <v>8.75</v>
      </c>
      <c r="CZ9" s="159">
        <v>6.0986000000000002</v>
      </c>
      <c r="DA9" s="159">
        <v>6.1554000000000002</v>
      </c>
      <c r="DB9" s="159">
        <v>-8.4</v>
      </c>
      <c r="DC9" s="160"/>
      <c r="DD9" s="159">
        <v>-16.897400000000001</v>
      </c>
      <c r="DE9" s="159">
        <v>-16.652200000000001</v>
      </c>
      <c r="DF9" s="159">
        <v>28.258299999999998</v>
      </c>
      <c r="DG9" s="159">
        <v>1.4999999999999999E-2</v>
      </c>
      <c r="DH9" s="159">
        <v>-4.1555</v>
      </c>
      <c r="DI9" s="159">
        <v>11.8</v>
      </c>
      <c r="DJ9" s="159">
        <v>11.9</v>
      </c>
      <c r="DK9" s="159">
        <v>-5.6848000000000001</v>
      </c>
      <c r="DL9" s="159">
        <v>-1.6831</v>
      </c>
      <c r="DM9" s="159">
        <v>34.228999999999999</v>
      </c>
      <c r="DN9" s="159">
        <v>4.4588999999999999</v>
      </c>
      <c r="DO9" s="159">
        <v>-1.49</v>
      </c>
      <c r="DP9" s="159">
        <v>-0.74</v>
      </c>
      <c r="DQ9" s="159">
        <v>8.9640000000000004</v>
      </c>
      <c r="DR9" s="159">
        <v>-27.6416</v>
      </c>
      <c r="DS9" s="159">
        <v>-8.3800000000000008</v>
      </c>
      <c r="DT9" s="159">
        <v>-8.4499999999999993</v>
      </c>
      <c r="DU9" s="159">
        <v>22.45</v>
      </c>
      <c r="DV9" s="159">
        <v>19.09</v>
      </c>
      <c r="DW9" s="159">
        <v>-32.163600000000002</v>
      </c>
      <c r="DX9" s="159">
        <v>-15.2182</v>
      </c>
      <c r="DY9" s="159">
        <v>-37.351199999999999</v>
      </c>
      <c r="DZ9" s="159">
        <v>-35.918199999999999</v>
      </c>
      <c r="EA9" s="160"/>
      <c r="EB9" s="159">
        <v>-15.734</v>
      </c>
      <c r="EC9" s="159">
        <v>-21.677600000000002</v>
      </c>
      <c r="ED9" s="159">
        <v>-22.387699999999999</v>
      </c>
      <c r="EE9" s="159">
        <v>-13.6823</v>
      </c>
      <c r="EF9" s="159">
        <v>-15.9587</v>
      </c>
      <c r="EG9" s="159">
        <v>-10.742000000000001</v>
      </c>
      <c r="EH9" s="159">
        <v>-66.353099999999998</v>
      </c>
      <c r="EI9" s="159">
        <v>6.8624999999999998</v>
      </c>
      <c r="EJ9" s="160"/>
      <c r="EK9" s="159">
        <v>-10.1174</v>
      </c>
      <c r="EL9" s="159">
        <v>-8.8928999999999991</v>
      </c>
      <c r="EM9" s="160"/>
      <c r="EN9" s="159">
        <v>-20.917300000000001</v>
      </c>
      <c r="EO9" s="159">
        <v>-20.4438</v>
      </c>
      <c r="EP9" s="159">
        <v>25.616</v>
      </c>
      <c r="EQ9" s="159">
        <v>-18.5793</v>
      </c>
      <c r="ER9" s="159">
        <v>-17.395600000000002</v>
      </c>
      <c r="ES9" s="159">
        <v>7.2218</v>
      </c>
      <c r="ET9" s="159">
        <v>0</v>
      </c>
      <c r="EU9" s="159">
        <v>-12.05</v>
      </c>
      <c r="EV9" s="159">
        <v>-1.5</v>
      </c>
      <c r="EW9" s="159">
        <v>2.3332999999999999</v>
      </c>
      <c r="EX9" s="159">
        <v>-26.375</v>
      </c>
      <c r="EY9" s="159">
        <v>-7.1486999999999998</v>
      </c>
      <c r="EZ9" s="159">
        <v>-7.0890000000000004</v>
      </c>
      <c r="FA9" s="159">
        <v>7.0559000000000003</v>
      </c>
      <c r="FB9" s="159">
        <v>0.96379999999999999</v>
      </c>
      <c r="FC9" s="159">
        <v>-23.8261</v>
      </c>
      <c r="FD9" s="160"/>
      <c r="FE9" s="160"/>
      <c r="FF9" s="160"/>
      <c r="FG9" s="159">
        <v>4.1319999999999997</v>
      </c>
      <c r="FH9" s="159">
        <v>4.3484999999999996</v>
      </c>
      <c r="FI9" s="159">
        <v>0</v>
      </c>
      <c r="FJ9" s="159">
        <v>7.0331999999999999</v>
      </c>
      <c r="FK9" s="159">
        <v>6.8657000000000004</v>
      </c>
      <c r="FL9" s="159">
        <v>-10.5497</v>
      </c>
      <c r="FM9" s="159">
        <v>17.4941</v>
      </c>
      <c r="FN9" s="159">
        <v>17.867999999999999</v>
      </c>
      <c r="FO9" s="159">
        <v>2.3906999999999998</v>
      </c>
      <c r="FP9" s="159">
        <v>18.668199999999999</v>
      </c>
      <c r="FQ9" s="159">
        <v>25.4069</v>
      </c>
      <c r="FR9" s="159">
        <v>-13.95</v>
      </c>
      <c r="FS9" s="159">
        <v>-3.3193000000000001</v>
      </c>
      <c r="FT9" s="159">
        <v>0.31519999999999998</v>
      </c>
      <c r="FU9" s="159">
        <v>2.76</v>
      </c>
      <c r="FV9" s="159">
        <v>-1.58</v>
      </c>
      <c r="FW9" s="159">
        <v>-23.777699999999999</v>
      </c>
      <c r="FX9" s="159">
        <v>1.3748</v>
      </c>
      <c r="FY9" s="159">
        <v>7.4980000000000002</v>
      </c>
      <c r="FZ9" s="159">
        <v>1.08</v>
      </c>
      <c r="GA9" s="160"/>
      <c r="GB9" s="159">
        <v>33.21</v>
      </c>
      <c r="GC9" s="159">
        <v>-29.870100000000001</v>
      </c>
      <c r="GD9" s="159">
        <v>-18.491599999999998</v>
      </c>
      <c r="GE9" s="159">
        <v>-2.17</v>
      </c>
      <c r="GF9" s="159">
        <v>21.1204</v>
      </c>
      <c r="GG9" s="160"/>
      <c r="GH9" s="159">
        <v>16.366099999999999</v>
      </c>
      <c r="GI9" s="160"/>
      <c r="GJ9" s="159">
        <v>-3.0329999999999999</v>
      </c>
      <c r="GK9" s="159">
        <v>1.9796</v>
      </c>
      <c r="GL9" s="160"/>
      <c r="GM9" s="160"/>
      <c r="GN9" s="159">
        <v>-11.673500000000001</v>
      </c>
      <c r="GO9" s="159">
        <v>-16.191500000000001</v>
      </c>
      <c r="GP9" s="159">
        <v>5.4802999999999997</v>
      </c>
      <c r="GQ9" s="159">
        <v>-30.2515</v>
      </c>
      <c r="GR9" s="159">
        <v>5.641</v>
      </c>
      <c r="GS9" s="159">
        <v>4.9229000000000003</v>
      </c>
      <c r="GT9" s="159">
        <v>121.3152</v>
      </c>
      <c r="GU9" s="159">
        <v>-13.517200000000001</v>
      </c>
      <c r="GV9" s="159">
        <v>-9.4869000000000003</v>
      </c>
      <c r="GW9" s="159">
        <v>-7.1539999999999999</v>
      </c>
      <c r="GX9" s="159">
        <v>2.8517999999999999</v>
      </c>
      <c r="GY9" s="159">
        <v>6.4904000000000002</v>
      </c>
      <c r="GZ9" s="159">
        <v>6.4717000000000002</v>
      </c>
      <c r="HA9" s="159">
        <v>2</v>
      </c>
      <c r="HB9" s="159">
        <v>10.565099999999999</v>
      </c>
      <c r="HC9" s="159">
        <v>14.8019</v>
      </c>
      <c r="HD9" s="159">
        <v>-5.45</v>
      </c>
      <c r="HE9" s="159">
        <v>5.8882000000000003</v>
      </c>
      <c r="HF9" s="159">
        <v>44.096400000000003</v>
      </c>
      <c r="HG9" s="159">
        <v>22.3918</v>
      </c>
      <c r="HH9" s="159">
        <v>22.252300000000002</v>
      </c>
      <c r="HI9" s="159">
        <v>14.9839</v>
      </c>
      <c r="HJ9" s="159">
        <v>15.9541</v>
      </c>
      <c r="HK9" s="159">
        <v>0</v>
      </c>
      <c r="HL9" s="160"/>
      <c r="HM9" s="159">
        <v>-12.427300000000001</v>
      </c>
      <c r="HN9" s="159">
        <v>-15.7842</v>
      </c>
      <c r="HO9" s="160"/>
      <c r="HP9" s="160"/>
      <c r="HQ9" s="159">
        <v>-10.770899999999999</v>
      </c>
      <c r="HR9" s="159">
        <v>-9.8755000000000006</v>
      </c>
      <c r="HS9" s="159">
        <v>0.68810000000000004</v>
      </c>
      <c r="HT9" s="159">
        <v>0.25080000000000002</v>
      </c>
      <c r="HU9" s="159">
        <v>-3.81</v>
      </c>
      <c r="HV9" s="159">
        <v>-3.74</v>
      </c>
      <c r="HW9" s="159">
        <v>-25.7</v>
      </c>
      <c r="HX9" s="159">
        <v>-25.6</v>
      </c>
      <c r="HY9" s="159">
        <v>1.4419999999999999</v>
      </c>
      <c r="HZ9" s="159">
        <v>-9.6</v>
      </c>
      <c r="IA9" s="159">
        <v>35.182299999999998</v>
      </c>
      <c r="IB9" s="159">
        <v>26.653099999999998</v>
      </c>
      <c r="IC9" s="159">
        <v>26.475300000000001</v>
      </c>
      <c r="ID9" s="159">
        <v>-19.5</v>
      </c>
      <c r="IE9" s="159">
        <v>-34.6</v>
      </c>
      <c r="IF9" s="159">
        <v>-1.1000000000000001</v>
      </c>
      <c r="IG9" s="159">
        <v>-1.7</v>
      </c>
      <c r="IH9" s="160"/>
      <c r="II9" s="159">
        <v>-17.806100000000001</v>
      </c>
      <c r="IJ9" s="159">
        <v>-41.378100000000003</v>
      </c>
      <c r="IK9" s="159">
        <v>-44.905799999999999</v>
      </c>
      <c r="IL9" s="159">
        <v>-231.84479999999999</v>
      </c>
      <c r="IM9" s="159">
        <v>-22.887799999999999</v>
      </c>
      <c r="IN9" s="159">
        <v>6.4165000000000001</v>
      </c>
      <c r="IO9" s="159">
        <v>93.084900000000005</v>
      </c>
      <c r="IP9" s="159">
        <v>71.058199999999999</v>
      </c>
      <c r="IQ9" s="159">
        <v>67.636399999999995</v>
      </c>
      <c r="IR9" s="159">
        <v>125.8043</v>
      </c>
      <c r="IS9" s="159">
        <v>27.442900000000002</v>
      </c>
      <c r="IT9" s="159">
        <v>14.6904</v>
      </c>
      <c r="IU9" s="159">
        <v>12.0968</v>
      </c>
      <c r="IV9" s="159">
        <v>39.0047</v>
      </c>
      <c r="IW9" s="159">
        <v>143.26779999999999</v>
      </c>
      <c r="IX9" s="159">
        <v>-228.30629999999999</v>
      </c>
      <c r="IY9" s="159">
        <v>53.406599999999997</v>
      </c>
      <c r="IZ9" s="159">
        <v>-47.950200000000002</v>
      </c>
      <c r="JA9" s="159">
        <v>-4.5199999999999997E-2</v>
      </c>
      <c r="JB9" s="160"/>
      <c r="JC9" s="159">
        <v>-2.72</v>
      </c>
      <c r="JD9" s="160"/>
      <c r="JE9" s="160"/>
      <c r="JF9" s="159">
        <v>-2.16</v>
      </c>
      <c r="JG9" s="159">
        <v>5.6</v>
      </c>
      <c r="JH9" s="159">
        <v>-3.8212999999999999</v>
      </c>
      <c r="JI9" s="159">
        <v>-11.7479</v>
      </c>
      <c r="JJ9" s="159">
        <v>10.8141</v>
      </c>
      <c r="JK9" s="159">
        <v>-9.1997</v>
      </c>
      <c r="JL9" s="159">
        <v>2.4</v>
      </c>
      <c r="JM9" s="159">
        <v>7.6909999999999998</v>
      </c>
      <c r="JN9" s="159">
        <v>7.5090000000000003</v>
      </c>
      <c r="JO9" s="160"/>
      <c r="JP9" s="160"/>
      <c r="JQ9" s="159">
        <v>3.2454999999999998</v>
      </c>
      <c r="JR9" s="159">
        <v>3.2145999999999999</v>
      </c>
      <c r="JS9" s="159">
        <v>2.9662000000000002</v>
      </c>
      <c r="JT9" s="160"/>
      <c r="JU9" s="159">
        <v>18.8</v>
      </c>
      <c r="JV9" s="159">
        <v>7.9706000000000001</v>
      </c>
      <c r="JW9" s="159">
        <v>-0.5</v>
      </c>
      <c r="JX9" s="160"/>
      <c r="JY9" s="159">
        <v>-13.230700000000001</v>
      </c>
      <c r="JZ9" s="159">
        <v>-2.0802</v>
      </c>
      <c r="KA9" s="159">
        <v>-22.796299999999999</v>
      </c>
      <c r="KB9" s="159">
        <v>-10.3169</v>
      </c>
      <c r="KC9" s="159">
        <v>0</v>
      </c>
      <c r="KD9" s="159">
        <v>-24.095300000000002</v>
      </c>
      <c r="KE9" s="159">
        <v>-4.7210999999999999</v>
      </c>
      <c r="KF9" s="159">
        <v>-21.3</v>
      </c>
      <c r="KG9" s="159">
        <v>4.8</v>
      </c>
      <c r="KH9" s="160"/>
      <c r="KI9" s="159">
        <v>-126.0371</v>
      </c>
    </row>
    <row r="10" spans="1:295" ht="18" customHeight="1" x14ac:dyDescent="0.3">
      <c r="A10" s="157" t="s">
        <v>80</v>
      </c>
      <c r="B10" s="157" t="s">
        <v>889</v>
      </c>
      <c r="C10" s="161">
        <v>0</v>
      </c>
      <c r="D10" s="162">
        <v>2.7833000000000001</v>
      </c>
      <c r="E10" s="162">
        <v>-6.1310000000000002</v>
      </c>
      <c r="F10" s="162">
        <v>2.5081000000000002</v>
      </c>
      <c r="G10" s="162">
        <v>8.4638000000000009</v>
      </c>
      <c r="H10" s="163"/>
      <c r="I10" s="162">
        <v>15.9825</v>
      </c>
      <c r="J10" s="163"/>
      <c r="K10" s="162">
        <v>8.7073999999999998</v>
      </c>
      <c r="L10" s="162">
        <v>3.0369000000000002</v>
      </c>
      <c r="M10" s="162">
        <v>4.4565000000000001</v>
      </c>
      <c r="N10" s="162">
        <v>-2.2200000000000002</v>
      </c>
      <c r="O10" s="163"/>
      <c r="P10" s="163"/>
      <c r="Q10" s="162">
        <v>3.3119999999999998</v>
      </c>
      <c r="R10" s="163"/>
      <c r="S10" s="162">
        <v>2.9624000000000001</v>
      </c>
      <c r="T10" s="162">
        <v>21.251000000000001</v>
      </c>
      <c r="U10" s="162">
        <v>3.6810999999999998</v>
      </c>
      <c r="V10" s="162">
        <v>3.3395999999999999</v>
      </c>
      <c r="W10" s="162">
        <v>5.7462999999999997</v>
      </c>
      <c r="X10" s="162">
        <v>4.7629000000000001</v>
      </c>
      <c r="Y10" s="162">
        <v>-2.2351999999999999</v>
      </c>
      <c r="Z10" s="162">
        <v>2.5434000000000001</v>
      </c>
      <c r="AA10" s="163"/>
      <c r="AB10" s="162">
        <v>-1.2413000000000001</v>
      </c>
      <c r="AC10" s="162">
        <v>-1.2010000000000001</v>
      </c>
      <c r="AD10" s="163"/>
      <c r="AE10" s="162">
        <v>9.1159999999999997</v>
      </c>
      <c r="AF10" s="162">
        <v>-17.760000000000002</v>
      </c>
      <c r="AG10" s="163"/>
      <c r="AH10" s="162">
        <v>-3.1259999999999999</v>
      </c>
      <c r="AI10" s="162">
        <v>0.182</v>
      </c>
      <c r="AJ10" s="162">
        <v>-17.96</v>
      </c>
      <c r="AK10" s="162">
        <v>-18.100000000000001</v>
      </c>
      <c r="AL10" s="163"/>
      <c r="AM10" s="162">
        <v>-7.8</v>
      </c>
      <c r="AN10" s="162">
        <v>-8.1</v>
      </c>
      <c r="AO10" s="162">
        <v>6.0293000000000001</v>
      </c>
      <c r="AP10" s="162">
        <v>3.5571000000000002</v>
      </c>
      <c r="AQ10" s="162">
        <v>15.626300000000001</v>
      </c>
      <c r="AR10" s="162">
        <v>17.422599999999999</v>
      </c>
      <c r="AS10" s="162">
        <v>-15.4956</v>
      </c>
      <c r="AT10" s="162">
        <v>-9.3771000000000004</v>
      </c>
      <c r="AU10" s="162">
        <v>-9.4713999999999992</v>
      </c>
      <c r="AV10" s="162">
        <v>14.334</v>
      </c>
      <c r="AW10" s="162">
        <v>14.9963</v>
      </c>
      <c r="AX10" s="163"/>
      <c r="AY10" s="162">
        <v>-3.4828999999999999</v>
      </c>
      <c r="AZ10" s="162">
        <v>6.7195999999999998</v>
      </c>
      <c r="BA10" s="162">
        <v>39.389200000000002</v>
      </c>
      <c r="BB10" s="162">
        <v>-35.1691</v>
      </c>
      <c r="BC10" s="162">
        <v>7.0834999999999999</v>
      </c>
      <c r="BD10" s="162">
        <v>-5.5</v>
      </c>
      <c r="BE10" s="162">
        <v>-5.5</v>
      </c>
      <c r="BF10" s="162">
        <v>-25.929200000000002</v>
      </c>
      <c r="BG10" s="162">
        <v>-25.9373</v>
      </c>
      <c r="BH10" s="162">
        <v>-2.1530999999999998</v>
      </c>
      <c r="BI10" s="163"/>
      <c r="BJ10" s="162">
        <v>3.9876</v>
      </c>
      <c r="BK10" s="162">
        <v>3.6332</v>
      </c>
      <c r="BL10" s="162">
        <v>2.194</v>
      </c>
      <c r="BM10" s="162">
        <v>1.4753000000000001</v>
      </c>
      <c r="BN10" s="162">
        <v>-96.865700000000004</v>
      </c>
      <c r="BO10" s="162">
        <v>94.119100000000003</v>
      </c>
      <c r="BP10" s="162">
        <v>93.447599999999994</v>
      </c>
      <c r="BQ10" s="162">
        <v>-35.366500000000002</v>
      </c>
      <c r="BR10" s="162">
        <v>-106.7337</v>
      </c>
      <c r="BS10" s="163"/>
      <c r="BT10" s="163"/>
      <c r="BU10" s="163"/>
      <c r="BV10" s="162">
        <v>18.0031</v>
      </c>
      <c r="BW10" s="162">
        <v>8.18</v>
      </c>
      <c r="BX10" s="162">
        <v>4.5599999999999996</v>
      </c>
      <c r="BY10" s="162">
        <v>-11.42</v>
      </c>
      <c r="BZ10" s="162">
        <v>7.9</v>
      </c>
      <c r="CA10" s="162">
        <v>-19.151700000000002</v>
      </c>
      <c r="CB10" s="162">
        <v>-19.285599999999999</v>
      </c>
      <c r="CC10" s="162">
        <v>24.491700000000002</v>
      </c>
      <c r="CD10" s="162">
        <v>23.452000000000002</v>
      </c>
      <c r="CE10" s="162">
        <v>-3.9636</v>
      </c>
      <c r="CF10" s="162">
        <v>-3.8233000000000001</v>
      </c>
      <c r="CG10" s="162">
        <v>-3.5775000000000001</v>
      </c>
      <c r="CH10" s="162">
        <v>3.7856000000000001</v>
      </c>
      <c r="CI10" s="162">
        <v>14.3369</v>
      </c>
      <c r="CJ10" s="163"/>
      <c r="CK10" s="163"/>
      <c r="CL10" s="162">
        <v>57.2</v>
      </c>
      <c r="CM10" s="162">
        <v>-26.4</v>
      </c>
      <c r="CN10" s="162">
        <v>-2.2999999999999998</v>
      </c>
      <c r="CO10" s="162">
        <v>40.668300000000002</v>
      </c>
      <c r="CP10" s="162">
        <v>40.343000000000004</v>
      </c>
      <c r="CQ10" s="162">
        <v>39.340499999999999</v>
      </c>
      <c r="CR10" s="162">
        <v>121.6481</v>
      </c>
      <c r="CS10" s="162">
        <v>122.2017</v>
      </c>
      <c r="CT10" s="162">
        <v>-17.0472</v>
      </c>
      <c r="CU10" s="162">
        <v>-114.9362</v>
      </c>
      <c r="CV10" s="162">
        <v>-13.638299999999999</v>
      </c>
      <c r="CW10" s="162">
        <v>2.5175000000000001</v>
      </c>
      <c r="CX10" s="162">
        <v>27.29</v>
      </c>
      <c r="CY10" s="162">
        <v>8.6300000000000008</v>
      </c>
      <c r="CZ10" s="162">
        <v>5.7861000000000002</v>
      </c>
      <c r="DA10" s="162">
        <v>5.9600999999999997</v>
      </c>
      <c r="DB10" s="162">
        <v>-8.27</v>
      </c>
      <c r="DC10" s="163"/>
      <c r="DD10" s="162">
        <v>-15.848699999999999</v>
      </c>
      <c r="DE10" s="162">
        <v>-16.441299999999998</v>
      </c>
      <c r="DF10" s="162">
        <v>23.272300000000001</v>
      </c>
      <c r="DG10" s="162">
        <v>1.47E-2</v>
      </c>
      <c r="DH10" s="162">
        <v>-4.1957000000000004</v>
      </c>
      <c r="DI10" s="162">
        <v>14.1</v>
      </c>
      <c r="DJ10" s="163"/>
      <c r="DK10" s="162">
        <v>-5.5933000000000002</v>
      </c>
      <c r="DL10" s="162">
        <v>-2.2441</v>
      </c>
      <c r="DM10" s="162">
        <v>33.598199999999999</v>
      </c>
      <c r="DN10" s="162">
        <v>3.7166999999999999</v>
      </c>
      <c r="DO10" s="162">
        <v>-1.86</v>
      </c>
      <c r="DP10" s="162">
        <v>-0.77</v>
      </c>
      <c r="DQ10" s="162">
        <v>9.7469999999999999</v>
      </c>
      <c r="DR10" s="162">
        <v>-26.899000000000001</v>
      </c>
      <c r="DS10" s="162">
        <v>-11.51</v>
      </c>
      <c r="DT10" s="162">
        <v>-11.59</v>
      </c>
      <c r="DU10" s="162">
        <v>27.66</v>
      </c>
      <c r="DV10" s="162">
        <v>18.079999999999998</v>
      </c>
      <c r="DW10" s="162">
        <v>-29.5091</v>
      </c>
      <c r="DX10" s="162">
        <v>-14.172700000000001</v>
      </c>
      <c r="DY10" s="162">
        <v>-36.174300000000002</v>
      </c>
      <c r="DZ10" s="162">
        <v>-34.472700000000003</v>
      </c>
      <c r="EA10" s="163"/>
      <c r="EB10" s="162">
        <v>-14.248200000000001</v>
      </c>
      <c r="EC10" s="162">
        <v>-21.423200000000001</v>
      </c>
      <c r="ED10" s="162">
        <v>-22.292999999999999</v>
      </c>
      <c r="EE10" s="162">
        <v>-14.4749</v>
      </c>
      <c r="EF10" s="162">
        <v>-17.047599999999999</v>
      </c>
      <c r="EG10" s="162">
        <v>-12.679</v>
      </c>
      <c r="EH10" s="162">
        <v>-59.520299999999999</v>
      </c>
      <c r="EI10" s="162">
        <v>0.57740000000000002</v>
      </c>
      <c r="EJ10" s="163"/>
      <c r="EK10" s="162">
        <v>-10.025499999999999</v>
      </c>
      <c r="EL10" s="162">
        <v>-9.7665000000000006</v>
      </c>
      <c r="EM10" s="163"/>
      <c r="EN10" s="162">
        <v>-23.6281</v>
      </c>
      <c r="EO10" s="162">
        <v>-23.479299999999999</v>
      </c>
      <c r="EP10" s="162">
        <v>9.7439999999999998</v>
      </c>
      <c r="EQ10" s="162">
        <v>-17.633299999999998</v>
      </c>
      <c r="ER10" s="162">
        <v>-16.7258</v>
      </c>
      <c r="ES10" s="162">
        <v>9.5230999999999995</v>
      </c>
      <c r="ET10" s="162">
        <v>13.01</v>
      </c>
      <c r="EU10" s="162">
        <v>-18.18</v>
      </c>
      <c r="EV10" s="162">
        <v>-1.1000000000000001</v>
      </c>
      <c r="EW10" s="162">
        <v>2.2934999999999999</v>
      </c>
      <c r="EX10" s="162">
        <v>-29.2056</v>
      </c>
      <c r="EY10" s="162">
        <v>-7.1847000000000003</v>
      </c>
      <c r="EZ10" s="162">
        <v>-7.1985000000000001</v>
      </c>
      <c r="FA10" s="162">
        <v>7.6269999999999998</v>
      </c>
      <c r="FB10" s="162">
        <v>16.245899999999999</v>
      </c>
      <c r="FC10" s="162">
        <v>-30.6736</v>
      </c>
      <c r="FD10" s="163"/>
      <c r="FE10" s="163"/>
      <c r="FF10" s="163"/>
      <c r="FG10" s="162">
        <v>3.6356000000000002</v>
      </c>
      <c r="FH10" s="162">
        <v>3.7995000000000001</v>
      </c>
      <c r="FI10" s="162">
        <v>2.8081999999999998</v>
      </c>
      <c r="FJ10" s="162">
        <v>6.3632999999999997</v>
      </c>
      <c r="FK10" s="162">
        <v>7.7030000000000003</v>
      </c>
      <c r="FL10" s="162">
        <v>-7.0331999999999999</v>
      </c>
      <c r="FM10" s="162">
        <v>17.994399999999999</v>
      </c>
      <c r="FN10" s="162">
        <v>18.5181</v>
      </c>
      <c r="FO10" s="162">
        <v>3.6848000000000001</v>
      </c>
      <c r="FP10" s="162">
        <v>20.123799999999999</v>
      </c>
      <c r="FQ10" s="162">
        <v>22.506399999999999</v>
      </c>
      <c r="FR10" s="162">
        <v>-16.7</v>
      </c>
      <c r="FS10" s="162">
        <v>-3.8136999999999999</v>
      </c>
      <c r="FT10" s="162">
        <v>0.28860000000000002</v>
      </c>
      <c r="FU10" s="162">
        <v>2.0499999999999998</v>
      </c>
      <c r="FV10" s="162">
        <v>-0.56999999999999995</v>
      </c>
      <c r="FW10" s="162">
        <v>-22.344000000000001</v>
      </c>
      <c r="FX10" s="162">
        <v>1.4193</v>
      </c>
      <c r="FY10" s="162">
        <v>7.7149999999999999</v>
      </c>
      <c r="FZ10" s="162">
        <v>1.083</v>
      </c>
      <c r="GA10" s="163"/>
      <c r="GB10" s="162">
        <v>34.22</v>
      </c>
      <c r="GC10" s="162">
        <v>-30.064</v>
      </c>
      <c r="GD10" s="162">
        <v>-18.174700000000001</v>
      </c>
      <c r="GE10" s="162">
        <v>-1.8</v>
      </c>
      <c r="GF10" s="162">
        <v>20.001999999999999</v>
      </c>
      <c r="GG10" s="163"/>
      <c r="GH10" s="162">
        <v>16.419899999999998</v>
      </c>
      <c r="GI10" s="163"/>
      <c r="GJ10" s="162">
        <v>-2.8395999999999999</v>
      </c>
      <c r="GK10" s="162">
        <v>1.8841000000000001</v>
      </c>
      <c r="GL10" s="163"/>
      <c r="GM10" s="163"/>
      <c r="GN10" s="162">
        <v>-11.3131</v>
      </c>
      <c r="GO10" s="162">
        <v>-15.1732</v>
      </c>
      <c r="GP10" s="162">
        <v>5.9486999999999997</v>
      </c>
      <c r="GQ10" s="162">
        <v>-30.587599999999998</v>
      </c>
      <c r="GR10" s="162">
        <v>4.0945</v>
      </c>
      <c r="GS10" s="162">
        <v>5.2196999999999996</v>
      </c>
      <c r="GT10" s="162">
        <v>124.6815</v>
      </c>
      <c r="GU10" s="162">
        <v>-13.634499999999999</v>
      </c>
      <c r="GV10" s="162">
        <v>-9.7780000000000005</v>
      </c>
      <c r="GW10" s="162">
        <v>-6.7537000000000003</v>
      </c>
      <c r="GX10" s="162">
        <v>3.0489999999999999</v>
      </c>
      <c r="GY10" s="162">
        <v>6.4537000000000004</v>
      </c>
      <c r="GZ10" s="162">
        <v>6.4480000000000004</v>
      </c>
      <c r="HA10" s="163"/>
      <c r="HB10" s="162">
        <v>13.132199999999999</v>
      </c>
      <c r="HC10" s="162">
        <v>12.909599999999999</v>
      </c>
      <c r="HD10" s="162">
        <v>-2.5099999999999998</v>
      </c>
      <c r="HE10" s="162">
        <v>6.2274000000000003</v>
      </c>
      <c r="HF10" s="162">
        <v>47.0794</v>
      </c>
      <c r="HG10" s="162">
        <v>23.480599999999999</v>
      </c>
      <c r="HH10" s="162">
        <v>22.722100000000001</v>
      </c>
      <c r="HI10" s="162">
        <v>16.241</v>
      </c>
      <c r="HJ10" s="162">
        <v>16.783100000000001</v>
      </c>
      <c r="HK10" s="163"/>
      <c r="HL10" s="163"/>
      <c r="HM10" s="162">
        <v>-13.221500000000001</v>
      </c>
      <c r="HN10" s="162">
        <v>-15.581799999999999</v>
      </c>
      <c r="HO10" s="163"/>
      <c r="HP10" s="163"/>
      <c r="HQ10" s="162">
        <v>-10.831300000000001</v>
      </c>
      <c r="HR10" s="162">
        <v>-10.1172</v>
      </c>
      <c r="HS10" s="162">
        <v>1.2563</v>
      </c>
      <c r="HT10" s="162">
        <v>0.78190000000000004</v>
      </c>
      <c r="HU10" s="162">
        <v>-2.62</v>
      </c>
      <c r="HV10" s="162">
        <v>-2.4300000000000002</v>
      </c>
      <c r="HW10" s="162">
        <v>-25.8</v>
      </c>
      <c r="HX10" s="162">
        <v>-25.9</v>
      </c>
      <c r="HY10" s="162">
        <v>1.4255</v>
      </c>
      <c r="HZ10" s="162">
        <v>-10.08</v>
      </c>
      <c r="IA10" s="162">
        <v>32.374499999999998</v>
      </c>
      <c r="IB10" s="162">
        <v>27.264600000000002</v>
      </c>
      <c r="IC10" s="162">
        <v>27.0764</v>
      </c>
      <c r="ID10" s="162">
        <v>-19.5</v>
      </c>
      <c r="IE10" s="162">
        <v>-34.6</v>
      </c>
      <c r="IF10" s="162">
        <v>-1.6</v>
      </c>
      <c r="IG10" s="162">
        <v>-2.5</v>
      </c>
      <c r="IH10" s="163"/>
      <c r="II10" s="163"/>
      <c r="IJ10" s="162">
        <v>-39.738300000000002</v>
      </c>
      <c r="IK10" s="162">
        <v>-37.878100000000003</v>
      </c>
      <c r="IL10" s="162">
        <v>-237.35400000000001</v>
      </c>
      <c r="IM10" s="162">
        <v>-24.5502</v>
      </c>
      <c r="IN10" s="162">
        <v>4.2835000000000001</v>
      </c>
      <c r="IO10" s="162">
        <v>91.317400000000006</v>
      </c>
      <c r="IP10" s="162">
        <v>71.757000000000005</v>
      </c>
      <c r="IQ10" s="162">
        <v>69.392200000000003</v>
      </c>
      <c r="IR10" s="162">
        <v>124.6918</v>
      </c>
      <c r="IS10" s="162">
        <v>25.2486</v>
      </c>
      <c r="IT10" s="162">
        <v>16.5733</v>
      </c>
      <c r="IU10" s="162">
        <v>16.416399999999999</v>
      </c>
      <c r="IV10" s="162">
        <v>38.205199999999998</v>
      </c>
      <c r="IW10" s="162">
        <v>141.39320000000001</v>
      </c>
      <c r="IX10" s="162">
        <v>-231.80699999999999</v>
      </c>
      <c r="IY10" s="162">
        <v>54.038800000000002</v>
      </c>
      <c r="IZ10" s="162">
        <v>-48.418199999999999</v>
      </c>
      <c r="JA10" s="162">
        <v>-0.18679999999999999</v>
      </c>
      <c r="JB10" s="163"/>
      <c r="JC10" s="162">
        <v>-2.48</v>
      </c>
      <c r="JD10" s="163"/>
      <c r="JE10" s="163"/>
      <c r="JF10" s="162">
        <v>-2</v>
      </c>
      <c r="JG10" s="162">
        <v>5.68</v>
      </c>
      <c r="JH10" s="162">
        <v>-4.1096000000000004</v>
      </c>
      <c r="JI10" s="162">
        <v>-11.982900000000001</v>
      </c>
      <c r="JJ10" s="162">
        <v>11.164999999999999</v>
      </c>
      <c r="JK10" s="162">
        <v>-9.1386000000000003</v>
      </c>
      <c r="JL10" s="162">
        <v>2.4</v>
      </c>
      <c r="JM10" s="162">
        <v>8.1170000000000009</v>
      </c>
      <c r="JN10" s="162">
        <v>7.3860000000000001</v>
      </c>
      <c r="JO10" s="163"/>
      <c r="JP10" s="163"/>
      <c r="JQ10" s="162">
        <v>3.5373999999999999</v>
      </c>
      <c r="JR10" s="162">
        <v>3.0497000000000001</v>
      </c>
      <c r="JS10" s="162">
        <v>2.6844999999999999</v>
      </c>
      <c r="JT10" s="163"/>
      <c r="JU10" s="162">
        <v>19</v>
      </c>
      <c r="JV10" s="162">
        <v>9.7013999999999996</v>
      </c>
      <c r="JW10" s="162">
        <v>-0.48</v>
      </c>
      <c r="JX10" s="163"/>
      <c r="JY10" s="162">
        <v>-14.397600000000001</v>
      </c>
      <c r="JZ10" s="162">
        <v>-2.3222999999999998</v>
      </c>
      <c r="KA10" s="162">
        <v>-22.231999999999999</v>
      </c>
      <c r="KB10" s="162">
        <v>-10.4595</v>
      </c>
      <c r="KC10" s="162">
        <v>0</v>
      </c>
      <c r="KD10" s="162">
        <v>-25.9161</v>
      </c>
      <c r="KE10" s="162">
        <v>-4.9675000000000002</v>
      </c>
      <c r="KF10" s="162">
        <v>-21.6</v>
      </c>
      <c r="KG10" s="162">
        <v>4.8</v>
      </c>
      <c r="KH10" s="163"/>
      <c r="KI10" s="162">
        <v>-123.5167</v>
      </c>
    </row>
    <row r="11" spans="1:295" ht="18" customHeight="1" x14ac:dyDescent="0.3">
      <c r="A11" s="157" t="s">
        <v>80</v>
      </c>
      <c r="B11" s="157" t="s">
        <v>890</v>
      </c>
      <c r="C11" s="161">
        <v>0</v>
      </c>
      <c r="D11" s="162">
        <v>2.7795000000000001</v>
      </c>
      <c r="E11" s="162">
        <v>-6.0456000000000003</v>
      </c>
      <c r="F11" s="162">
        <v>2.7160000000000002</v>
      </c>
      <c r="G11" s="162">
        <v>8.5589999999999993</v>
      </c>
      <c r="H11" s="163"/>
      <c r="I11" s="162">
        <v>16.510999999999999</v>
      </c>
      <c r="J11" s="163"/>
      <c r="K11" s="162">
        <v>8.3933</v>
      </c>
      <c r="L11" s="162">
        <v>2.8628999999999998</v>
      </c>
      <c r="M11" s="162">
        <v>4.3348000000000004</v>
      </c>
      <c r="N11" s="162">
        <v>-4.4400000000000004</v>
      </c>
      <c r="O11" s="162">
        <v>-26.4</v>
      </c>
      <c r="P11" s="163"/>
      <c r="Q11" s="162">
        <v>3.3119999999999998</v>
      </c>
      <c r="R11" s="163"/>
      <c r="S11" s="162">
        <v>3.0392999999999999</v>
      </c>
      <c r="T11" s="162">
        <v>20.360199999999999</v>
      </c>
      <c r="U11" s="162">
        <v>3.3193999999999999</v>
      </c>
      <c r="V11" s="162">
        <v>3.1084999999999998</v>
      </c>
      <c r="W11" s="162">
        <v>5.5174000000000003</v>
      </c>
      <c r="X11" s="162">
        <v>4.8019999999999996</v>
      </c>
      <c r="Y11" s="162">
        <v>-2.3452999999999999</v>
      </c>
      <c r="Z11" s="162">
        <v>2.5851999999999999</v>
      </c>
      <c r="AA11" s="163"/>
      <c r="AB11" s="162">
        <v>-1.2463</v>
      </c>
      <c r="AC11" s="162">
        <v>-1.212</v>
      </c>
      <c r="AD11" s="163"/>
      <c r="AE11" s="162">
        <v>9.3439999999999994</v>
      </c>
      <c r="AF11" s="162">
        <v>-17.760000000000002</v>
      </c>
      <c r="AG11" s="162">
        <v>-8.8000000000000007</v>
      </c>
      <c r="AH11" s="162">
        <v>-3.0110000000000001</v>
      </c>
      <c r="AI11" s="162">
        <v>0.19500000000000001</v>
      </c>
      <c r="AJ11" s="162">
        <v>-18.72</v>
      </c>
      <c r="AK11" s="162">
        <v>-18.66</v>
      </c>
      <c r="AL11" s="163"/>
      <c r="AM11" s="162">
        <v>-7.63</v>
      </c>
      <c r="AN11" s="162">
        <v>-7.84</v>
      </c>
      <c r="AO11" s="162">
        <v>5.9570999999999996</v>
      </c>
      <c r="AP11" s="162">
        <v>3.4506000000000001</v>
      </c>
      <c r="AQ11" s="162">
        <v>16.422000000000001</v>
      </c>
      <c r="AR11" s="162">
        <v>18.413599999999999</v>
      </c>
      <c r="AS11" s="162">
        <v>-12.2074</v>
      </c>
      <c r="AT11" s="162">
        <v>-9.1091999999999995</v>
      </c>
      <c r="AU11" s="162">
        <v>-8.9808000000000003</v>
      </c>
      <c r="AV11" s="162">
        <v>16.264199999999999</v>
      </c>
      <c r="AW11" s="162">
        <v>24.3996</v>
      </c>
      <c r="AX11" s="163"/>
      <c r="AY11" s="162">
        <v>-3.8847999999999998</v>
      </c>
      <c r="AZ11" s="162">
        <v>7.9032999999999998</v>
      </c>
      <c r="BA11" s="162">
        <v>36.410800000000002</v>
      </c>
      <c r="BB11" s="162">
        <v>-38.377899999999997</v>
      </c>
      <c r="BC11" s="162">
        <v>8.2129999999999992</v>
      </c>
      <c r="BD11" s="162">
        <v>-6.5</v>
      </c>
      <c r="BE11" s="162">
        <v>-6.4</v>
      </c>
      <c r="BF11" s="162">
        <v>-26.108599999999999</v>
      </c>
      <c r="BG11" s="162">
        <v>-25.4663</v>
      </c>
      <c r="BH11" s="162">
        <v>-2.181</v>
      </c>
      <c r="BI11" s="163"/>
      <c r="BJ11" s="162">
        <v>2.0430000000000001</v>
      </c>
      <c r="BK11" s="162">
        <v>2.2978000000000001</v>
      </c>
      <c r="BL11" s="162">
        <v>2.2443</v>
      </c>
      <c r="BM11" s="162">
        <v>1.5766</v>
      </c>
      <c r="BN11" s="162">
        <v>-99.948099999999997</v>
      </c>
      <c r="BO11" s="162">
        <v>94.485299999999995</v>
      </c>
      <c r="BP11" s="162">
        <v>95.309299999999993</v>
      </c>
      <c r="BQ11" s="162">
        <v>-31.845700000000001</v>
      </c>
      <c r="BR11" s="162">
        <v>-113.2514</v>
      </c>
      <c r="BS11" s="163"/>
      <c r="BT11" s="163"/>
      <c r="BU11" s="163"/>
      <c r="BV11" s="162">
        <v>18.1328</v>
      </c>
      <c r="BW11" s="162">
        <v>8.32</v>
      </c>
      <c r="BX11" s="162">
        <v>4.33</v>
      </c>
      <c r="BY11" s="162">
        <v>-11.95</v>
      </c>
      <c r="BZ11" s="162">
        <v>7.22</v>
      </c>
      <c r="CA11" s="162">
        <v>-17.276299999999999</v>
      </c>
      <c r="CB11" s="162">
        <v>-17.008400000000002</v>
      </c>
      <c r="CC11" s="162">
        <v>25.018000000000001</v>
      </c>
      <c r="CD11" s="162">
        <v>23.5168</v>
      </c>
      <c r="CE11" s="162">
        <v>-4.0259999999999998</v>
      </c>
      <c r="CF11" s="162">
        <v>-8.2475000000000005</v>
      </c>
      <c r="CG11" s="162">
        <v>-8.0373000000000001</v>
      </c>
      <c r="CH11" s="162">
        <v>1.7158</v>
      </c>
      <c r="CI11" s="162">
        <v>14.3644</v>
      </c>
      <c r="CJ11" s="163"/>
      <c r="CK11" s="163"/>
      <c r="CL11" s="162">
        <v>52.1</v>
      </c>
      <c r="CM11" s="162">
        <v>-23.7</v>
      </c>
      <c r="CN11" s="162">
        <v>-2.36</v>
      </c>
      <c r="CO11" s="162">
        <v>37.180700000000002</v>
      </c>
      <c r="CP11" s="162">
        <v>37.384099999999997</v>
      </c>
      <c r="CQ11" s="162">
        <v>35.809199999999997</v>
      </c>
      <c r="CR11" s="162">
        <v>121.6335</v>
      </c>
      <c r="CS11" s="162">
        <v>121.8809</v>
      </c>
      <c r="CT11" s="162">
        <v>-16.2102</v>
      </c>
      <c r="CU11" s="162">
        <v>-113.7377</v>
      </c>
      <c r="CV11" s="162">
        <v>-13.398999999999999</v>
      </c>
      <c r="CW11" s="162">
        <v>2.6547999999999998</v>
      </c>
      <c r="CX11" s="162">
        <v>25.58</v>
      </c>
      <c r="CY11" s="162">
        <v>9.16</v>
      </c>
      <c r="CZ11" s="162">
        <v>5.6299000000000001</v>
      </c>
      <c r="DA11" s="162">
        <v>5.7648000000000001</v>
      </c>
      <c r="DB11" s="162">
        <v>-7.94</v>
      </c>
      <c r="DC11" s="163"/>
      <c r="DD11" s="162">
        <v>-15.4808</v>
      </c>
      <c r="DE11" s="162">
        <v>-15.7348</v>
      </c>
      <c r="DF11" s="162">
        <v>26.722000000000001</v>
      </c>
      <c r="DG11" s="162">
        <v>1.5100000000000001E-2</v>
      </c>
      <c r="DH11" s="162">
        <v>-3.9914000000000001</v>
      </c>
      <c r="DI11" s="162">
        <v>11.4</v>
      </c>
      <c r="DJ11" s="162">
        <v>11.4</v>
      </c>
      <c r="DK11" s="162">
        <v>-5.6604000000000001</v>
      </c>
      <c r="DL11" s="162">
        <v>-2.4310999999999998</v>
      </c>
      <c r="DM11" s="162">
        <v>32.967300000000002</v>
      </c>
      <c r="DN11" s="162">
        <v>3.5312000000000001</v>
      </c>
      <c r="DO11" s="162">
        <v>-2.21</v>
      </c>
      <c r="DP11" s="162">
        <v>-0.52</v>
      </c>
      <c r="DQ11" s="162">
        <v>9.0314999999999994</v>
      </c>
      <c r="DR11" s="162">
        <v>-28.386600000000001</v>
      </c>
      <c r="DS11" s="162">
        <v>-12.57</v>
      </c>
      <c r="DT11" s="162">
        <v>-12.79</v>
      </c>
      <c r="DU11" s="162">
        <v>29.69</v>
      </c>
      <c r="DV11" s="162">
        <v>17.32</v>
      </c>
      <c r="DW11" s="162">
        <v>-30.345500000000001</v>
      </c>
      <c r="DX11" s="162">
        <v>-15.081799999999999</v>
      </c>
      <c r="DY11" s="162">
        <v>-35.182200000000002</v>
      </c>
      <c r="DZ11" s="162">
        <v>-34.2545</v>
      </c>
      <c r="EA11" s="163"/>
      <c r="EB11" s="162">
        <v>-17.4132</v>
      </c>
      <c r="EC11" s="162">
        <v>-22.957999999999998</v>
      </c>
      <c r="ED11" s="162">
        <v>-23.338999999999999</v>
      </c>
      <c r="EE11" s="162">
        <v>-19.6677</v>
      </c>
      <c r="EF11" s="162">
        <v>-24.119800000000001</v>
      </c>
      <c r="EG11" s="162">
        <v>-12.901</v>
      </c>
      <c r="EH11" s="162">
        <v>-66.554900000000004</v>
      </c>
      <c r="EI11" s="162">
        <v>4.1330999999999998</v>
      </c>
      <c r="EJ11" s="163"/>
      <c r="EK11" s="162">
        <v>-10.7857</v>
      </c>
      <c r="EL11" s="162">
        <v>-10.478999999999999</v>
      </c>
      <c r="EM11" s="163"/>
      <c r="EN11" s="162">
        <v>-18.091899999999999</v>
      </c>
      <c r="EO11" s="162">
        <v>-17.28</v>
      </c>
      <c r="EP11" s="162">
        <v>-4.6120000000000001</v>
      </c>
      <c r="EQ11" s="162">
        <v>-16.914100000000001</v>
      </c>
      <c r="ER11" s="162">
        <v>-16.673500000000001</v>
      </c>
      <c r="ES11" s="162">
        <v>9.8666</v>
      </c>
      <c r="ET11" s="162">
        <v>13.44</v>
      </c>
      <c r="EU11" s="162">
        <v>-18.559999999999999</v>
      </c>
      <c r="EV11" s="162">
        <v>0</v>
      </c>
      <c r="EW11" s="162">
        <v>2.2353000000000001</v>
      </c>
      <c r="EX11" s="162">
        <v>-22.902999999999999</v>
      </c>
      <c r="EY11" s="162">
        <v>-7.9942000000000002</v>
      </c>
      <c r="EZ11" s="162">
        <v>-7.9565000000000001</v>
      </c>
      <c r="FA11" s="162">
        <v>8.6109000000000009</v>
      </c>
      <c r="FB11" s="162">
        <v>10.066800000000001</v>
      </c>
      <c r="FC11" s="162">
        <v>-25.343800000000002</v>
      </c>
      <c r="FD11" s="163"/>
      <c r="FE11" s="163"/>
      <c r="FF11" s="163"/>
      <c r="FG11" s="162">
        <v>4.4541000000000004</v>
      </c>
      <c r="FH11" s="162">
        <v>3.4828999999999999</v>
      </c>
      <c r="FI11" s="162">
        <v>0</v>
      </c>
      <c r="FJ11" s="162">
        <v>5.8609999999999998</v>
      </c>
      <c r="FK11" s="162">
        <v>4.8562000000000003</v>
      </c>
      <c r="FL11" s="162">
        <v>-8.5403000000000002</v>
      </c>
      <c r="FM11" s="162">
        <v>16.250900000000001</v>
      </c>
      <c r="FN11" s="162">
        <v>16.7363</v>
      </c>
      <c r="FO11" s="162">
        <v>3.4782999999999999</v>
      </c>
      <c r="FP11" s="162">
        <v>18.593499999999999</v>
      </c>
      <c r="FQ11" s="162">
        <v>23.014299999999999</v>
      </c>
      <c r="FR11" s="162">
        <v>-16.079999999999998</v>
      </c>
      <c r="FS11" s="162">
        <v>-3.5133999999999999</v>
      </c>
      <c r="FT11" s="162">
        <v>0.28220000000000001</v>
      </c>
      <c r="FU11" s="162">
        <v>2.36</v>
      </c>
      <c r="FV11" s="162">
        <v>-0.55000000000000004</v>
      </c>
      <c r="FW11" s="162">
        <v>-22.5306</v>
      </c>
      <c r="FX11" s="162">
        <v>1.2870999999999999</v>
      </c>
      <c r="FY11" s="162">
        <v>7.665</v>
      </c>
      <c r="FZ11" s="162">
        <v>1.044</v>
      </c>
      <c r="GA11" s="163"/>
      <c r="GB11" s="162">
        <v>34.950000000000003</v>
      </c>
      <c r="GC11" s="162">
        <v>-30.125699999999998</v>
      </c>
      <c r="GD11" s="162">
        <v>-18.714099999999998</v>
      </c>
      <c r="GE11" s="162">
        <v>-1.8</v>
      </c>
      <c r="GF11" s="162">
        <v>21.788699999999999</v>
      </c>
      <c r="GG11" s="163"/>
      <c r="GH11" s="162">
        <v>16.065000000000001</v>
      </c>
      <c r="GI11" s="163"/>
      <c r="GJ11" s="162">
        <v>-2.6040999999999999</v>
      </c>
      <c r="GK11" s="162">
        <v>1.8602000000000001</v>
      </c>
      <c r="GL11" s="163"/>
      <c r="GM11" s="163"/>
      <c r="GN11" s="162">
        <v>-11.2066</v>
      </c>
      <c r="GO11" s="162">
        <v>-14.3909</v>
      </c>
      <c r="GP11" s="162">
        <v>5.8754999999999997</v>
      </c>
      <c r="GQ11" s="162">
        <v>-30.9238</v>
      </c>
      <c r="GR11" s="162">
        <v>5.2518000000000002</v>
      </c>
      <c r="GS11" s="162">
        <v>4.9337999999999997</v>
      </c>
      <c r="GT11" s="162">
        <v>122.95229999999999</v>
      </c>
      <c r="GU11" s="162">
        <v>-14.145200000000001</v>
      </c>
      <c r="GV11" s="162">
        <v>-9.9707000000000008</v>
      </c>
      <c r="GW11" s="162">
        <v>-6.7103000000000002</v>
      </c>
      <c r="GX11" s="162">
        <v>2.9306000000000001</v>
      </c>
      <c r="GY11" s="162">
        <v>6.3438999999999997</v>
      </c>
      <c r="GZ11" s="162">
        <v>6.3056000000000001</v>
      </c>
      <c r="HA11" s="162">
        <v>2.4083000000000001</v>
      </c>
      <c r="HB11" s="162">
        <v>12.064299999999999</v>
      </c>
      <c r="HC11" s="162">
        <v>14.9877</v>
      </c>
      <c r="HD11" s="162">
        <v>-5.03</v>
      </c>
      <c r="HE11" s="162">
        <v>5.4840999999999998</v>
      </c>
      <c r="HF11" s="162">
        <v>44.996899999999997</v>
      </c>
      <c r="HG11" s="162">
        <v>18.081499999999998</v>
      </c>
      <c r="HH11" s="162">
        <v>20.6478</v>
      </c>
      <c r="HI11" s="162">
        <v>15.726100000000001</v>
      </c>
      <c r="HJ11" s="162">
        <v>16.822600000000001</v>
      </c>
      <c r="HK11" s="162">
        <v>0</v>
      </c>
      <c r="HL11" s="163"/>
      <c r="HM11" s="162">
        <v>-11.9742</v>
      </c>
      <c r="HN11" s="162">
        <v>-13.465400000000001</v>
      </c>
      <c r="HO11" s="163"/>
      <c r="HP11" s="163"/>
      <c r="HQ11" s="162">
        <v>-11.270799999999999</v>
      </c>
      <c r="HR11" s="162">
        <v>-10.666499999999999</v>
      </c>
      <c r="HS11" s="162">
        <v>0.87680000000000002</v>
      </c>
      <c r="HT11" s="162">
        <v>1.1292</v>
      </c>
      <c r="HU11" s="162">
        <v>-3.1</v>
      </c>
      <c r="HV11" s="162">
        <v>-3.21</v>
      </c>
      <c r="HW11" s="162">
        <v>-27.2</v>
      </c>
      <c r="HX11" s="162">
        <v>-27.5</v>
      </c>
      <c r="HY11" s="162">
        <v>1.4072</v>
      </c>
      <c r="HZ11" s="162">
        <v>-10</v>
      </c>
      <c r="IA11" s="162">
        <v>33.793399999999998</v>
      </c>
      <c r="IB11" s="162">
        <v>27.622299999999999</v>
      </c>
      <c r="IC11" s="162">
        <v>27.4406</v>
      </c>
      <c r="ID11" s="162">
        <v>-19.5</v>
      </c>
      <c r="IE11" s="162">
        <v>-35</v>
      </c>
      <c r="IF11" s="162">
        <v>-1.1000000000000001</v>
      </c>
      <c r="IG11" s="162">
        <v>-1.7</v>
      </c>
      <c r="IH11" s="162">
        <v>-17.6648</v>
      </c>
      <c r="II11" s="162">
        <v>-17.786300000000001</v>
      </c>
      <c r="IJ11" s="162">
        <v>-39.75</v>
      </c>
      <c r="IK11" s="162">
        <v>-43.255000000000003</v>
      </c>
      <c r="IL11" s="162">
        <v>-231.52369999999999</v>
      </c>
      <c r="IM11" s="162">
        <v>-21.197500000000002</v>
      </c>
      <c r="IN11" s="162">
        <v>5.0400999999999998</v>
      </c>
      <c r="IO11" s="162">
        <v>90.458399999999997</v>
      </c>
      <c r="IP11" s="162">
        <v>75.121700000000004</v>
      </c>
      <c r="IQ11" s="162">
        <v>70.311099999999996</v>
      </c>
      <c r="IR11" s="162">
        <v>125.2658</v>
      </c>
      <c r="IS11" s="162">
        <v>22.263200000000001</v>
      </c>
      <c r="IT11" s="162">
        <v>13.085800000000001</v>
      </c>
      <c r="IU11" s="162">
        <v>14.3386</v>
      </c>
      <c r="IV11" s="162">
        <v>37.010100000000001</v>
      </c>
      <c r="IW11" s="162">
        <v>140.3347</v>
      </c>
      <c r="IX11" s="162">
        <v>-232.24209999999999</v>
      </c>
      <c r="IY11" s="162">
        <v>52.809199999999997</v>
      </c>
      <c r="IZ11" s="162">
        <v>-46.567700000000002</v>
      </c>
      <c r="JA11" s="162">
        <v>-0.3503</v>
      </c>
      <c r="JB11" s="163"/>
      <c r="JC11" s="162">
        <v>-2.8</v>
      </c>
      <c r="JD11" s="163"/>
      <c r="JE11" s="163"/>
      <c r="JF11" s="162">
        <v>-2.2400000000000002</v>
      </c>
      <c r="JG11" s="162">
        <v>5.04</v>
      </c>
      <c r="JH11" s="162">
        <v>-3.7452999999999999</v>
      </c>
      <c r="JI11" s="162">
        <v>-11.162000000000001</v>
      </c>
      <c r="JJ11" s="162">
        <v>11.223000000000001</v>
      </c>
      <c r="JK11" s="162">
        <v>-8.5251999999999999</v>
      </c>
      <c r="JL11" s="162">
        <v>2.5</v>
      </c>
      <c r="JM11" s="162">
        <v>7.48</v>
      </c>
      <c r="JN11" s="162">
        <v>6.5439999999999996</v>
      </c>
      <c r="JO11" s="162">
        <v>2.5097</v>
      </c>
      <c r="JP11" s="163"/>
      <c r="JQ11" s="162">
        <v>3.4645000000000001</v>
      </c>
      <c r="JR11" s="162">
        <v>3.1728000000000001</v>
      </c>
      <c r="JS11" s="162">
        <v>2.9954000000000001</v>
      </c>
      <c r="JT11" s="163"/>
      <c r="JU11" s="162">
        <v>19.5</v>
      </c>
      <c r="JV11" s="162">
        <v>8.2500999999999998</v>
      </c>
      <c r="JW11" s="162">
        <v>-0.52</v>
      </c>
      <c r="JX11" s="163"/>
      <c r="JY11" s="162">
        <v>-13.627000000000001</v>
      </c>
      <c r="JZ11" s="162">
        <v>-1.7078</v>
      </c>
      <c r="KA11" s="162">
        <v>-22.437100000000001</v>
      </c>
      <c r="KB11" s="162">
        <v>-10.1013</v>
      </c>
      <c r="KC11" s="162">
        <v>0</v>
      </c>
      <c r="KD11" s="162">
        <v>-24.553699999999999</v>
      </c>
      <c r="KE11" s="162">
        <v>-4.8647</v>
      </c>
      <c r="KF11" s="162">
        <v>-21.1</v>
      </c>
      <c r="KG11" s="162">
        <v>5.0999999999999996</v>
      </c>
      <c r="KH11" s="163"/>
      <c r="KI11" s="162">
        <v>-127.8931</v>
      </c>
    </row>
    <row r="12" spans="1:295" ht="18" customHeight="1" x14ac:dyDescent="0.3">
      <c r="A12" s="157" t="s">
        <v>80</v>
      </c>
      <c r="B12" s="157" t="s">
        <v>891</v>
      </c>
      <c r="C12" s="161">
        <v>0</v>
      </c>
      <c r="D12" s="162">
        <v>2.6951000000000001</v>
      </c>
      <c r="E12" s="162">
        <v>-5.8350999999999997</v>
      </c>
      <c r="F12" s="162">
        <v>2.4944000000000002</v>
      </c>
      <c r="G12" s="162">
        <v>8.7767999999999997</v>
      </c>
      <c r="H12" s="163"/>
      <c r="I12" s="162">
        <v>16.469899999999999</v>
      </c>
      <c r="J12" s="163"/>
      <c r="K12" s="162">
        <v>8.3783999999999992</v>
      </c>
      <c r="L12" s="162">
        <v>2.8209</v>
      </c>
      <c r="M12" s="162">
        <v>4.3127000000000004</v>
      </c>
      <c r="N12" s="162">
        <v>-2.2200000000000002</v>
      </c>
      <c r="O12" s="162">
        <v>-26.4</v>
      </c>
      <c r="P12" s="162">
        <v>2.2000000000000002</v>
      </c>
      <c r="Q12" s="162">
        <v>3.3119999999999998</v>
      </c>
      <c r="R12" s="163"/>
      <c r="S12" s="162">
        <v>2.7776999999999998</v>
      </c>
      <c r="T12" s="162">
        <v>18.794699999999999</v>
      </c>
      <c r="U12" s="162">
        <v>3.0329000000000002</v>
      </c>
      <c r="V12" s="162">
        <v>2.9407999999999999</v>
      </c>
      <c r="W12" s="162">
        <v>5.2881</v>
      </c>
      <c r="X12" s="162">
        <v>4.9142999999999999</v>
      </c>
      <c r="Y12" s="162">
        <v>-2.4138999999999999</v>
      </c>
      <c r="Z12" s="162">
        <v>2.6175999999999999</v>
      </c>
      <c r="AA12" s="163"/>
      <c r="AB12" s="162">
        <v>-0.83030000000000004</v>
      </c>
      <c r="AC12" s="162">
        <v>-1.252</v>
      </c>
      <c r="AD12" s="163"/>
      <c r="AE12" s="162">
        <v>9.157</v>
      </c>
      <c r="AF12" s="162">
        <v>-17.760000000000002</v>
      </c>
      <c r="AG12" s="162">
        <v>-8.8000000000000007</v>
      </c>
      <c r="AH12" s="162">
        <v>-2.9990000000000001</v>
      </c>
      <c r="AI12" s="162">
        <v>0.184</v>
      </c>
      <c r="AJ12" s="162">
        <v>-18.809999999999999</v>
      </c>
      <c r="AK12" s="162">
        <v>-18.89</v>
      </c>
      <c r="AL12" s="163"/>
      <c r="AM12" s="162">
        <v>-7.66</v>
      </c>
      <c r="AN12" s="162">
        <v>-7.65</v>
      </c>
      <c r="AO12" s="162">
        <v>6.03</v>
      </c>
      <c r="AP12" s="162">
        <v>3.6238000000000001</v>
      </c>
      <c r="AQ12" s="162">
        <v>16.955400000000001</v>
      </c>
      <c r="AR12" s="162">
        <v>18.720099999999999</v>
      </c>
      <c r="AS12" s="162">
        <v>-12.4512</v>
      </c>
      <c r="AT12" s="162">
        <v>-9.1091999999999995</v>
      </c>
      <c r="AU12" s="162">
        <v>-9.5449999999999999</v>
      </c>
      <c r="AV12" s="162">
        <v>14.1737</v>
      </c>
      <c r="AW12" s="162">
        <v>20.545200000000001</v>
      </c>
      <c r="AX12" s="163"/>
      <c r="AY12" s="162">
        <v>-3.6168999999999998</v>
      </c>
      <c r="AZ12" s="162">
        <v>7.5087000000000002</v>
      </c>
      <c r="BA12" s="162">
        <v>39.068100000000001</v>
      </c>
      <c r="BB12" s="162">
        <v>-35.281700000000001</v>
      </c>
      <c r="BC12" s="162">
        <v>7.8333000000000004</v>
      </c>
      <c r="BD12" s="162">
        <v>-6.5</v>
      </c>
      <c r="BE12" s="162">
        <v>-6.4</v>
      </c>
      <c r="BF12" s="162">
        <v>-25.9831</v>
      </c>
      <c r="BG12" s="162">
        <v>-26.139299999999999</v>
      </c>
      <c r="BH12" s="162">
        <v>-2.2692999999999999</v>
      </c>
      <c r="BI12" s="163"/>
      <c r="BJ12" s="162">
        <v>1.5238</v>
      </c>
      <c r="BK12" s="162">
        <v>2.4489000000000001</v>
      </c>
      <c r="BL12" s="162">
        <v>0</v>
      </c>
      <c r="BM12" s="162">
        <v>1.4077999999999999</v>
      </c>
      <c r="BN12" s="162">
        <v>-103.1525</v>
      </c>
      <c r="BO12" s="162">
        <v>94.485299999999995</v>
      </c>
      <c r="BP12" s="162">
        <v>94.973600000000005</v>
      </c>
      <c r="BQ12" s="162">
        <v>-34.341299999999997</v>
      </c>
      <c r="BR12" s="162">
        <v>-117.5206</v>
      </c>
      <c r="BS12" s="163"/>
      <c r="BT12" s="163"/>
      <c r="BU12" s="163"/>
      <c r="BV12" s="162">
        <v>17.114899999999999</v>
      </c>
      <c r="BW12" s="162">
        <v>8.2899999999999991</v>
      </c>
      <c r="BX12" s="162">
        <v>4.4800000000000004</v>
      </c>
      <c r="BY12" s="162">
        <v>-12.23</v>
      </c>
      <c r="BZ12" s="162">
        <v>6.81</v>
      </c>
      <c r="CA12" s="162">
        <v>-19.6875</v>
      </c>
      <c r="CB12" s="162">
        <v>-18.883800000000001</v>
      </c>
      <c r="CC12" s="162">
        <v>23.277100000000001</v>
      </c>
      <c r="CD12" s="162">
        <v>21.0808</v>
      </c>
      <c r="CE12" s="162">
        <v>-3.3210000000000002</v>
      </c>
      <c r="CF12" s="162">
        <v>-4.5652999999999997</v>
      </c>
      <c r="CG12" s="162">
        <v>-4.4454000000000002</v>
      </c>
      <c r="CH12" s="162">
        <v>1.2159</v>
      </c>
      <c r="CI12" s="162">
        <v>15.151199999999999</v>
      </c>
      <c r="CJ12" s="163"/>
      <c r="CK12" s="163"/>
      <c r="CL12" s="162">
        <v>53.2</v>
      </c>
      <c r="CM12" s="162">
        <v>-25.9</v>
      </c>
      <c r="CN12" s="162">
        <v>-2.0699999999999998</v>
      </c>
      <c r="CO12" s="162">
        <v>38.9589</v>
      </c>
      <c r="CP12" s="162">
        <v>38.7211</v>
      </c>
      <c r="CQ12" s="162">
        <v>37.341700000000003</v>
      </c>
      <c r="CR12" s="162">
        <v>122.4901</v>
      </c>
      <c r="CS12" s="162">
        <v>122.0688</v>
      </c>
      <c r="CT12" s="162">
        <v>-16.334900000000001</v>
      </c>
      <c r="CU12" s="162">
        <v>-115.08150000000001</v>
      </c>
      <c r="CV12" s="162">
        <v>-13.5589</v>
      </c>
      <c r="CW12" s="162">
        <v>2.6476999999999999</v>
      </c>
      <c r="CX12" s="162">
        <v>26.71</v>
      </c>
      <c r="CY12" s="162">
        <v>8.27</v>
      </c>
      <c r="CZ12" s="162">
        <v>5.1611000000000002</v>
      </c>
      <c r="DA12" s="162">
        <v>5.3741000000000003</v>
      </c>
      <c r="DB12" s="162">
        <v>-7.77</v>
      </c>
      <c r="DC12" s="163"/>
      <c r="DD12" s="162">
        <v>-16.6389</v>
      </c>
      <c r="DE12" s="162">
        <v>-16.661000000000001</v>
      </c>
      <c r="DF12" s="162">
        <v>24.965900000000001</v>
      </c>
      <c r="DG12" s="162">
        <v>1.5100000000000001E-2</v>
      </c>
      <c r="DH12" s="162">
        <v>-3.9239000000000002</v>
      </c>
      <c r="DI12" s="162">
        <v>13.9</v>
      </c>
      <c r="DJ12" s="162">
        <v>13.7</v>
      </c>
      <c r="DK12" s="162">
        <v>-5.8704000000000001</v>
      </c>
      <c r="DL12" s="162">
        <v>-2.6181000000000001</v>
      </c>
      <c r="DM12" s="162">
        <v>33.125</v>
      </c>
      <c r="DN12" s="162">
        <v>2.9744999999999999</v>
      </c>
      <c r="DO12" s="162">
        <v>-2.41</v>
      </c>
      <c r="DP12" s="162">
        <v>-0.6</v>
      </c>
      <c r="DQ12" s="162">
        <v>8.0459999999999994</v>
      </c>
      <c r="DR12" s="162">
        <v>-26.849</v>
      </c>
      <c r="DS12" s="162">
        <v>-12.27</v>
      </c>
      <c r="DT12" s="162">
        <v>-12.37</v>
      </c>
      <c r="DU12" s="162">
        <v>28.78</v>
      </c>
      <c r="DV12" s="162">
        <v>17.12</v>
      </c>
      <c r="DW12" s="162">
        <v>-29.327300000000001</v>
      </c>
      <c r="DX12" s="162">
        <v>-14.2636</v>
      </c>
      <c r="DY12" s="162">
        <v>-35.139899999999997</v>
      </c>
      <c r="DZ12" s="162">
        <v>-34.2545</v>
      </c>
      <c r="EA12" s="163"/>
      <c r="EB12" s="162">
        <v>-19.312000000000001</v>
      </c>
      <c r="EC12" s="162">
        <v>-24.186900000000001</v>
      </c>
      <c r="ED12" s="162">
        <v>-24.7867</v>
      </c>
      <c r="EE12" s="162">
        <v>-9.2144999999999992</v>
      </c>
      <c r="EF12" s="162">
        <v>-14.8575</v>
      </c>
      <c r="EG12" s="162">
        <v>-11.948</v>
      </c>
      <c r="EH12" s="162">
        <v>-64.2547</v>
      </c>
      <c r="EI12" s="162">
        <v>4.6553000000000004</v>
      </c>
      <c r="EJ12" s="163"/>
      <c r="EK12" s="162">
        <v>-9.8979999999999997</v>
      </c>
      <c r="EL12" s="162">
        <v>-9.5417000000000005</v>
      </c>
      <c r="EM12" s="163"/>
      <c r="EN12" s="162">
        <v>-25.519200000000001</v>
      </c>
      <c r="EO12" s="162">
        <v>-25.366599999999998</v>
      </c>
      <c r="EP12" s="162">
        <v>20.495999999999999</v>
      </c>
      <c r="EQ12" s="162">
        <v>-17.0657</v>
      </c>
      <c r="ER12" s="162">
        <v>-15.497</v>
      </c>
      <c r="ES12" s="162">
        <v>7.7798999999999996</v>
      </c>
      <c r="ET12" s="162">
        <v>0</v>
      </c>
      <c r="EU12" s="162">
        <v>-18.98</v>
      </c>
      <c r="EV12" s="162">
        <v>1.4</v>
      </c>
      <c r="EW12" s="162">
        <v>2.0682</v>
      </c>
      <c r="EX12" s="162">
        <v>-36.571300000000001</v>
      </c>
      <c r="EY12" s="162">
        <v>-7.1775000000000002</v>
      </c>
      <c r="EZ12" s="162">
        <v>-7.3151999999999999</v>
      </c>
      <c r="FA12" s="162">
        <v>7.2675999999999998</v>
      </c>
      <c r="FB12" s="162">
        <v>8.3263999999999996</v>
      </c>
      <c r="FC12" s="162">
        <v>-20.3994</v>
      </c>
      <c r="FD12" s="163"/>
      <c r="FE12" s="163"/>
      <c r="FF12" s="163"/>
      <c r="FG12" s="162">
        <v>3.4182000000000001</v>
      </c>
      <c r="FH12" s="162">
        <v>4.7403000000000004</v>
      </c>
      <c r="FI12" s="162">
        <v>3.5076999999999998</v>
      </c>
      <c r="FJ12" s="162">
        <v>6.6982999999999997</v>
      </c>
      <c r="FK12" s="162">
        <v>6.5308000000000002</v>
      </c>
      <c r="FL12" s="162">
        <v>-7.5354999999999999</v>
      </c>
      <c r="FM12" s="162">
        <v>16.661000000000001</v>
      </c>
      <c r="FN12" s="162">
        <v>16.6175</v>
      </c>
      <c r="FO12" s="162">
        <v>3.3449</v>
      </c>
      <c r="FP12" s="162">
        <v>18.1313</v>
      </c>
      <c r="FQ12" s="162">
        <v>22.315999999999999</v>
      </c>
      <c r="FR12" s="162">
        <v>-16.73</v>
      </c>
      <c r="FS12" s="162">
        <v>-2.8102999999999998</v>
      </c>
      <c r="FT12" s="162">
        <v>0.28039999999999998</v>
      </c>
      <c r="FU12" s="162">
        <v>1.97</v>
      </c>
      <c r="FV12" s="162">
        <v>0.89</v>
      </c>
      <c r="FW12" s="162">
        <v>-22.086600000000001</v>
      </c>
      <c r="FX12" s="162">
        <v>1.3008</v>
      </c>
      <c r="FY12" s="162">
        <v>7.0369999999999999</v>
      </c>
      <c r="FZ12" s="162">
        <v>0.98899999999999999</v>
      </c>
      <c r="GA12" s="162">
        <v>-1.1225000000000001</v>
      </c>
      <c r="GB12" s="162">
        <v>34.909999999999997</v>
      </c>
      <c r="GC12" s="162">
        <v>-29.3719</v>
      </c>
      <c r="GD12" s="162">
        <v>-17.470199999999998</v>
      </c>
      <c r="GE12" s="162">
        <v>-2.11</v>
      </c>
      <c r="GF12" s="162">
        <v>20.908200000000001</v>
      </c>
      <c r="GG12" s="163"/>
      <c r="GH12" s="162">
        <v>16.072800000000001</v>
      </c>
      <c r="GI12" s="163"/>
      <c r="GJ12" s="162">
        <v>-2.6577000000000002</v>
      </c>
      <c r="GK12" s="162">
        <v>1.8137000000000001</v>
      </c>
      <c r="GL12" s="163"/>
      <c r="GM12" s="163"/>
      <c r="GN12" s="162">
        <v>-11.6599</v>
      </c>
      <c r="GO12" s="162">
        <v>-15.015700000000001</v>
      </c>
      <c r="GP12" s="162">
        <v>5.7137000000000002</v>
      </c>
      <c r="GQ12" s="162">
        <v>-30.587599999999998</v>
      </c>
      <c r="GR12" s="162">
        <v>5.0629999999999997</v>
      </c>
      <c r="GS12" s="162">
        <v>4.9435000000000002</v>
      </c>
      <c r="GT12" s="162">
        <v>120.65989999999999</v>
      </c>
      <c r="GU12" s="162">
        <v>-14.305899999999999</v>
      </c>
      <c r="GV12" s="162">
        <v>-9.8225999999999996</v>
      </c>
      <c r="GW12" s="162">
        <v>-7.1646999999999998</v>
      </c>
      <c r="GX12" s="162">
        <v>3.8814000000000002</v>
      </c>
      <c r="GY12" s="162">
        <v>6.4318</v>
      </c>
      <c r="GZ12" s="162">
        <v>6.3925999999999998</v>
      </c>
      <c r="HA12" s="162">
        <v>3</v>
      </c>
      <c r="HB12" s="162">
        <v>12.595700000000001</v>
      </c>
      <c r="HC12" s="162">
        <v>14.154999999999999</v>
      </c>
      <c r="HD12" s="162">
        <v>-3.77</v>
      </c>
      <c r="HE12" s="162">
        <v>5.7032999999999996</v>
      </c>
      <c r="HF12" s="162">
        <v>49.636699999999998</v>
      </c>
      <c r="HG12" s="162">
        <v>19.8843</v>
      </c>
      <c r="HH12" s="162">
        <v>19.805199999999999</v>
      </c>
      <c r="HI12" s="162">
        <v>15.3658</v>
      </c>
      <c r="HJ12" s="162">
        <v>15.739800000000001</v>
      </c>
      <c r="HK12" s="163"/>
      <c r="HL12" s="162">
        <v>0</v>
      </c>
      <c r="HM12" s="162">
        <v>-12.1943</v>
      </c>
      <c r="HN12" s="162">
        <v>-14.5097</v>
      </c>
      <c r="HO12" s="163"/>
      <c r="HP12" s="162">
        <v>50.747199999999999</v>
      </c>
      <c r="HQ12" s="162">
        <v>-10.8917</v>
      </c>
      <c r="HR12" s="162">
        <v>-10.3149</v>
      </c>
      <c r="HS12" s="162">
        <v>1.2334000000000001</v>
      </c>
      <c r="HT12" s="162">
        <v>1.1902999999999999</v>
      </c>
      <c r="HU12" s="162">
        <v>-2.8</v>
      </c>
      <c r="HV12" s="162">
        <v>-2.7</v>
      </c>
      <c r="HW12" s="162">
        <v>-27.4</v>
      </c>
      <c r="HX12" s="162">
        <v>-27.5</v>
      </c>
      <c r="HY12" s="162">
        <v>1.4255</v>
      </c>
      <c r="HZ12" s="162">
        <v>-10.32</v>
      </c>
      <c r="IA12" s="162">
        <v>32.662399999999998</v>
      </c>
      <c r="IB12" s="162">
        <v>25.0718</v>
      </c>
      <c r="IC12" s="162">
        <v>24.504899999999999</v>
      </c>
      <c r="ID12" s="162">
        <v>-19.5</v>
      </c>
      <c r="IE12" s="162">
        <v>-34.6</v>
      </c>
      <c r="IF12" s="162">
        <v>-1.6</v>
      </c>
      <c r="IG12" s="162">
        <v>-2.1</v>
      </c>
      <c r="IH12" s="162">
        <v>-17.877700000000001</v>
      </c>
      <c r="II12" s="163"/>
      <c r="IJ12" s="162">
        <v>-37.800800000000002</v>
      </c>
      <c r="IK12" s="162">
        <v>-40.848199999999999</v>
      </c>
      <c r="IL12" s="162">
        <v>-234.8099</v>
      </c>
      <c r="IM12" s="162">
        <v>-22.731100000000001</v>
      </c>
      <c r="IN12" s="162">
        <v>0.80179999999999996</v>
      </c>
      <c r="IO12" s="162">
        <v>90.953999999999994</v>
      </c>
      <c r="IP12" s="162">
        <v>73.662899999999993</v>
      </c>
      <c r="IQ12" s="162">
        <v>72.554199999999994</v>
      </c>
      <c r="IR12" s="162">
        <v>124.48439999999999</v>
      </c>
      <c r="IS12" s="162">
        <v>20.106200000000001</v>
      </c>
      <c r="IT12" s="162">
        <v>14.3132</v>
      </c>
      <c r="IU12" s="162">
        <v>14.5518</v>
      </c>
      <c r="IV12" s="162">
        <v>37.944800000000001</v>
      </c>
      <c r="IW12" s="162">
        <v>142.2706</v>
      </c>
      <c r="IX12" s="162">
        <v>-233.9385</v>
      </c>
      <c r="IY12" s="162">
        <v>51.021000000000001</v>
      </c>
      <c r="IZ12" s="162">
        <v>-46.438699999999997</v>
      </c>
      <c r="JA12" s="162">
        <v>0.3992</v>
      </c>
      <c r="JB12" s="163"/>
      <c r="JC12" s="162">
        <v>-2.88</v>
      </c>
      <c r="JD12" s="163"/>
      <c r="JE12" s="163"/>
      <c r="JF12" s="162">
        <v>-2.4</v>
      </c>
      <c r="JG12" s="162">
        <v>5.36</v>
      </c>
      <c r="JH12" s="162">
        <v>-3.7795999999999998</v>
      </c>
      <c r="JI12" s="162">
        <v>-11.397</v>
      </c>
      <c r="JJ12" s="162">
        <v>11.750999999999999</v>
      </c>
      <c r="JK12" s="162">
        <v>-8.3207000000000004</v>
      </c>
      <c r="JL12" s="162">
        <v>2.5</v>
      </c>
      <c r="JM12" s="162">
        <v>7.3019999999999996</v>
      </c>
      <c r="JN12" s="162">
        <v>6.5309999999999997</v>
      </c>
      <c r="JO12" s="163"/>
      <c r="JP12" s="163"/>
      <c r="JQ12" s="162">
        <v>3.9190999999999998</v>
      </c>
      <c r="JR12" s="162">
        <v>3.0615000000000001</v>
      </c>
      <c r="JS12" s="162">
        <v>3.5903</v>
      </c>
      <c r="JT12" s="163"/>
      <c r="JU12" s="162">
        <v>19.5</v>
      </c>
      <c r="JV12" s="162">
        <v>8.1121999999999996</v>
      </c>
      <c r="JW12" s="162">
        <v>-0.5</v>
      </c>
      <c r="JX12" s="163"/>
      <c r="JY12" s="162">
        <v>-14.341699999999999</v>
      </c>
      <c r="JZ12" s="162">
        <v>-2.2873999999999999</v>
      </c>
      <c r="KA12" s="162">
        <v>-22.858499999999999</v>
      </c>
      <c r="KB12" s="162">
        <v>-10.685499999999999</v>
      </c>
      <c r="KC12" s="162">
        <v>0</v>
      </c>
      <c r="KD12" s="162">
        <v>-24.714600000000001</v>
      </c>
      <c r="KE12" s="162">
        <v>-4.7641999999999998</v>
      </c>
      <c r="KF12" s="162">
        <v>-21.2</v>
      </c>
      <c r="KG12" s="162">
        <v>5.0999999999999996</v>
      </c>
      <c r="KH12" s="163"/>
      <c r="KI12" s="162">
        <v>-127.56440000000001</v>
      </c>
    </row>
    <row r="13" spans="1:295" ht="18" customHeight="1" x14ac:dyDescent="0.3">
      <c r="A13" s="157" t="s">
        <v>80</v>
      </c>
      <c r="B13" s="157" t="s">
        <v>892</v>
      </c>
      <c r="C13" s="161">
        <v>0</v>
      </c>
      <c r="D13" s="162">
        <v>2.6141999999999999</v>
      </c>
      <c r="E13" s="162">
        <v>-5.9017999999999997</v>
      </c>
      <c r="F13" s="162">
        <v>2.7717000000000001</v>
      </c>
      <c r="G13" s="162">
        <v>8.9947999999999997</v>
      </c>
      <c r="H13" s="163"/>
      <c r="I13" s="162">
        <v>17.1569</v>
      </c>
      <c r="J13" s="163"/>
      <c r="K13" s="162">
        <v>8.4644999999999992</v>
      </c>
      <c r="L13" s="162">
        <v>2.8589000000000002</v>
      </c>
      <c r="M13" s="162">
        <v>4.3547000000000002</v>
      </c>
      <c r="N13" s="162">
        <v>-2.2200000000000002</v>
      </c>
      <c r="O13" s="162">
        <v>-26.4</v>
      </c>
      <c r="P13" s="162">
        <v>2.2000000000000002</v>
      </c>
      <c r="Q13" s="162">
        <v>3.3119999999999998</v>
      </c>
      <c r="R13" s="163"/>
      <c r="S13" s="162">
        <v>2.6211000000000002</v>
      </c>
      <c r="T13" s="162">
        <v>18.944299999999998</v>
      </c>
      <c r="U13" s="162">
        <v>3.1457000000000002</v>
      </c>
      <c r="V13" s="162">
        <v>2.8696000000000002</v>
      </c>
      <c r="W13" s="162">
        <v>5.1243999999999996</v>
      </c>
      <c r="X13" s="162">
        <v>4.6802999999999999</v>
      </c>
      <c r="Y13" s="162">
        <v>-2.4</v>
      </c>
      <c r="Z13" s="162">
        <v>2.6236000000000002</v>
      </c>
      <c r="AA13" s="163"/>
      <c r="AB13" s="162">
        <v>-1.2323999999999999</v>
      </c>
      <c r="AC13" s="162">
        <v>-1.27</v>
      </c>
      <c r="AD13" s="163"/>
      <c r="AE13" s="162">
        <v>9.173</v>
      </c>
      <c r="AF13" s="162">
        <v>-17.760000000000002</v>
      </c>
      <c r="AG13" s="162">
        <v>-8.8000000000000007</v>
      </c>
      <c r="AH13" s="162">
        <v>-2.9529999999999998</v>
      </c>
      <c r="AI13" s="162">
        <v>0.19</v>
      </c>
      <c r="AJ13" s="162">
        <v>-18.78</v>
      </c>
      <c r="AK13" s="162">
        <v>-18.96</v>
      </c>
      <c r="AL13" s="163"/>
      <c r="AM13" s="162">
        <v>-8.0500000000000007</v>
      </c>
      <c r="AN13" s="162">
        <v>-8.06</v>
      </c>
      <c r="AO13" s="162">
        <v>6.1260000000000003</v>
      </c>
      <c r="AP13" s="162">
        <v>3.5762999999999998</v>
      </c>
      <c r="AQ13" s="162">
        <v>20.476199999999999</v>
      </c>
      <c r="AR13" s="162">
        <v>22.406300000000002</v>
      </c>
      <c r="AS13" s="162">
        <v>-9.2357999999999993</v>
      </c>
      <c r="AT13" s="162">
        <v>-7.7695999999999996</v>
      </c>
      <c r="AU13" s="162">
        <v>-7.8529999999999998</v>
      </c>
      <c r="AV13" s="162">
        <v>3.0110000000000001</v>
      </c>
      <c r="AW13" s="162">
        <v>3.1084000000000001</v>
      </c>
      <c r="AX13" s="163"/>
      <c r="AY13" s="162">
        <v>-3.7507999999999999</v>
      </c>
      <c r="AZ13" s="162">
        <v>5.9305000000000003</v>
      </c>
      <c r="BA13" s="162">
        <v>30.837</v>
      </c>
      <c r="BB13" s="162">
        <v>-39.507399999999997</v>
      </c>
      <c r="BC13" s="162">
        <v>8.3666</v>
      </c>
      <c r="BD13" s="162">
        <v>-6.3</v>
      </c>
      <c r="BE13" s="162">
        <v>-6.4</v>
      </c>
      <c r="BF13" s="162">
        <v>-29.1768</v>
      </c>
      <c r="BG13" s="162">
        <v>-28.872399999999999</v>
      </c>
      <c r="BH13" s="162">
        <v>-2.3479000000000001</v>
      </c>
      <c r="BI13" s="163"/>
      <c r="BJ13" s="162">
        <v>4.6242000000000001</v>
      </c>
      <c r="BK13" s="162">
        <v>1.9699</v>
      </c>
      <c r="BL13" s="162">
        <v>0</v>
      </c>
      <c r="BM13" s="162">
        <v>1.353</v>
      </c>
      <c r="BN13" s="162">
        <v>-110.1718</v>
      </c>
      <c r="BO13" s="162">
        <v>50.904899999999998</v>
      </c>
      <c r="BP13" s="162">
        <v>51.423699999999997</v>
      </c>
      <c r="BQ13" s="162">
        <v>-11.8432</v>
      </c>
      <c r="BR13" s="162">
        <v>-180.27260000000001</v>
      </c>
      <c r="BS13" s="163"/>
      <c r="BT13" s="163"/>
      <c r="BU13" s="163"/>
      <c r="BV13" s="162">
        <v>13.7019</v>
      </c>
      <c r="BW13" s="162">
        <v>8.93</v>
      </c>
      <c r="BX13" s="162">
        <v>4.7300000000000004</v>
      </c>
      <c r="BY13" s="162">
        <v>-13.12</v>
      </c>
      <c r="BZ13" s="162">
        <v>6.55</v>
      </c>
      <c r="CA13" s="162">
        <v>-17.946100000000001</v>
      </c>
      <c r="CB13" s="162">
        <v>-17.678100000000001</v>
      </c>
      <c r="CC13" s="162">
        <v>22.6416</v>
      </c>
      <c r="CD13" s="162">
        <v>20.9636</v>
      </c>
      <c r="CE13" s="162">
        <v>-3.8858999999999999</v>
      </c>
      <c r="CF13" s="162">
        <v>-20.743300000000001</v>
      </c>
      <c r="CG13" s="162">
        <v>-21.224599999999999</v>
      </c>
      <c r="CH13" s="162">
        <v>4.2958999999999996</v>
      </c>
      <c r="CI13" s="162">
        <v>6.9302000000000001</v>
      </c>
      <c r="CJ13" s="163"/>
      <c r="CK13" s="163"/>
      <c r="CL13" s="162">
        <v>37.700000000000003</v>
      </c>
      <c r="CM13" s="162">
        <v>-7.1</v>
      </c>
      <c r="CN13" s="162">
        <v>-2.1</v>
      </c>
      <c r="CO13" s="162">
        <v>26.813500000000001</v>
      </c>
      <c r="CP13" s="162">
        <v>27.1858</v>
      </c>
      <c r="CQ13" s="162">
        <v>25.765000000000001</v>
      </c>
      <c r="CR13" s="162">
        <v>92.638499999999993</v>
      </c>
      <c r="CS13" s="162">
        <v>91.749799999999993</v>
      </c>
      <c r="CT13" s="162">
        <v>-18.5319</v>
      </c>
      <c r="CU13" s="162">
        <v>-80.853099999999998</v>
      </c>
      <c r="CV13" s="162">
        <v>-16.4114</v>
      </c>
      <c r="CW13" s="162">
        <v>2.7486999999999999</v>
      </c>
      <c r="CX13" s="162">
        <v>27.04</v>
      </c>
      <c r="CY13" s="162">
        <v>13.25</v>
      </c>
      <c r="CZ13" s="162">
        <v>5.1611000000000002</v>
      </c>
      <c r="DA13" s="162">
        <v>5.4718</v>
      </c>
      <c r="DB13" s="162">
        <v>-7.83</v>
      </c>
      <c r="DC13" s="163"/>
      <c r="DD13" s="162">
        <v>-7.7849000000000004</v>
      </c>
      <c r="DE13" s="162">
        <v>-7.4755000000000003</v>
      </c>
      <c r="DF13" s="162">
        <v>31.8398</v>
      </c>
      <c r="DG13" s="162">
        <v>1.52E-2</v>
      </c>
      <c r="DH13" s="162">
        <v>-4.0696000000000003</v>
      </c>
      <c r="DI13" s="162">
        <v>18.600000000000001</v>
      </c>
      <c r="DJ13" s="162">
        <v>18.600000000000001</v>
      </c>
      <c r="DK13" s="162">
        <v>-5.5396000000000001</v>
      </c>
      <c r="DL13" s="162">
        <v>-2.9921000000000002</v>
      </c>
      <c r="DM13" s="162">
        <v>32.336500000000001</v>
      </c>
      <c r="DN13" s="162">
        <v>2.9744999999999999</v>
      </c>
      <c r="DO13" s="162">
        <v>-2.5</v>
      </c>
      <c r="DP13" s="162">
        <v>-0.33</v>
      </c>
      <c r="DQ13" s="162">
        <v>7.9649999999999999</v>
      </c>
      <c r="DR13" s="162">
        <v>-34.021900000000002</v>
      </c>
      <c r="DS13" s="162">
        <v>-12.18</v>
      </c>
      <c r="DT13" s="162">
        <v>-12.28</v>
      </c>
      <c r="DU13" s="162">
        <v>28.44</v>
      </c>
      <c r="DV13" s="162">
        <v>17</v>
      </c>
      <c r="DW13" s="162">
        <v>-34.345500000000001</v>
      </c>
      <c r="DX13" s="162">
        <v>-16.845500000000001</v>
      </c>
      <c r="DY13" s="162">
        <v>-36.362499999999997</v>
      </c>
      <c r="DZ13" s="162">
        <v>-34.927300000000002</v>
      </c>
      <c r="EA13" s="163"/>
      <c r="EB13" s="162">
        <v>-21.285900000000002</v>
      </c>
      <c r="EC13" s="162">
        <v>-26.452500000000001</v>
      </c>
      <c r="ED13" s="162">
        <v>-27.803599999999999</v>
      </c>
      <c r="EE13" s="162">
        <v>-9.0747</v>
      </c>
      <c r="EF13" s="162">
        <v>-15.1683</v>
      </c>
      <c r="EG13" s="162">
        <v>-12.356999999999999</v>
      </c>
      <c r="EH13" s="162">
        <v>-87.662300000000002</v>
      </c>
      <c r="EI13" s="162">
        <v>16.620699999999999</v>
      </c>
      <c r="EJ13" s="163"/>
      <c r="EK13" s="162">
        <v>-10.9422</v>
      </c>
      <c r="EL13" s="162">
        <v>-10.046900000000001</v>
      </c>
      <c r="EM13" s="163"/>
      <c r="EN13" s="162">
        <v>-23.204000000000001</v>
      </c>
      <c r="EO13" s="162">
        <v>-21.9694</v>
      </c>
      <c r="EP13" s="162">
        <v>13.84</v>
      </c>
      <c r="EQ13" s="162">
        <v>-17.261900000000001</v>
      </c>
      <c r="ER13" s="162">
        <v>-16.482500000000002</v>
      </c>
      <c r="ES13" s="162">
        <v>6.9774000000000003</v>
      </c>
      <c r="ET13" s="162">
        <v>0</v>
      </c>
      <c r="EU13" s="162">
        <v>-17.62</v>
      </c>
      <c r="EV13" s="162">
        <v>3.9</v>
      </c>
      <c r="EW13" s="162">
        <v>1.8539000000000001</v>
      </c>
      <c r="EX13" s="162">
        <v>-31.622299999999999</v>
      </c>
      <c r="EY13" s="162">
        <v>-7.5632000000000001</v>
      </c>
      <c r="EZ13" s="162">
        <v>-7.5913000000000004</v>
      </c>
      <c r="FA13" s="162">
        <v>7.1291000000000002</v>
      </c>
      <c r="FB13" s="162">
        <v>8.0906000000000002</v>
      </c>
      <c r="FC13" s="162">
        <v>-24.534800000000001</v>
      </c>
      <c r="FD13" s="163"/>
      <c r="FE13" s="163"/>
      <c r="FF13" s="163"/>
      <c r="FG13" s="162">
        <v>4.1501999999999999</v>
      </c>
      <c r="FH13" s="162">
        <v>4.2892999999999999</v>
      </c>
      <c r="FI13" s="162">
        <v>0</v>
      </c>
      <c r="FJ13" s="162">
        <v>5.6935000000000002</v>
      </c>
      <c r="FK13" s="162">
        <v>5.5260999999999996</v>
      </c>
      <c r="FL13" s="162">
        <v>-5.0236999999999998</v>
      </c>
      <c r="FM13" s="162">
        <v>17.552900000000001</v>
      </c>
      <c r="FN13" s="162">
        <v>17.093800000000002</v>
      </c>
      <c r="FO13" s="162">
        <v>5.2389000000000001</v>
      </c>
      <c r="FP13" s="162">
        <v>19.7788</v>
      </c>
      <c r="FQ13" s="162">
        <v>21.8033</v>
      </c>
      <c r="FR13" s="162">
        <v>-16.5</v>
      </c>
      <c r="FS13" s="162">
        <v>-3.3193000000000001</v>
      </c>
      <c r="FT13" s="162">
        <v>0.27860000000000001</v>
      </c>
      <c r="FU13" s="162">
        <v>2.2799999999999998</v>
      </c>
      <c r="FV13" s="162">
        <v>0.26</v>
      </c>
      <c r="FW13" s="162">
        <v>-20.546700000000001</v>
      </c>
      <c r="FX13" s="162">
        <v>1.2128000000000001</v>
      </c>
      <c r="FY13" s="162">
        <v>7.1459999999999999</v>
      </c>
      <c r="FZ13" s="162">
        <v>1.0609999999999999</v>
      </c>
      <c r="GA13" s="162">
        <v>0</v>
      </c>
      <c r="GB13" s="162">
        <v>34.409999999999997</v>
      </c>
      <c r="GC13" s="162">
        <v>-30.957799999999999</v>
      </c>
      <c r="GD13" s="162">
        <v>-19.782</v>
      </c>
      <c r="GE13" s="162">
        <v>-1.81</v>
      </c>
      <c r="GF13" s="162">
        <v>20.233699999999999</v>
      </c>
      <c r="GG13" s="163"/>
      <c r="GH13" s="162">
        <v>15.9832</v>
      </c>
      <c r="GI13" s="163"/>
      <c r="GJ13" s="162">
        <v>-2.5352000000000001</v>
      </c>
      <c r="GK13" s="162">
        <v>1.7603</v>
      </c>
      <c r="GL13" s="163"/>
      <c r="GM13" s="163"/>
      <c r="GN13" s="162">
        <v>-11.670199999999999</v>
      </c>
      <c r="GO13" s="162">
        <v>-14.8187</v>
      </c>
      <c r="GP13" s="162">
        <v>6.5926999999999998</v>
      </c>
      <c r="GQ13" s="162">
        <v>-30.587599999999998</v>
      </c>
      <c r="GR13" s="162">
        <v>5.5635000000000003</v>
      </c>
      <c r="GS13" s="162">
        <v>5.7229000000000001</v>
      </c>
      <c r="GT13" s="162">
        <v>120.2389</v>
      </c>
      <c r="GU13" s="162">
        <v>-14.327</v>
      </c>
      <c r="GV13" s="162">
        <v>-9.9631000000000007</v>
      </c>
      <c r="GW13" s="162">
        <v>-6.9722</v>
      </c>
      <c r="GX13" s="162">
        <v>4.0488</v>
      </c>
      <c r="GY13" s="162">
        <v>6.3438999999999997</v>
      </c>
      <c r="GZ13" s="162">
        <v>6.2580999999999998</v>
      </c>
      <c r="HA13" s="162">
        <v>3</v>
      </c>
      <c r="HB13" s="162">
        <v>10.927</v>
      </c>
      <c r="HC13" s="162">
        <v>12.504899999999999</v>
      </c>
      <c r="HD13" s="162">
        <v>-5.03</v>
      </c>
      <c r="HE13" s="162">
        <v>7.6614000000000004</v>
      </c>
      <c r="HF13" s="162">
        <v>52.309899999999999</v>
      </c>
      <c r="HG13" s="162">
        <v>15.053900000000001</v>
      </c>
      <c r="HH13" s="162">
        <v>15.401899999999999</v>
      </c>
      <c r="HI13" s="162">
        <v>14.7865</v>
      </c>
      <c r="HJ13" s="162">
        <v>15.7056</v>
      </c>
      <c r="HK13" s="162">
        <v>0</v>
      </c>
      <c r="HL13" s="163"/>
      <c r="HM13" s="162">
        <v>-14.381</v>
      </c>
      <c r="HN13" s="162">
        <v>-14.775600000000001</v>
      </c>
      <c r="HO13" s="163"/>
      <c r="HP13" s="163"/>
      <c r="HQ13" s="162">
        <v>-11.2653</v>
      </c>
      <c r="HR13" s="162">
        <v>-10.661</v>
      </c>
      <c r="HS13" s="162">
        <v>0.60799999999999998</v>
      </c>
      <c r="HT13" s="162">
        <v>0.79749999999999999</v>
      </c>
      <c r="HU13" s="162">
        <v>-2.77</v>
      </c>
      <c r="HV13" s="162">
        <v>-2.9</v>
      </c>
      <c r="HW13" s="162">
        <v>-26.6</v>
      </c>
      <c r="HX13" s="162">
        <v>-26.6</v>
      </c>
      <c r="HY13" s="162">
        <v>1.3009999999999999</v>
      </c>
      <c r="HZ13" s="162">
        <v>-10.24</v>
      </c>
      <c r="IA13" s="162">
        <v>28.195799999999998</v>
      </c>
      <c r="IB13" s="162">
        <v>24.573699999999999</v>
      </c>
      <c r="IC13" s="162">
        <v>24.393599999999999</v>
      </c>
      <c r="ID13" s="162">
        <v>-19.899999999999999</v>
      </c>
      <c r="IE13" s="162">
        <v>-34.6</v>
      </c>
      <c r="IF13" s="162">
        <v>-0.7</v>
      </c>
      <c r="IG13" s="162">
        <v>-1.3</v>
      </c>
      <c r="IH13" s="163"/>
      <c r="II13" s="162">
        <v>-17.783799999999999</v>
      </c>
      <c r="IJ13" s="162">
        <v>-36.367100000000001</v>
      </c>
      <c r="IK13" s="162">
        <v>-56.139000000000003</v>
      </c>
      <c r="IL13" s="162">
        <v>-228.4794</v>
      </c>
      <c r="IM13" s="162">
        <v>-17.725000000000001</v>
      </c>
      <c r="IN13" s="162">
        <v>3.0409999999999999</v>
      </c>
      <c r="IO13" s="162">
        <v>86.894000000000005</v>
      </c>
      <c r="IP13" s="162">
        <v>80.900199999999998</v>
      </c>
      <c r="IQ13" s="162">
        <v>69.509799999999998</v>
      </c>
      <c r="IR13" s="162">
        <v>121.12569999999999</v>
      </c>
      <c r="IS13" s="162">
        <v>15.2463</v>
      </c>
      <c r="IT13" s="162">
        <v>13.6898</v>
      </c>
      <c r="IU13" s="162">
        <v>13.1334</v>
      </c>
      <c r="IV13" s="162">
        <v>37.397799999999997</v>
      </c>
      <c r="IW13" s="162">
        <v>134.06540000000001</v>
      </c>
      <c r="IX13" s="162">
        <v>-230.96799999999999</v>
      </c>
      <c r="IY13" s="162">
        <v>48.522599999999997</v>
      </c>
      <c r="IZ13" s="162">
        <v>-43.684899999999999</v>
      </c>
      <c r="JA13" s="162">
        <v>0.30640000000000001</v>
      </c>
      <c r="JB13" s="163"/>
      <c r="JC13" s="162">
        <v>-3.04</v>
      </c>
      <c r="JD13" s="163"/>
      <c r="JE13" s="163"/>
      <c r="JF13" s="162">
        <v>-2.08</v>
      </c>
      <c r="JG13" s="162">
        <v>5.6</v>
      </c>
      <c r="JH13" s="162">
        <v>-3.9777</v>
      </c>
      <c r="JI13" s="162">
        <v>-11.836399999999999</v>
      </c>
      <c r="JJ13" s="162">
        <v>11.134499999999999</v>
      </c>
      <c r="JK13" s="162">
        <v>-8.3482000000000003</v>
      </c>
      <c r="JL13" s="162">
        <v>2.4</v>
      </c>
      <c r="JM13" s="162">
        <v>7.3330000000000002</v>
      </c>
      <c r="JN13" s="162">
        <v>6.6319999999999997</v>
      </c>
      <c r="JO13" s="162">
        <v>2.5209000000000001</v>
      </c>
      <c r="JP13" s="163"/>
      <c r="JQ13" s="162">
        <v>2.9466000000000001</v>
      </c>
      <c r="JR13" s="162">
        <v>3.1324000000000001</v>
      </c>
      <c r="JS13" s="162">
        <v>3.0539999999999998</v>
      </c>
      <c r="JT13" s="163"/>
      <c r="JU13" s="162">
        <v>19.2</v>
      </c>
      <c r="JV13" s="162">
        <v>8.1807999999999996</v>
      </c>
      <c r="JW13" s="162">
        <v>-0.55000000000000004</v>
      </c>
      <c r="JX13" s="163"/>
      <c r="JY13" s="162">
        <v>-13.141299999999999</v>
      </c>
      <c r="JZ13" s="162">
        <v>-2.2456999999999998</v>
      </c>
      <c r="KA13" s="162">
        <v>-23.1936</v>
      </c>
      <c r="KB13" s="162">
        <v>-10.083500000000001</v>
      </c>
      <c r="KC13" s="162">
        <v>0</v>
      </c>
      <c r="KD13" s="162">
        <v>-24.992799999999999</v>
      </c>
      <c r="KE13" s="162">
        <v>-4.5260999999999996</v>
      </c>
      <c r="KF13" s="162">
        <v>-21.5</v>
      </c>
      <c r="KG13" s="162">
        <v>4.8</v>
      </c>
      <c r="KH13" s="163"/>
      <c r="KI13" s="162">
        <v>-137.1028</v>
      </c>
    </row>
    <row r="14" spans="1:295" ht="18" customHeight="1" x14ac:dyDescent="0.3">
      <c r="A14" s="157" t="s">
        <v>80</v>
      </c>
      <c r="B14" s="157" t="s">
        <v>893</v>
      </c>
      <c r="C14" s="161">
        <v>0</v>
      </c>
      <c r="D14" s="162">
        <v>2.5882000000000001</v>
      </c>
      <c r="E14" s="162">
        <v>-5.3849999999999998</v>
      </c>
      <c r="F14" s="162">
        <v>2.9432</v>
      </c>
      <c r="G14" s="162">
        <v>9.3625000000000007</v>
      </c>
      <c r="H14" s="163"/>
      <c r="I14" s="162">
        <v>17.8246</v>
      </c>
      <c r="J14" s="163"/>
      <c r="K14" s="162">
        <v>8.3391000000000002</v>
      </c>
      <c r="L14" s="162">
        <v>2.8538999999999999</v>
      </c>
      <c r="M14" s="162">
        <v>4.3118999999999996</v>
      </c>
      <c r="N14" s="162">
        <v>-2.2200000000000002</v>
      </c>
      <c r="O14" s="162">
        <v>-26.4</v>
      </c>
      <c r="P14" s="162">
        <v>2.2000000000000002</v>
      </c>
      <c r="Q14" s="163"/>
      <c r="R14" s="163"/>
      <c r="S14" s="162">
        <v>2.8540000000000001</v>
      </c>
      <c r="T14" s="162">
        <v>17.840599999999998</v>
      </c>
      <c r="U14" s="162">
        <v>3.1555</v>
      </c>
      <c r="V14" s="162">
        <v>3.1086999999999998</v>
      </c>
      <c r="W14" s="162">
        <v>5.3197000000000001</v>
      </c>
      <c r="X14" s="162">
        <v>4.6844999999999999</v>
      </c>
      <c r="Y14" s="162">
        <v>-2.472</v>
      </c>
      <c r="Z14" s="162">
        <v>2.4948000000000001</v>
      </c>
      <c r="AA14" s="163"/>
      <c r="AB14" s="162">
        <v>-1.1073</v>
      </c>
      <c r="AC14" s="162">
        <v>-1.2450000000000001</v>
      </c>
      <c r="AD14" s="163"/>
      <c r="AE14" s="162">
        <v>9.11</v>
      </c>
      <c r="AF14" s="162">
        <v>-19.98</v>
      </c>
      <c r="AG14" s="162">
        <v>-8.8000000000000007</v>
      </c>
      <c r="AH14" s="162">
        <v>-2.9870000000000001</v>
      </c>
      <c r="AI14" s="162">
        <v>0.183</v>
      </c>
      <c r="AJ14" s="162">
        <v>-18.61</v>
      </c>
      <c r="AK14" s="162">
        <v>-18.850000000000001</v>
      </c>
      <c r="AL14" s="163"/>
      <c r="AM14" s="162">
        <v>-8.2799999999999994</v>
      </c>
      <c r="AN14" s="162">
        <v>-8.3000000000000007</v>
      </c>
      <c r="AO14" s="162">
        <v>6.1658999999999997</v>
      </c>
      <c r="AP14" s="162">
        <v>3.4066000000000001</v>
      </c>
      <c r="AQ14" s="162">
        <v>20.6723</v>
      </c>
      <c r="AR14" s="162">
        <v>22.576799999999999</v>
      </c>
      <c r="AS14" s="162">
        <v>-8.9391999999999996</v>
      </c>
      <c r="AT14" s="162">
        <v>-8.3055000000000003</v>
      </c>
      <c r="AU14" s="162">
        <v>-7.9676999999999998</v>
      </c>
      <c r="AV14" s="162">
        <v>4.5335999999999999</v>
      </c>
      <c r="AW14" s="162">
        <v>4.5556999999999999</v>
      </c>
      <c r="AX14" s="163"/>
      <c r="AY14" s="162">
        <v>-4.2866999999999997</v>
      </c>
      <c r="AZ14" s="162">
        <v>6.3250999999999999</v>
      </c>
      <c r="BA14" s="162">
        <v>32.692999999999998</v>
      </c>
      <c r="BB14" s="162">
        <v>-39.412199999999999</v>
      </c>
      <c r="BC14" s="162">
        <v>8.0561000000000007</v>
      </c>
      <c r="BD14" s="162">
        <v>-6.5</v>
      </c>
      <c r="BE14" s="162">
        <v>-6.5</v>
      </c>
      <c r="BF14" s="162">
        <v>-29.4117</v>
      </c>
      <c r="BG14" s="162">
        <v>-29.278400000000001</v>
      </c>
      <c r="BH14" s="162">
        <v>-2.4762</v>
      </c>
      <c r="BI14" s="163"/>
      <c r="BJ14" s="162">
        <v>4.2127999999999997</v>
      </c>
      <c r="BK14" s="162">
        <v>1.8076000000000001</v>
      </c>
      <c r="BL14" s="162">
        <v>1.4294</v>
      </c>
      <c r="BM14" s="162">
        <v>1.4843999999999999</v>
      </c>
      <c r="BN14" s="162">
        <v>-111.0568</v>
      </c>
      <c r="BO14" s="162">
        <v>50.325000000000003</v>
      </c>
      <c r="BP14" s="162">
        <v>50.660699999999999</v>
      </c>
      <c r="BQ14" s="162">
        <v>-12.1907</v>
      </c>
      <c r="BR14" s="162">
        <v>-185.6482</v>
      </c>
      <c r="BS14" s="163"/>
      <c r="BT14" s="163"/>
      <c r="BU14" s="163"/>
      <c r="BV14" s="162">
        <v>13.7418</v>
      </c>
      <c r="BW14" s="162">
        <v>8.91</v>
      </c>
      <c r="BX14" s="162">
        <v>4.75</v>
      </c>
      <c r="BY14" s="162">
        <v>-12.9</v>
      </c>
      <c r="BZ14" s="162">
        <v>6.45</v>
      </c>
      <c r="CA14" s="162">
        <v>-16.874400000000001</v>
      </c>
      <c r="CB14" s="162">
        <v>-16.3386</v>
      </c>
      <c r="CC14" s="162">
        <v>21.146899999999999</v>
      </c>
      <c r="CD14" s="162">
        <v>19.280200000000001</v>
      </c>
      <c r="CE14" s="162">
        <v>-4.1932</v>
      </c>
      <c r="CF14" s="162">
        <v>-20.008500000000002</v>
      </c>
      <c r="CG14" s="162">
        <v>-19.7577</v>
      </c>
      <c r="CH14" s="162">
        <v>4.1336000000000004</v>
      </c>
      <c r="CI14" s="162">
        <v>7.4550999999999998</v>
      </c>
      <c r="CJ14" s="163"/>
      <c r="CK14" s="163"/>
      <c r="CL14" s="162">
        <v>38.1</v>
      </c>
      <c r="CM14" s="162">
        <v>-7.8</v>
      </c>
      <c r="CN14" s="162">
        <v>-1.98</v>
      </c>
      <c r="CO14" s="162">
        <v>28.0642</v>
      </c>
      <c r="CP14" s="162">
        <v>28.047799999999999</v>
      </c>
      <c r="CQ14" s="162">
        <v>26.768599999999999</v>
      </c>
      <c r="CR14" s="162">
        <v>91.441800000000001</v>
      </c>
      <c r="CS14" s="162">
        <v>92.040400000000005</v>
      </c>
      <c r="CT14" s="162">
        <v>-19.465699999999998</v>
      </c>
      <c r="CU14" s="162">
        <v>-79.248699999999999</v>
      </c>
      <c r="CV14" s="162">
        <v>-17.179200000000002</v>
      </c>
      <c r="CW14" s="162">
        <v>2.4529999999999998</v>
      </c>
      <c r="CX14" s="162">
        <v>25.81</v>
      </c>
      <c r="CY14" s="162">
        <v>13.24</v>
      </c>
      <c r="CZ14" s="162">
        <v>5.1611000000000002</v>
      </c>
      <c r="DA14" s="162">
        <v>5.3741000000000003</v>
      </c>
      <c r="DB14" s="162">
        <v>-7.71</v>
      </c>
      <c r="DC14" s="163"/>
      <c r="DD14" s="162">
        <v>-8.5233000000000008</v>
      </c>
      <c r="DE14" s="162">
        <v>-8.2992000000000008</v>
      </c>
      <c r="DF14" s="162">
        <v>31.148599999999998</v>
      </c>
      <c r="DG14" s="162">
        <v>1.4999999999999999E-2</v>
      </c>
      <c r="DH14" s="162">
        <v>-3.7682000000000002</v>
      </c>
      <c r="DI14" s="163"/>
      <c r="DJ14" s="163"/>
      <c r="DK14" s="162">
        <v>-5.7117000000000004</v>
      </c>
      <c r="DL14" s="162">
        <v>-2.9921000000000002</v>
      </c>
      <c r="DM14" s="162">
        <v>33.125</v>
      </c>
      <c r="DN14" s="162">
        <v>2.7890000000000001</v>
      </c>
      <c r="DO14" s="162">
        <v>-2.74</v>
      </c>
      <c r="DP14" s="162">
        <v>-0.47</v>
      </c>
      <c r="DQ14" s="162">
        <v>8.7750000000000004</v>
      </c>
      <c r="DR14" s="162">
        <v>-32.1693</v>
      </c>
      <c r="DS14" s="162">
        <v>-12.22</v>
      </c>
      <c r="DT14" s="162">
        <v>-12.21</v>
      </c>
      <c r="DU14" s="162">
        <v>28.26</v>
      </c>
      <c r="DV14" s="162">
        <v>16.809999999999999</v>
      </c>
      <c r="DW14" s="162">
        <v>-33.145499999999998</v>
      </c>
      <c r="DX14" s="162">
        <v>-16.390899999999998</v>
      </c>
      <c r="DY14" s="162">
        <v>-34.307600000000001</v>
      </c>
      <c r="DZ14" s="162">
        <v>-33.590899999999998</v>
      </c>
      <c r="EA14" s="163"/>
      <c r="EB14" s="162">
        <v>-21.167200000000001</v>
      </c>
      <c r="EC14" s="162">
        <v>-26.071200000000001</v>
      </c>
      <c r="ED14" s="162">
        <v>-26.723500000000001</v>
      </c>
      <c r="EE14" s="162">
        <v>-11.6305</v>
      </c>
      <c r="EF14" s="162">
        <v>-22.2178</v>
      </c>
      <c r="EG14" s="162">
        <v>-12.718999999999999</v>
      </c>
      <c r="EH14" s="162">
        <v>-88.521299999999997</v>
      </c>
      <c r="EI14" s="162">
        <v>17.087800000000001</v>
      </c>
      <c r="EJ14" s="163"/>
      <c r="EK14" s="162">
        <v>-9.9741</v>
      </c>
      <c r="EL14" s="162">
        <v>-7.8361999999999998</v>
      </c>
      <c r="EM14" s="163"/>
      <c r="EN14" s="162">
        <v>-23.312200000000001</v>
      </c>
      <c r="EO14" s="162">
        <v>-22.316199999999998</v>
      </c>
      <c r="EP14" s="162">
        <v>11.28</v>
      </c>
      <c r="EQ14" s="162">
        <v>-16.040500000000002</v>
      </c>
      <c r="ER14" s="162">
        <v>-16.369399999999999</v>
      </c>
      <c r="ES14" s="162">
        <v>7.1235999999999997</v>
      </c>
      <c r="ET14" s="162">
        <v>0</v>
      </c>
      <c r="EU14" s="162">
        <v>-12.18</v>
      </c>
      <c r="EV14" s="162">
        <v>7.2</v>
      </c>
      <c r="EW14" s="162">
        <v>2.1105999999999998</v>
      </c>
      <c r="EX14" s="162">
        <v>-28.115200000000002</v>
      </c>
      <c r="EY14" s="162">
        <v>-8.0793999999999997</v>
      </c>
      <c r="EZ14" s="162">
        <v>-8.0327999999999999</v>
      </c>
      <c r="FA14" s="162">
        <v>7.3823999999999996</v>
      </c>
      <c r="FB14" s="162">
        <v>11.4032</v>
      </c>
      <c r="FC14" s="162">
        <v>-19.2164</v>
      </c>
      <c r="FD14" s="163"/>
      <c r="FE14" s="163"/>
      <c r="FF14" s="163"/>
      <c r="FG14" s="162">
        <v>3.5767000000000002</v>
      </c>
      <c r="FH14" s="162">
        <v>3.1267</v>
      </c>
      <c r="FI14" s="162">
        <v>2.8774999999999999</v>
      </c>
      <c r="FJ14" s="162">
        <v>5.0236999999999998</v>
      </c>
      <c r="FK14" s="162">
        <v>4.6887999999999996</v>
      </c>
      <c r="FL14" s="162">
        <v>-5.5260999999999996</v>
      </c>
      <c r="FM14" s="162">
        <v>16.706399999999999</v>
      </c>
      <c r="FN14" s="162">
        <v>16.844899999999999</v>
      </c>
      <c r="FO14" s="162">
        <v>5.2967000000000004</v>
      </c>
      <c r="FP14" s="162">
        <v>20.4955</v>
      </c>
      <c r="FQ14" s="162">
        <v>22.828700000000001</v>
      </c>
      <c r="FR14" s="162">
        <v>-16.52</v>
      </c>
      <c r="FS14" s="162">
        <v>-3.4072</v>
      </c>
      <c r="FT14" s="162">
        <v>0.28860000000000002</v>
      </c>
      <c r="FU14" s="162">
        <v>2.4300000000000002</v>
      </c>
      <c r="FV14" s="162">
        <v>-0.7</v>
      </c>
      <c r="FW14" s="162">
        <v>-21.625399999999999</v>
      </c>
      <c r="FX14" s="162">
        <v>1.2527999999999999</v>
      </c>
      <c r="FY14" s="162">
        <v>7.2770000000000001</v>
      </c>
      <c r="FZ14" s="162">
        <v>1.079</v>
      </c>
      <c r="GA14" s="162">
        <v>0</v>
      </c>
      <c r="GB14" s="162">
        <v>34.65</v>
      </c>
      <c r="GC14" s="162">
        <v>-31.064299999999999</v>
      </c>
      <c r="GD14" s="162">
        <v>-19.609400000000001</v>
      </c>
      <c r="GE14" s="162">
        <v>-2.02</v>
      </c>
      <c r="GF14" s="162">
        <v>19.8278</v>
      </c>
      <c r="GG14" s="163"/>
      <c r="GH14" s="162">
        <v>16.116</v>
      </c>
      <c r="GI14" s="163"/>
      <c r="GJ14" s="162">
        <v>-2.4447999999999999</v>
      </c>
      <c r="GK14" s="162">
        <v>1.7862</v>
      </c>
      <c r="GL14" s="163"/>
      <c r="GM14" s="163"/>
      <c r="GN14" s="162">
        <v>-11.3154</v>
      </c>
      <c r="GO14" s="162">
        <v>-14.7943</v>
      </c>
      <c r="GP14" s="162">
        <v>5.7732999999999999</v>
      </c>
      <c r="GQ14" s="162">
        <v>-30.839700000000001</v>
      </c>
      <c r="GR14" s="162">
        <v>5.6291000000000002</v>
      </c>
      <c r="GS14" s="162">
        <v>5.1906999999999996</v>
      </c>
      <c r="GT14" s="162">
        <v>120.6391</v>
      </c>
      <c r="GU14" s="162">
        <v>-14.460900000000001</v>
      </c>
      <c r="GV14" s="162">
        <v>-10.182499999999999</v>
      </c>
      <c r="GW14" s="162">
        <v>-7.2016</v>
      </c>
      <c r="GX14" s="162">
        <v>4.8513000000000002</v>
      </c>
      <c r="GY14" s="162">
        <v>6.2706</v>
      </c>
      <c r="GZ14" s="162">
        <v>6.2264999999999997</v>
      </c>
      <c r="HA14" s="162">
        <v>4</v>
      </c>
      <c r="HB14" s="162">
        <v>11.7826</v>
      </c>
      <c r="HC14" s="162">
        <v>13.2475</v>
      </c>
      <c r="HD14" s="162">
        <v>-4.6100000000000003</v>
      </c>
      <c r="HE14" s="162">
        <v>9.5272000000000006</v>
      </c>
      <c r="HF14" s="162">
        <v>52.032699999999998</v>
      </c>
      <c r="HG14" s="162">
        <v>14.9329</v>
      </c>
      <c r="HH14" s="162">
        <v>16.762699999999999</v>
      </c>
      <c r="HI14" s="162">
        <v>13.0617</v>
      </c>
      <c r="HJ14" s="162">
        <v>13.7494</v>
      </c>
      <c r="HK14" s="163"/>
      <c r="HL14" s="162">
        <v>0</v>
      </c>
      <c r="HM14" s="162">
        <v>-11.248699999999999</v>
      </c>
      <c r="HN14" s="162">
        <v>-12.8893</v>
      </c>
      <c r="HO14" s="162">
        <v>50.191099999999999</v>
      </c>
      <c r="HP14" s="163"/>
      <c r="HQ14" s="162">
        <v>-10.853300000000001</v>
      </c>
      <c r="HR14" s="162">
        <v>-10.243499999999999</v>
      </c>
      <c r="HS14" s="162">
        <v>6.7599999999999993E-2</v>
      </c>
      <c r="HT14" s="162">
        <v>0.46789999999999998</v>
      </c>
      <c r="HU14" s="162">
        <v>-4.16</v>
      </c>
      <c r="HV14" s="162">
        <v>-4.17</v>
      </c>
      <c r="HW14" s="162">
        <v>-25.8</v>
      </c>
      <c r="HX14" s="162">
        <v>-26</v>
      </c>
      <c r="HY14" s="162">
        <v>1.3009999999999999</v>
      </c>
      <c r="HZ14" s="162">
        <v>-10.16</v>
      </c>
      <c r="IA14" s="162">
        <v>27.924800000000001</v>
      </c>
      <c r="IB14" s="162">
        <v>25.808</v>
      </c>
      <c r="IC14" s="162">
        <v>25.627400000000002</v>
      </c>
      <c r="ID14" s="162">
        <v>-19.5</v>
      </c>
      <c r="IE14" s="162">
        <v>-34.1</v>
      </c>
      <c r="IF14" s="162">
        <v>-2</v>
      </c>
      <c r="IG14" s="162">
        <v>-3</v>
      </c>
      <c r="IH14" s="163"/>
      <c r="II14" s="163"/>
      <c r="IJ14" s="162">
        <v>-31.874700000000001</v>
      </c>
      <c r="IK14" s="162">
        <v>-62.299900000000001</v>
      </c>
      <c r="IL14" s="162">
        <v>-229.62119999999999</v>
      </c>
      <c r="IM14" s="162">
        <v>-16.927800000000001</v>
      </c>
      <c r="IN14" s="162">
        <v>5.0137999999999998</v>
      </c>
      <c r="IO14" s="162">
        <v>85.241200000000006</v>
      </c>
      <c r="IP14" s="162">
        <v>78.757099999999994</v>
      </c>
      <c r="IQ14" s="162">
        <v>67.807500000000005</v>
      </c>
      <c r="IR14" s="162">
        <v>120.9534</v>
      </c>
      <c r="IS14" s="162">
        <v>15.825900000000001</v>
      </c>
      <c r="IT14" s="162">
        <v>13.7254</v>
      </c>
      <c r="IU14" s="162">
        <v>14.565300000000001</v>
      </c>
      <c r="IV14" s="162">
        <v>38.762500000000003</v>
      </c>
      <c r="IW14" s="162">
        <v>134.96420000000001</v>
      </c>
      <c r="IX14" s="162">
        <v>-230.88509999999999</v>
      </c>
      <c r="IY14" s="162">
        <v>49.599899999999998</v>
      </c>
      <c r="IZ14" s="162">
        <v>-44.306199999999997</v>
      </c>
      <c r="JA14" s="162">
        <v>1.1999999999999999E-3</v>
      </c>
      <c r="JB14" s="163"/>
      <c r="JC14" s="162">
        <v>-2.72</v>
      </c>
      <c r="JD14" s="163"/>
      <c r="JE14" s="163"/>
      <c r="JF14" s="162">
        <v>-2.4</v>
      </c>
      <c r="JG14" s="162">
        <v>6</v>
      </c>
      <c r="JH14" s="162">
        <v>-3.9613999999999998</v>
      </c>
      <c r="JI14" s="162">
        <v>-11.894399999999999</v>
      </c>
      <c r="JJ14" s="162">
        <v>11.7784</v>
      </c>
      <c r="JK14" s="162">
        <v>-8.3482000000000003</v>
      </c>
      <c r="JL14" s="162">
        <v>2.4</v>
      </c>
      <c r="JM14" s="162">
        <v>8.1319999999999997</v>
      </c>
      <c r="JN14" s="162">
        <v>8.02</v>
      </c>
      <c r="JO14" s="163"/>
      <c r="JP14" s="163"/>
      <c r="JQ14" s="162">
        <v>3.2776999999999998</v>
      </c>
      <c r="JR14" s="162">
        <v>2.9727000000000001</v>
      </c>
      <c r="JS14" s="162">
        <v>3.5754000000000001</v>
      </c>
      <c r="JT14" s="163"/>
      <c r="JU14" s="162">
        <v>19</v>
      </c>
      <c r="JV14" s="162">
        <v>9.1889000000000003</v>
      </c>
      <c r="JW14" s="162">
        <v>-0.52</v>
      </c>
      <c r="JX14" s="163"/>
      <c r="JY14" s="162">
        <v>-14.0471</v>
      </c>
      <c r="JZ14" s="162">
        <v>-2.6265999999999998</v>
      </c>
      <c r="KA14" s="162">
        <v>-22.702500000000001</v>
      </c>
      <c r="KB14" s="162">
        <v>-9.8328000000000007</v>
      </c>
      <c r="KC14" s="162">
        <v>0</v>
      </c>
      <c r="KD14" s="162">
        <v>-25.390999999999998</v>
      </c>
      <c r="KE14" s="162">
        <v>-4.5456000000000003</v>
      </c>
      <c r="KF14" s="162">
        <v>-21.6</v>
      </c>
      <c r="KG14" s="162">
        <v>4.5</v>
      </c>
      <c r="KH14" s="163"/>
      <c r="KI14" s="162">
        <v>-138.48759999999999</v>
      </c>
    </row>
    <row r="15" spans="1:295" ht="18" customHeight="1" x14ac:dyDescent="0.3">
      <c r="A15" s="157" t="s">
        <v>80</v>
      </c>
      <c r="B15" s="157" t="s">
        <v>894</v>
      </c>
      <c r="C15" s="161">
        <v>0</v>
      </c>
      <c r="D15" s="162">
        <v>2.0901000000000001</v>
      </c>
      <c r="E15" s="162">
        <v>-4.6821999999999999</v>
      </c>
      <c r="F15" s="162">
        <v>2.8984000000000001</v>
      </c>
      <c r="G15" s="162">
        <v>8.6858000000000004</v>
      </c>
      <c r="H15" s="163"/>
      <c r="I15" s="162">
        <v>16.403700000000001</v>
      </c>
      <c r="J15" s="163"/>
      <c r="K15" s="162">
        <v>7.9332000000000003</v>
      </c>
      <c r="L15" s="162">
        <v>2.6758999999999999</v>
      </c>
      <c r="M15" s="162">
        <v>4.0972999999999997</v>
      </c>
      <c r="N15" s="162">
        <v>-2.2200000000000002</v>
      </c>
      <c r="O15" s="162">
        <v>-26.4</v>
      </c>
      <c r="P15" s="162">
        <v>2.2000000000000002</v>
      </c>
      <c r="Q15" s="162">
        <v>3.3119999999999998</v>
      </c>
      <c r="R15" s="163"/>
      <c r="S15" s="162">
        <v>2.4666000000000001</v>
      </c>
      <c r="T15" s="162">
        <v>14.9886</v>
      </c>
      <c r="U15" s="162">
        <v>3.3673000000000002</v>
      </c>
      <c r="V15" s="162">
        <v>3.1545000000000001</v>
      </c>
      <c r="W15" s="162">
        <v>5.5117000000000003</v>
      </c>
      <c r="X15" s="162">
        <v>4.5292000000000003</v>
      </c>
      <c r="Y15" s="162">
        <v>-2.4497</v>
      </c>
      <c r="Z15" s="162">
        <v>2.5762999999999998</v>
      </c>
      <c r="AA15" s="163"/>
      <c r="AB15" s="162">
        <v>-1.0482</v>
      </c>
      <c r="AC15" s="162">
        <v>-1.24</v>
      </c>
      <c r="AD15" s="163"/>
      <c r="AE15" s="162">
        <v>9.2889999999999997</v>
      </c>
      <c r="AF15" s="162">
        <v>-19.98</v>
      </c>
      <c r="AG15" s="162">
        <v>-8.8000000000000007</v>
      </c>
      <c r="AH15" s="162">
        <v>-2.9569999999999999</v>
      </c>
      <c r="AI15" s="162">
        <v>0.185</v>
      </c>
      <c r="AJ15" s="162">
        <v>-18.22</v>
      </c>
      <c r="AK15" s="162">
        <v>-18.32</v>
      </c>
      <c r="AL15" s="163"/>
      <c r="AM15" s="162">
        <v>-8.8000000000000007</v>
      </c>
      <c r="AN15" s="162">
        <v>-8.85</v>
      </c>
      <c r="AO15" s="162">
        <v>6.2797000000000001</v>
      </c>
      <c r="AP15" s="162">
        <v>3.5390000000000001</v>
      </c>
      <c r="AQ15" s="162">
        <v>20.380700000000001</v>
      </c>
      <c r="AR15" s="162">
        <v>22.164899999999999</v>
      </c>
      <c r="AS15" s="162">
        <v>-9.5728000000000009</v>
      </c>
      <c r="AT15" s="162">
        <v>-7.9036</v>
      </c>
      <c r="AU15" s="162">
        <v>-7.5853999999999999</v>
      </c>
      <c r="AV15" s="162">
        <v>3.4416000000000002</v>
      </c>
      <c r="AW15" s="162">
        <v>3.6322000000000001</v>
      </c>
      <c r="AX15" s="163"/>
      <c r="AY15" s="162">
        <v>-4.8224999999999998</v>
      </c>
      <c r="AZ15" s="162">
        <v>5.9305000000000003</v>
      </c>
      <c r="BA15" s="162">
        <v>31.45</v>
      </c>
      <c r="BB15" s="162">
        <v>-31.532800000000002</v>
      </c>
      <c r="BC15" s="162">
        <v>8.0206</v>
      </c>
      <c r="BD15" s="162">
        <v>-6.3</v>
      </c>
      <c r="BE15" s="162">
        <v>-6.3</v>
      </c>
      <c r="BF15" s="162">
        <v>-29.7118</v>
      </c>
      <c r="BG15" s="162">
        <v>-29.450399999999998</v>
      </c>
      <c r="BH15" s="162">
        <v>-2.6114999999999999</v>
      </c>
      <c r="BI15" s="163"/>
      <c r="BJ15" s="162">
        <v>4.7088000000000001</v>
      </c>
      <c r="BK15" s="162">
        <v>1.7846</v>
      </c>
      <c r="BL15" s="162">
        <v>0</v>
      </c>
      <c r="BM15" s="162">
        <v>1.3888</v>
      </c>
      <c r="BN15" s="162">
        <v>-121.5247</v>
      </c>
      <c r="BO15" s="162">
        <v>43.275199999999998</v>
      </c>
      <c r="BP15" s="162">
        <v>43.244700000000002</v>
      </c>
      <c r="BQ15" s="162">
        <v>-12.443199999999999</v>
      </c>
      <c r="BR15" s="162">
        <v>-172.80799999999999</v>
      </c>
      <c r="BS15" s="163"/>
      <c r="BT15" s="163"/>
      <c r="BU15" s="163"/>
      <c r="BV15" s="162">
        <v>12.4245</v>
      </c>
      <c r="BW15" s="162">
        <v>8.6999999999999993</v>
      </c>
      <c r="BX15" s="162">
        <v>4.83</v>
      </c>
      <c r="BY15" s="162">
        <v>-12.66</v>
      </c>
      <c r="BZ15" s="162">
        <v>5.92</v>
      </c>
      <c r="CA15" s="162">
        <v>-17.812100000000001</v>
      </c>
      <c r="CB15" s="162">
        <v>-17.678100000000001</v>
      </c>
      <c r="CC15" s="162">
        <v>20.875</v>
      </c>
      <c r="CD15" s="162">
        <v>19.017600000000002</v>
      </c>
      <c r="CE15" s="162">
        <v>-5.3667999999999996</v>
      </c>
      <c r="CF15" s="162">
        <v>-15.350099999999999</v>
      </c>
      <c r="CG15" s="162">
        <v>-15.391400000000001</v>
      </c>
      <c r="CH15" s="162">
        <v>4.1645000000000003</v>
      </c>
      <c r="CI15" s="162">
        <v>7.9591000000000003</v>
      </c>
      <c r="CJ15" s="163"/>
      <c r="CK15" s="163"/>
      <c r="CL15" s="162">
        <v>40.4</v>
      </c>
      <c r="CM15" s="162">
        <v>-10.7</v>
      </c>
      <c r="CN15" s="162">
        <v>-2.02</v>
      </c>
      <c r="CO15" s="162">
        <v>30.261199999999999</v>
      </c>
      <c r="CP15" s="162">
        <v>30.057300000000001</v>
      </c>
      <c r="CQ15" s="162">
        <v>28.9557</v>
      </c>
      <c r="CR15" s="162">
        <v>86.233000000000004</v>
      </c>
      <c r="CS15" s="162">
        <v>86.505899999999997</v>
      </c>
      <c r="CT15" s="162">
        <v>-19.459099999999999</v>
      </c>
      <c r="CU15" s="162">
        <v>-73.159899999999993</v>
      </c>
      <c r="CV15" s="162">
        <v>-17.519200000000001</v>
      </c>
      <c r="CW15" s="162">
        <v>2.2643</v>
      </c>
      <c r="CX15" s="162">
        <v>28.61</v>
      </c>
      <c r="CY15" s="162">
        <v>12.89</v>
      </c>
      <c r="CZ15" s="162">
        <v>4.8486000000000002</v>
      </c>
      <c r="DA15" s="162">
        <v>5.0811999999999999</v>
      </c>
      <c r="DB15" s="162">
        <v>-7.65</v>
      </c>
      <c r="DC15" s="163"/>
      <c r="DD15" s="162">
        <v>-9.9585000000000008</v>
      </c>
      <c r="DE15" s="162">
        <v>-9.9440000000000008</v>
      </c>
      <c r="DF15" s="162">
        <v>28.947800000000001</v>
      </c>
      <c r="DG15" s="162">
        <v>1.4999999999999999E-2</v>
      </c>
      <c r="DH15" s="162">
        <v>-3.7416</v>
      </c>
      <c r="DI15" s="163"/>
      <c r="DJ15" s="163"/>
      <c r="DK15" s="162">
        <v>-4.3395999999999999</v>
      </c>
      <c r="DL15" s="162">
        <v>-4.1142000000000003</v>
      </c>
      <c r="DM15" s="162">
        <v>33.125</v>
      </c>
      <c r="DN15" s="162">
        <v>1.1191</v>
      </c>
      <c r="DO15" s="162">
        <v>0</v>
      </c>
      <c r="DP15" s="162">
        <v>-0.85</v>
      </c>
      <c r="DQ15" s="162">
        <v>9.7469999999999999</v>
      </c>
      <c r="DR15" s="162">
        <v>-30.119199999999999</v>
      </c>
      <c r="DS15" s="162">
        <v>-12.09</v>
      </c>
      <c r="DT15" s="162">
        <v>-12.22</v>
      </c>
      <c r="DU15" s="162">
        <v>27.42</v>
      </c>
      <c r="DV15" s="162">
        <v>16.39</v>
      </c>
      <c r="DW15" s="162">
        <v>-30.2364</v>
      </c>
      <c r="DX15" s="162">
        <v>-14.8545</v>
      </c>
      <c r="DY15" s="162">
        <v>-33.9831</v>
      </c>
      <c r="DZ15" s="162">
        <v>-32.672699999999999</v>
      </c>
      <c r="EA15" s="163"/>
      <c r="EB15" s="162">
        <v>-18.846299999999999</v>
      </c>
      <c r="EC15" s="162">
        <v>-24.755199999999999</v>
      </c>
      <c r="ED15" s="162">
        <v>-24.4985</v>
      </c>
      <c r="EE15" s="162">
        <v>-14.798299999999999</v>
      </c>
      <c r="EF15" s="162">
        <v>-17.397500000000001</v>
      </c>
      <c r="EG15" s="162">
        <v>-12.624000000000001</v>
      </c>
      <c r="EH15" s="162">
        <v>-86.457099999999997</v>
      </c>
      <c r="EI15" s="162">
        <v>8.6150000000000002</v>
      </c>
      <c r="EJ15" s="163"/>
      <c r="EK15" s="162">
        <v>-9.8895999999999997</v>
      </c>
      <c r="EL15" s="162">
        <v>-9.6417999999999999</v>
      </c>
      <c r="EM15" s="163"/>
      <c r="EN15" s="162">
        <v>-18.988499999999998</v>
      </c>
      <c r="EO15" s="162">
        <v>-18.068100000000001</v>
      </c>
      <c r="EP15" s="162">
        <v>3.6</v>
      </c>
      <c r="EQ15" s="162">
        <v>-16.0185</v>
      </c>
      <c r="ER15" s="162">
        <v>-15.706899999999999</v>
      </c>
      <c r="ES15" s="162">
        <v>6.0408999999999997</v>
      </c>
      <c r="ET15" s="162">
        <v>13.06</v>
      </c>
      <c r="EU15" s="162">
        <v>-15.44</v>
      </c>
      <c r="EV15" s="162">
        <v>3.9</v>
      </c>
      <c r="EW15" s="162">
        <v>1.9200999999999999</v>
      </c>
      <c r="EX15" s="162">
        <v>-23.317399999999999</v>
      </c>
      <c r="EY15" s="162">
        <v>-8.1503999999999994</v>
      </c>
      <c r="EZ15" s="162">
        <v>-8.1508000000000003</v>
      </c>
      <c r="FA15" s="162">
        <v>8.4273000000000007</v>
      </c>
      <c r="FB15" s="162">
        <v>6.6150000000000002</v>
      </c>
      <c r="FC15" s="162">
        <v>-22.390599999999999</v>
      </c>
      <c r="FD15" s="163"/>
      <c r="FE15" s="163"/>
      <c r="FF15" s="163"/>
      <c r="FG15" s="162">
        <v>3.1187999999999998</v>
      </c>
      <c r="FH15" s="162">
        <v>3.0276000000000001</v>
      </c>
      <c r="FI15" s="162">
        <v>0</v>
      </c>
      <c r="FJ15" s="162">
        <v>6.3632999999999997</v>
      </c>
      <c r="FK15" s="162">
        <v>6.1959</v>
      </c>
      <c r="FL15" s="162">
        <v>-6.6982999999999997</v>
      </c>
      <c r="FM15" s="162">
        <v>15.9772</v>
      </c>
      <c r="FN15" s="162">
        <v>15.9282</v>
      </c>
      <c r="FO15" s="162">
        <v>4.5133000000000001</v>
      </c>
      <c r="FP15" s="162">
        <v>18.953399999999998</v>
      </c>
      <c r="FQ15" s="162">
        <v>22.301400000000001</v>
      </c>
      <c r="FR15" s="162">
        <v>-16.93</v>
      </c>
      <c r="FS15" s="162">
        <v>-3.0207999999999999</v>
      </c>
      <c r="FT15" s="162">
        <v>0.25380000000000003</v>
      </c>
      <c r="FU15" s="162">
        <v>2.1800000000000002</v>
      </c>
      <c r="FV15" s="162">
        <v>0.8</v>
      </c>
      <c r="FW15" s="162">
        <v>-22.077500000000001</v>
      </c>
      <c r="FX15" s="162">
        <v>1.3203</v>
      </c>
      <c r="FY15" s="162">
        <v>7.6429999999999998</v>
      </c>
      <c r="FZ15" s="162">
        <v>-7.0000000000000001E-3</v>
      </c>
      <c r="GA15" s="162">
        <v>-1.3996999999999999</v>
      </c>
      <c r="GB15" s="162">
        <v>34.549999999999997</v>
      </c>
      <c r="GC15" s="162">
        <v>-30.1295</v>
      </c>
      <c r="GD15" s="162">
        <v>-19.11</v>
      </c>
      <c r="GE15" s="162">
        <v>-2.0499999999999998</v>
      </c>
      <c r="GF15" s="162">
        <v>20.595800000000001</v>
      </c>
      <c r="GG15" s="163"/>
      <c r="GH15" s="162">
        <v>16.449000000000002</v>
      </c>
      <c r="GI15" s="163"/>
      <c r="GJ15" s="162">
        <v>-2.5581999999999998</v>
      </c>
      <c r="GK15" s="162">
        <v>1.7882</v>
      </c>
      <c r="GL15" s="163"/>
      <c r="GM15" s="163"/>
      <c r="GN15" s="162">
        <v>-11.345000000000001</v>
      </c>
      <c r="GO15" s="162">
        <v>-13.9528</v>
      </c>
      <c r="GP15" s="162">
        <v>6.7544000000000004</v>
      </c>
      <c r="GQ15" s="162">
        <v>-31.091799999999999</v>
      </c>
      <c r="GR15" s="162">
        <v>5.4402999999999997</v>
      </c>
      <c r="GS15" s="162">
        <v>4.5214999999999996</v>
      </c>
      <c r="GT15" s="162">
        <v>121.5299</v>
      </c>
      <c r="GU15" s="162">
        <v>-14.383900000000001</v>
      </c>
      <c r="GV15" s="162">
        <v>-10.1137</v>
      </c>
      <c r="GW15" s="162">
        <v>-7.1315999999999997</v>
      </c>
      <c r="GX15" s="162">
        <v>4.3034999999999997</v>
      </c>
      <c r="GY15" s="162">
        <v>6.1534000000000004</v>
      </c>
      <c r="GZ15" s="162">
        <v>6.0603999999999996</v>
      </c>
      <c r="HA15" s="162">
        <v>4</v>
      </c>
      <c r="HB15" s="162">
        <v>10.2896</v>
      </c>
      <c r="HC15" s="162">
        <v>11.9062</v>
      </c>
      <c r="HD15" s="162">
        <v>-5.87</v>
      </c>
      <c r="HE15" s="162">
        <v>7.7382</v>
      </c>
      <c r="HF15" s="162">
        <v>50.137799999999999</v>
      </c>
      <c r="HG15" s="162">
        <v>11.093500000000001</v>
      </c>
      <c r="HH15" s="162">
        <v>17.074400000000001</v>
      </c>
      <c r="HI15" s="162">
        <v>13.077299999999999</v>
      </c>
      <c r="HJ15" s="162">
        <v>13.8856</v>
      </c>
      <c r="HK15" s="163"/>
      <c r="HL15" s="162">
        <v>0</v>
      </c>
      <c r="HM15" s="162">
        <v>-12.8635</v>
      </c>
      <c r="HN15" s="162">
        <v>-15.744899999999999</v>
      </c>
      <c r="HO15" s="163"/>
      <c r="HP15" s="163"/>
      <c r="HQ15" s="162">
        <v>-9.8699999999999992</v>
      </c>
      <c r="HR15" s="162">
        <v>-8.9415999999999993</v>
      </c>
      <c r="HS15" s="162">
        <v>0.4899</v>
      </c>
      <c r="HT15" s="162">
        <v>0.66290000000000004</v>
      </c>
      <c r="HU15" s="162">
        <v>-4.2699999999999996</v>
      </c>
      <c r="HV15" s="162">
        <v>-4.22</v>
      </c>
      <c r="HW15" s="162">
        <v>-26.1</v>
      </c>
      <c r="HX15" s="162">
        <v>-26.1</v>
      </c>
      <c r="HY15" s="162">
        <v>1.2662</v>
      </c>
      <c r="HZ15" s="162">
        <v>-9.76</v>
      </c>
      <c r="IA15" s="162">
        <v>24.1374</v>
      </c>
      <c r="IB15" s="162">
        <v>24.533999999999999</v>
      </c>
      <c r="IC15" s="162">
        <v>24.67</v>
      </c>
      <c r="ID15" s="162">
        <v>-19.5</v>
      </c>
      <c r="IE15" s="162">
        <v>-34.6</v>
      </c>
      <c r="IF15" s="162">
        <v>-2.9</v>
      </c>
      <c r="IG15" s="162">
        <v>-3.8</v>
      </c>
      <c r="IH15" s="162">
        <v>-17.828499999999998</v>
      </c>
      <c r="II15" s="162">
        <v>-17.700500000000002</v>
      </c>
      <c r="IJ15" s="162">
        <v>-47.610399999999998</v>
      </c>
      <c r="IK15" s="162">
        <v>-57.873600000000003</v>
      </c>
      <c r="IL15" s="162">
        <v>-233.70959999999999</v>
      </c>
      <c r="IM15" s="162">
        <v>-23.3477</v>
      </c>
      <c r="IN15" s="162">
        <v>9.6662999999999997</v>
      </c>
      <c r="IO15" s="162">
        <v>86.3369</v>
      </c>
      <c r="IP15" s="162">
        <v>76.988200000000006</v>
      </c>
      <c r="IQ15" s="162">
        <v>67.195099999999996</v>
      </c>
      <c r="IR15" s="162">
        <v>119.017</v>
      </c>
      <c r="IS15" s="162">
        <v>15.1967</v>
      </c>
      <c r="IT15" s="162">
        <v>8.2461000000000002</v>
      </c>
      <c r="IU15" s="162">
        <v>8.4407999999999994</v>
      </c>
      <c r="IV15" s="162">
        <v>41.8262</v>
      </c>
      <c r="IW15" s="162">
        <v>133.54839999999999</v>
      </c>
      <c r="IX15" s="162">
        <v>-226.35550000000001</v>
      </c>
      <c r="IY15" s="162">
        <v>50.327100000000002</v>
      </c>
      <c r="IZ15" s="162">
        <v>-45.241599999999998</v>
      </c>
      <c r="JA15" s="162">
        <v>-2.3199999999999998E-2</v>
      </c>
      <c r="JB15" s="163"/>
      <c r="JC15" s="162">
        <v>-2.72</v>
      </c>
      <c r="JD15" s="163"/>
      <c r="JE15" s="163"/>
      <c r="JF15" s="162">
        <v>-2.3199999999999998</v>
      </c>
      <c r="JG15" s="162">
        <v>5.44</v>
      </c>
      <c r="JH15" s="162">
        <v>-3.9165999999999999</v>
      </c>
      <c r="JI15" s="162">
        <v>-11.6014</v>
      </c>
      <c r="JJ15" s="162">
        <v>10.490600000000001</v>
      </c>
      <c r="JK15" s="162">
        <v>-8.1437000000000008</v>
      </c>
      <c r="JL15" s="162">
        <v>3.2</v>
      </c>
      <c r="JM15" s="162">
        <v>7.0469999999999997</v>
      </c>
      <c r="JN15" s="162">
        <v>7.8419999999999996</v>
      </c>
      <c r="JO15" s="163"/>
      <c r="JP15" s="163"/>
      <c r="JQ15" s="162">
        <v>2.7279</v>
      </c>
      <c r="JR15" s="162">
        <v>2.5634000000000001</v>
      </c>
      <c r="JS15" s="162">
        <v>2.4843000000000002</v>
      </c>
      <c r="JT15" s="163"/>
      <c r="JU15" s="162">
        <v>19.600000000000001</v>
      </c>
      <c r="JV15" s="162">
        <v>9.0211000000000006</v>
      </c>
      <c r="JW15" s="162">
        <v>-0.56000000000000005</v>
      </c>
      <c r="JX15" s="163"/>
      <c r="JY15" s="162">
        <v>-12.8604</v>
      </c>
      <c r="JZ15" s="162">
        <v>-2.8130999999999999</v>
      </c>
      <c r="KA15" s="162">
        <v>-23.450299999999999</v>
      </c>
      <c r="KB15" s="162">
        <v>-9.7182999999999993</v>
      </c>
      <c r="KC15" s="162">
        <v>0</v>
      </c>
      <c r="KD15" s="162">
        <v>-25.81</v>
      </c>
      <c r="KE15" s="162">
        <v>-4.0774999999999997</v>
      </c>
      <c r="KF15" s="162">
        <v>-21.8</v>
      </c>
      <c r="KG15" s="162">
        <v>5.0999999999999996</v>
      </c>
      <c r="KH15" s="163"/>
      <c r="KI15" s="162">
        <v>-136.73179999999999</v>
      </c>
    </row>
    <row r="16" spans="1:295" ht="18" customHeight="1" x14ac:dyDescent="0.3">
      <c r="A16" s="157" t="s">
        <v>80</v>
      </c>
      <c r="B16" s="157" t="s">
        <v>895</v>
      </c>
      <c r="C16" s="164">
        <v>0</v>
      </c>
      <c r="D16" s="165">
        <v>1.8951</v>
      </c>
      <c r="E16" s="165">
        <v>-4.3987999999999996</v>
      </c>
      <c r="F16" s="165">
        <v>2.7856000000000001</v>
      </c>
      <c r="G16" s="165">
        <v>8.7154000000000007</v>
      </c>
      <c r="H16" s="166"/>
      <c r="I16" s="165">
        <v>16.596599999999999</v>
      </c>
      <c r="J16" s="166"/>
      <c r="K16" s="165">
        <v>7.9794999999999998</v>
      </c>
      <c r="L16" s="165">
        <v>2.6989000000000001</v>
      </c>
      <c r="M16" s="165">
        <v>4.0637999999999996</v>
      </c>
      <c r="N16" s="165">
        <v>0</v>
      </c>
      <c r="O16" s="165">
        <v>-24.2</v>
      </c>
      <c r="P16" s="165">
        <v>0</v>
      </c>
      <c r="Q16" s="165">
        <v>3.3119999999999998</v>
      </c>
      <c r="R16" s="166"/>
      <c r="S16" s="165">
        <v>2.4281000000000001</v>
      </c>
      <c r="T16" s="165">
        <v>13.510400000000001</v>
      </c>
      <c r="U16" s="165">
        <v>3.3462000000000001</v>
      </c>
      <c r="V16" s="165">
        <v>3.1709999999999998</v>
      </c>
      <c r="W16" s="165">
        <v>5.6563999999999997</v>
      </c>
      <c r="X16" s="165">
        <v>4.4943</v>
      </c>
      <c r="Y16" s="165">
        <v>-2.3736999999999999</v>
      </c>
      <c r="Z16" s="165">
        <v>2.6743999999999999</v>
      </c>
      <c r="AA16" s="166"/>
      <c r="AB16" s="165">
        <v>-1.0801000000000001</v>
      </c>
      <c r="AC16" s="165">
        <v>0</v>
      </c>
      <c r="AD16" s="166"/>
      <c r="AE16" s="165">
        <v>9.1509999999999998</v>
      </c>
      <c r="AF16" s="165">
        <v>-22.2</v>
      </c>
      <c r="AG16" s="165">
        <v>-11</v>
      </c>
      <c r="AH16" s="165">
        <v>-3.1040000000000001</v>
      </c>
      <c r="AI16" s="165">
        <v>0.191</v>
      </c>
      <c r="AJ16" s="165">
        <v>-19.59</v>
      </c>
      <c r="AK16" s="165">
        <v>-19.38</v>
      </c>
      <c r="AL16" s="166"/>
      <c r="AM16" s="165">
        <v>-7.85</v>
      </c>
      <c r="AN16" s="165">
        <v>-7.84</v>
      </c>
      <c r="AO16" s="165">
        <v>5.5629999999999997</v>
      </c>
      <c r="AP16" s="165">
        <v>3.7063000000000001</v>
      </c>
      <c r="AQ16" s="165">
        <v>19.466100000000001</v>
      </c>
      <c r="AR16" s="165">
        <v>20.688400000000001</v>
      </c>
      <c r="AS16" s="165">
        <v>-9.3664000000000005</v>
      </c>
      <c r="AT16" s="165">
        <v>-9.6450999999999993</v>
      </c>
      <c r="AU16" s="165">
        <v>-8.0427</v>
      </c>
      <c r="AV16" s="165">
        <v>27.234200000000001</v>
      </c>
      <c r="AW16" s="165">
        <v>27.303100000000001</v>
      </c>
      <c r="AX16" s="166"/>
      <c r="AY16" s="165">
        <v>-6.0282</v>
      </c>
      <c r="AZ16" s="165">
        <v>7.1142000000000003</v>
      </c>
      <c r="BA16" s="165">
        <v>44.694200000000002</v>
      </c>
      <c r="BB16" s="165">
        <v>-32.646999999999998</v>
      </c>
      <c r="BC16" s="165">
        <v>7.7035999999999998</v>
      </c>
      <c r="BD16" s="165">
        <v>-6.7</v>
      </c>
      <c r="BE16" s="165">
        <v>-6.6</v>
      </c>
      <c r="BF16" s="165">
        <v>-26.5899</v>
      </c>
      <c r="BG16" s="165">
        <v>-28.755299999999998</v>
      </c>
      <c r="BH16" s="165">
        <v>-2.5232000000000001</v>
      </c>
      <c r="BI16" s="166"/>
      <c r="BJ16" s="165">
        <v>3.4558</v>
      </c>
      <c r="BK16" s="165">
        <v>1.7721</v>
      </c>
      <c r="BL16" s="165">
        <v>0</v>
      </c>
      <c r="BM16" s="165">
        <v>1.3475999999999999</v>
      </c>
      <c r="BN16" s="165">
        <v>-111.02630000000001</v>
      </c>
      <c r="BO16" s="165">
        <v>42.146000000000001</v>
      </c>
      <c r="BP16" s="165">
        <v>42.2986</v>
      </c>
      <c r="BQ16" s="165">
        <v>-8.9497999999999998</v>
      </c>
      <c r="BR16" s="165">
        <v>-161.90870000000001</v>
      </c>
      <c r="BS16" s="166"/>
      <c r="BT16" s="166"/>
      <c r="BU16" s="166"/>
      <c r="BV16" s="166"/>
      <c r="BW16" s="165">
        <v>8.8800000000000008</v>
      </c>
      <c r="BX16" s="165">
        <v>4.7699999999999996</v>
      </c>
      <c r="BY16" s="165">
        <v>-12.86</v>
      </c>
      <c r="BZ16" s="165">
        <v>6.2</v>
      </c>
      <c r="CA16" s="165">
        <v>-15.9367</v>
      </c>
      <c r="CB16" s="165">
        <v>-16.070699999999999</v>
      </c>
      <c r="CC16" s="165">
        <v>19.747299999999999</v>
      </c>
      <c r="CD16" s="165">
        <v>18.874199999999998</v>
      </c>
      <c r="CE16" s="165">
        <v>-4.6360999999999999</v>
      </c>
      <c r="CF16" s="165">
        <v>-20.424199999999999</v>
      </c>
      <c r="CG16" s="165">
        <v>-20.1081</v>
      </c>
      <c r="CH16" s="165">
        <v>3.2244000000000002</v>
      </c>
      <c r="CI16" s="165">
        <v>5.1764999999999999</v>
      </c>
      <c r="CJ16" s="166"/>
      <c r="CK16" s="166"/>
      <c r="CL16" s="165">
        <v>37.700000000000003</v>
      </c>
      <c r="CM16" s="165">
        <v>-7</v>
      </c>
      <c r="CN16" s="165">
        <v>-2.09</v>
      </c>
      <c r="CO16" s="165">
        <v>26.633299999999998</v>
      </c>
      <c r="CP16" s="165">
        <v>27.345400000000001</v>
      </c>
      <c r="CQ16" s="165">
        <v>26.671700000000001</v>
      </c>
      <c r="CR16" s="165">
        <v>85.4101</v>
      </c>
      <c r="CS16" s="165">
        <v>86.114599999999996</v>
      </c>
      <c r="CT16" s="165">
        <v>-19.27</v>
      </c>
      <c r="CU16" s="165">
        <v>-72.769099999999995</v>
      </c>
      <c r="CV16" s="165">
        <v>-17.453900000000001</v>
      </c>
      <c r="CW16" s="165">
        <v>2.2930000000000001</v>
      </c>
      <c r="CX16" s="165">
        <v>29.2</v>
      </c>
      <c r="CY16" s="165">
        <v>14.07</v>
      </c>
      <c r="CZ16" s="165">
        <v>5.0049000000000001</v>
      </c>
      <c r="DA16" s="165">
        <v>5.2765000000000004</v>
      </c>
      <c r="DB16" s="165">
        <v>-7.66</v>
      </c>
      <c r="DC16" s="166"/>
      <c r="DD16" s="165">
        <v>-7.6054000000000004</v>
      </c>
      <c r="DE16" s="165">
        <v>-7.3278999999999996</v>
      </c>
      <c r="DF16" s="165">
        <v>26.9392</v>
      </c>
      <c r="DG16" s="165">
        <v>1.5100000000000001E-2</v>
      </c>
      <c r="DH16" s="165">
        <v>-3.9234</v>
      </c>
      <c r="DI16" s="166"/>
      <c r="DJ16" s="166"/>
      <c r="DK16" s="165">
        <v>-4.1540999999999997</v>
      </c>
      <c r="DL16" s="165">
        <v>-4.1142000000000003</v>
      </c>
      <c r="DM16" s="165">
        <v>33.755899999999997</v>
      </c>
      <c r="DN16" s="165">
        <v>1.1191</v>
      </c>
      <c r="DO16" s="166"/>
      <c r="DP16" s="165">
        <v>-0.71</v>
      </c>
      <c r="DQ16" s="165">
        <v>9.5310000000000006</v>
      </c>
      <c r="DR16" s="165">
        <v>-27.771599999999999</v>
      </c>
      <c r="DS16" s="165">
        <v>-12.08</v>
      </c>
      <c r="DT16" s="165">
        <v>-12.16</v>
      </c>
      <c r="DU16" s="165">
        <v>28.63</v>
      </c>
      <c r="DV16" s="165">
        <v>16.510000000000002</v>
      </c>
      <c r="DW16" s="165">
        <v>-29.7636</v>
      </c>
      <c r="DX16" s="165">
        <v>-15.1</v>
      </c>
      <c r="DY16" s="165">
        <v>-32.575200000000002</v>
      </c>
      <c r="DZ16" s="165">
        <v>-31.872699999999998</v>
      </c>
      <c r="EA16" s="166"/>
      <c r="EB16" s="165">
        <v>-16.9222</v>
      </c>
      <c r="EC16" s="165">
        <v>-23.028600000000001</v>
      </c>
      <c r="ED16" s="165">
        <v>-22.700199999999999</v>
      </c>
      <c r="EE16" s="165">
        <v>-20.588799999999999</v>
      </c>
      <c r="EF16" s="165">
        <v>-26.071100000000001</v>
      </c>
      <c r="EG16" s="165">
        <v>-12.004</v>
      </c>
      <c r="EH16" s="165">
        <v>-87.304199999999994</v>
      </c>
      <c r="EI16" s="165">
        <v>8.2537000000000003</v>
      </c>
      <c r="EJ16" s="166"/>
      <c r="EK16" s="165">
        <v>-9.3956</v>
      </c>
      <c r="EL16" s="165">
        <v>-9.5343999999999998</v>
      </c>
      <c r="EM16" s="166"/>
      <c r="EN16" s="165">
        <v>-14.8177</v>
      </c>
      <c r="EO16" s="165">
        <v>-14.7692</v>
      </c>
      <c r="EP16" s="165">
        <v>-4.0999999999999996</v>
      </c>
      <c r="EQ16" s="165">
        <v>-14.1015</v>
      </c>
      <c r="ER16" s="165">
        <v>-13.524699999999999</v>
      </c>
      <c r="ES16" s="165">
        <v>8.9581</v>
      </c>
      <c r="ET16" s="165">
        <v>13.95</v>
      </c>
      <c r="EU16" s="165">
        <v>-9.14</v>
      </c>
      <c r="EV16" s="165">
        <v>-0.3</v>
      </c>
      <c r="EW16" s="165">
        <v>2.3824000000000001</v>
      </c>
      <c r="EX16" s="165">
        <v>-15.960699999999999</v>
      </c>
      <c r="EY16" s="165">
        <v>-7.7092000000000001</v>
      </c>
      <c r="EZ16" s="165">
        <v>-7.7686000000000002</v>
      </c>
      <c r="FA16" s="165">
        <v>8.1104000000000003</v>
      </c>
      <c r="FB16" s="165">
        <v>8.4939999999999998</v>
      </c>
      <c r="FC16" s="165">
        <v>-22.837900000000001</v>
      </c>
      <c r="FD16" s="166"/>
      <c r="FE16" s="166"/>
      <c r="FF16" s="166"/>
      <c r="FG16" s="165">
        <v>3.0926</v>
      </c>
      <c r="FH16" s="165">
        <v>3.5301</v>
      </c>
      <c r="FI16" s="165">
        <v>2.4596</v>
      </c>
      <c r="FJ16" s="165">
        <v>4.0189000000000004</v>
      </c>
      <c r="FK16" s="165">
        <v>4.8562000000000003</v>
      </c>
      <c r="FL16" s="165">
        <v>-5.5260999999999996</v>
      </c>
      <c r="FM16" s="165">
        <v>14.765599999999999</v>
      </c>
      <c r="FN16" s="165">
        <v>14.554500000000001</v>
      </c>
      <c r="FO16" s="165">
        <v>5.6180000000000003</v>
      </c>
      <c r="FP16" s="165">
        <v>20.705400000000001</v>
      </c>
      <c r="FQ16" s="165">
        <v>23.2926</v>
      </c>
      <c r="FR16" s="165">
        <v>-15.58</v>
      </c>
      <c r="FS16" s="165">
        <v>-3.0190000000000001</v>
      </c>
      <c r="FT16" s="165">
        <v>0.25380000000000003</v>
      </c>
      <c r="FU16" s="165">
        <v>2.37</v>
      </c>
      <c r="FV16" s="165">
        <v>-0.28999999999999998</v>
      </c>
      <c r="FW16" s="165">
        <v>-24.2638</v>
      </c>
      <c r="FX16" s="165">
        <v>1.2403</v>
      </c>
      <c r="FY16" s="165">
        <v>7.66</v>
      </c>
      <c r="FZ16" s="165">
        <v>0.88500000000000001</v>
      </c>
      <c r="GA16" s="165">
        <v>-1.0056</v>
      </c>
      <c r="GB16" s="165">
        <v>35.25</v>
      </c>
      <c r="GC16" s="165">
        <v>-32.412300000000002</v>
      </c>
      <c r="GD16" s="165">
        <v>-19.8721</v>
      </c>
      <c r="GE16" s="165">
        <v>-1.93</v>
      </c>
      <c r="GF16" s="165">
        <v>20.712700000000002</v>
      </c>
      <c r="GG16" s="166"/>
      <c r="GH16" s="165">
        <v>16.332799999999999</v>
      </c>
      <c r="GI16" s="166"/>
      <c r="GJ16" s="165">
        <v>-2.6778</v>
      </c>
      <c r="GK16" s="165">
        <v>1.7790999999999999</v>
      </c>
      <c r="GL16" s="166"/>
      <c r="GM16" s="166"/>
      <c r="GN16" s="165">
        <v>-10.7159</v>
      </c>
      <c r="GO16" s="165">
        <v>-14.5921</v>
      </c>
      <c r="GP16" s="165">
        <v>5.1277999999999997</v>
      </c>
      <c r="GQ16" s="165">
        <v>-31.0078</v>
      </c>
      <c r="GR16" s="165">
        <v>5.3552</v>
      </c>
      <c r="GS16" s="165">
        <v>5.6561000000000003</v>
      </c>
      <c r="GT16" s="165">
        <v>121.6965</v>
      </c>
      <c r="GU16" s="165">
        <v>-14.3325</v>
      </c>
      <c r="GV16" s="165">
        <v>-10.0227</v>
      </c>
      <c r="GW16" s="165">
        <v>-6.9626000000000001</v>
      </c>
      <c r="GX16" s="165">
        <v>3.6916000000000002</v>
      </c>
      <c r="GY16" s="165">
        <v>6.3731999999999998</v>
      </c>
      <c r="GZ16" s="165">
        <v>6.3135000000000003</v>
      </c>
      <c r="HA16" s="165">
        <v>3</v>
      </c>
      <c r="HB16" s="165">
        <v>13.3825</v>
      </c>
      <c r="HC16" s="165">
        <v>12.0855</v>
      </c>
      <c r="HD16" s="165">
        <v>-6.71</v>
      </c>
      <c r="HE16" s="165">
        <v>8.4646000000000008</v>
      </c>
      <c r="HF16" s="165">
        <v>48.503599999999999</v>
      </c>
      <c r="HG16" s="165">
        <v>13.914899999999999</v>
      </c>
      <c r="HH16" s="165">
        <v>19.484000000000002</v>
      </c>
      <c r="HI16" s="165">
        <v>11.7723</v>
      </c>
      <c r="HJ16" s="165">
        <v>12.1296</v>
      </c>
      <c r="HK16" s="166"/>
      <c r="HL16" s="165">
        <v>0</v>
      </c>
      <c r="HM16" s="165">
        <v>-12.2051</v>
      </c>
      <c r="HN16" s="165">
        <v>-14.5808</v>
      </c>
      <c r="HO16" s="166"/>
      <c r="HP16" s="166"/>
      <c r="HQ16" s="165">
        <v>-7.8319999999999999</v>
      </c>
      <c r="HR16" s="165">
        <v>-6.9090999999999996</v>
      </c>
      <c r="HS16" s="165">
        <v>-0.10290000000000001</v>
      </c>
      <c r="HT16" s="165">
        <v>0</v>
      </c>
      <c r="HU16" s="165">
        <v>-4.7300000000000004</v>
      </c>
      <c r="HV16" s="165">
        <v>-4.54</v>
      </c>
      <c r="HW16" s="165">
        <v>-25.5</v>
      </c>
      <c r="HX16" s="165">
        <v>-25.6</v>
      </c>
      <c r="HY16" s="165">
        <v>1.2662</v>
      </c>
      <c r="HZ16" s="165">
        <v>-9.1999999999999993</v>
      </c>
      <c r="IA16" s="165">
        <v>22.0702</v>
      </c>
      <c r="IB16" s="165">
        <v>28.3</v>
      </c>
      <c r="IC16" s="165">
        <v>28.105</v>
      </c>
      <c r="ID16" s="165">
        <v>-19.2</v>
      </c>
      <c r="IE16" s="165">
        <v>-34.200000000000003</v>
      </c>
      <c r="IF16" s="165">
        <v>-3.6</v>
      </c>
      <c r="IG16" s="165">
        <v>-4.3</v>
      </c>
      <c r="IH16" s="165">
        <v>-17.6448</v>
      </c>
      <c r="II16" s="165">
        <v>-17.708100000000002</v>
      </c>
      <c r="IJ16" s="165">
        <v>-44.084600000000002</v>
      </c>
      <c r="IK16" s="165">
        <v>-60.2044</v>
      </c>
      <c r="IL16" s="165">
        <v>-229.2105</v>
      </c>
      <c r="IM16" s="165">
        <v>-16.195</v>
      </c>
      <c r="IN16" s="165">
        <v>11.0174</v>
      </c>
      <c r="IO16" s="165">
        <v>84.070300000000003</v>
      </c>
      <c r="IP16" s="165">
        <v>80.029300000000006</v>
      </c>
      <c r="IQ16" s="165">
        <v>64.642099999999999</v>
      </c>
      <c r="IR16" s="165">
        <v>116.8533</v>
      </c>
      <c r="IS16" s="165">
        <v>10.995799999999999</v>
      </c>
      <c r="IT16" s="165">
        <v>9.7494999999999994</v>
      </c>
      <c r="IU16" s="165">
        <v>8.8405000000000005</v>
      </c>
      <c r="IV16" s="165">
        <v>44.341900000000003</v>
      </c>
      <c r="IW16" s="165">
        <v>130.33459999999999</v>
      </c>
      <c r="IX16" s="165">
        <v>-227.3544</v>
      </c>
      <c r="IY16" s="165">
        <v>49.124899999999997</v>
      </c>
      <c r="IZ16" s="165">
        <v>-44.378999999999998</v>
      </c>
      <c r="JA16" s="165">
        <v>-0.56030000000000002</v>
      </c>
      <c r="JB16" s="166"/>
      <c r="JC16" s="165">
        <v>-2.88</v>
      </c>
      <c r="JD16" s="166"/>
      <c r="JE16" s="166"/>
      <c r="JF16" s="165">
        <v>-2.2400000000000002</v>
      </c>
      <c r="JG16" s="165">
        <v>5.84</v>
      </c>
      <c r="JH16" s="165">
        <v>-3.8157000000000001</v>
      </c>
      <c r="JI16" s="165">
        <v>-11.921900000000001</v>
      </c>
      <c r="JJ16" s="165">
        <v>10.6371</v>
      </c>
      <c r="JK16" s="165">
        <v>-8.2902000000000005</v>
      </c>
      <c r="JL16" s="165">
        <v>3.3</v>
      </c>
      <c r="JM16" s="165">
        <v>7.7290000000000001</v>
      </c>
      <c r="JN16" s="165">
        <v>7.9160000000000004</v>
      </c>
      <c r="JO16" s="166"/>
      <c r="JP16" s="166"/>
      <c r="JQ16" s="165">
        <v>2.9464000000000001</v>
      </c>
      <c r="JR16" s="165">
        <v>3.2164000000000001</v>
      </c>
      <c r="JS16" s="165">
        <v>2.5424000000000002</v>
      </c>
      <c r="JT16" s="166"/>
      <c r="JU16" s="165">
        <v>20</v>
      </c>
      <c r="JV16" s="165">
        <v>9.3298000000000005</v>
      </c>
      <c r="JW16" s="165">
        <v>-0.52</v>
      </c>
      <c r="JX16" s="166"/>
      <c r="JY16" s="165">
        <v>-13.4801</v>
      </c>
      <c r="JZ16" s="165">
        <v>-2.2418999999999998</v>
      </c>
      <c r="KA16" s="165">
        <v>-22.913799999999998</v>
      </c>
      <c r="KB16" s="165">
        <v>-10.0274</v>
      </c>
      <c r="KC16" s="165">
        <v>0</v>
      </c>
      <c r="KD16" s="165">
        <v>-25.939699999999998</v>
      </c>
      <c r="KE16" s="165">
        <v>-3.8794</v>
      </c>
      <c r="KF16" s="165">
        <v>-21.9</v>
      </c>
      <c r="KG16" s="165">
        <v>5.5</v>
      </c>
      <c r="KH16" s="166"/>
      <c r="KI16" s="165">
        <v>-137.869</v>
      </c>
    </row>
    <row r="17" spans="1:295" ht="18" customHeight="1" x14ac:dyDescent="0.3">
      <c r="A17" s="157" t="s">
        <v>80</v>
      </c>
      <c r="B17" s="157" t="s">
        <v>896</v>
      </c>
      <c r="C17" s="158">
        <v>0</v>
      </c>
      <c r="D17" s="159">
        <v>1.6093</v>
      </c>
      <c r="E17" s="159">
        <v>-3.7494000000000001</v>
      </c>
      <c r="F17" s="159">
        <v>2.9885999999999999</v>
      </c>
      <c r="G17" s="159">
        <v>8.6728000000000005</v>
      </c>
      <c r="H17" s="160"/>
      <c r="I17" s="159">
        <v>16.615500000000001</v>
      </c>
      <c r="J17" s="160"/>
      <c r="K17" s="159">
        <v>7.9645000000000001</v>
      </c>
      <c r="L17" s="159">
        <v>2.6709000000000001</v>
      </c>
      <c r="M17" s="159">
        <v>4.1228999999999996</v>
      </c>
      <c r="N17" s="159">
        <v>0</v>
      </c>
      <c r="O17" s="159">
        <v>-24.2</v>
      </c>
      <c r="P17" s="159">
        <v>2.2000000000000002</v>
      </c>
      <c r="Q17" s="159">
        <v>2.484</v>
      </c>
      <c r="R17" s="160"/>
      <c r="S17" s="159">
        <v>3.0659000000000001</v>
      </c>
      <c r="T17" s="159">
        <v>13.9314</v>
      </c>
      <c r="U17" s="159">
        <v>3.3654000000000002</v>
      </c>
      <c r="V17" s="159">
        <v>3.1879</v>
      </c>
      <c r="W17" s="159">
        <v>5.3555999999999999</v>
      </c>
      <c r="X17" s="159">
        <v>4.4722999999999997</v>
      </c>
      <c r="Y17" s="159">
        <v>-2.33</v>
      </c>
      <c r="Z17" s="159">
        <v>2.5737000000000001</v>
      </c>
      <c r="AA17" s="160"/>
      <c r="AB17" s="159">
        <v>-1.0379</v>
      </c>
      <c r="AC17" s="160"/>
      <c r="AD17" s="160"/>
      <c r="AE17" s="159">
        <v>9.0449999999999999</v>
      </c>
      <c r="AF17" s="159">
        <v>-19.98</v>
      </c>
      <c r="AG17" s="159">
        <v>-8.8000000000000007</v>
      </c>
      <c r="AH17" s="159">
        <v>-3.278</v>
      </c>
      <c r="AI17" s="159">
        <v>0.183</v>
      </c>
      <c r="AJ17" s="159">
        <v>-19.3</v>
      </c>
      <c r="AK17" s="159">
        <v>-19.190000000000001</v>
      </c>
      <c r="AL17" s="160"/>
      <c r="AM17" s="159">
        <v>-7.68</v>
      </c>
      <c r="AN17" s="159">
        <v>-7.69</v>
      </c>
      <c r="AO17" s="159">
        <v>6.0750000000000002</v>
      </c>
      <c r="AP17" s="159">
        <v>3.6015999999999999</v>
      </c>
      <c r="AQ17" s="159">
        <v>18.465599999999998</v>
      </c>
      <c r="AR17" s="159">
        <v>19.947099999999999</v>
      </c>
      <c r="AS17" s="159">
        <v>-10.097799999999999</v>
      </c>
      <c r="AT17" s="159">
        <v>-8.4393999999999991</v>
      </c>
      <c r="AU17" s="159">
        <v>-8.5535999999999994</v>
      </c>
      <c r="AV17" s="159">
        <v>16.096699999999998</v>
      </c>
      <c r="AW17" s="159">
        <v>16.536100000000001</v>
      </c>
      <c r="AX17" s="160"/>
      <c r="AY17" s="159">
        <v>-7.7695999999999996</v>
      </c>
      <c r="AZ17" s="159">
        <v>7.5087000000000002</v>
      </c>
      <c r="BA17" s="159">
        <v>39.750100000000003</v>
      </c>
      <c r="BB17" s="159">
        <v>-34.528599999999997</v>
      </c>
      <c r="BC17" s="159">
        <v>7.59</v>
      </c>
      <c r="BD17" s="159">
        <v>-6</v>
      </c>
      <c r="BE17" s="159">
        <v>-6</v>
      </c>
      <c r="BF17" s="159">
        <v>-27.698499999999999</v>
      </c>
      <c r="BG17" s="159">
        <v>-27.328600000000002</v>
      </c>
      <c r="BH17" s="159">
        <v>-2.4285999999999999</v>
      </c>
      <c r="BI17" s="160"/>
      <c r="BJ17" s="159">
        <v>4.2697000000000003</v>
      </c>
      <c r="BK17" s="159">
        <v>1.292</v>
      </c>
      <c r="BL17" s="159">
        <v>0</v>
      </c>
      <c r="BM17" s="159">
        <v>1.4200999999999999</v>
      </c>
      <c r="BN17" s="159">
        <v>-108.3712</v>
      </c>
      <c r="BO17" s="159">
        <v>42.176600000000001</v>
      </c>
      <c r="BP17" s="159">
        <v>42.2376</v>
      </c>
      <c r="BQ17" s="159">
        <v>-14.332700000000001</v>
      </c>
      <c r="BR17" s="159">
        <v>-164.80619999999999</v>
      </c>
      <c r="BS17" s="160"/>
      <c r="BT17" s="160"/>
      <c r="BU17" s="160"/>
      <c r="BV17" s="160"/>
      <c r="BW17" s="159">
        <v>8.81</v>
      </c>
      <c r="BX17" s="159">
        <v>4.92</v>
      </c>
      <c r="BY17" s="159">
        <v>-12.64</v>
      </c>
      <c r="BZ17" s="159">
        <v>6.08</v>
      </c>
      <c r="CA17" s="159">
        <v>-15.9367</v>
      </c>
      <c r="CB17" s="159">
        <v>-15.2669</v>
      </c>
      <c r="CC17" s="159">
        <v>20.124600000000001</v>
      </c>
      <c r="CD17" s="159">
        <v>18.370100000000001</v>
      </c>
      <c r="CE17" s="159">
        <v>-5.4433999999999996</v>
      </c>
      <c r="CF17" s="159">
        <v>-20.0154</v>
      </c>
      <c r="CG17" s="159">
        <v>-19.901</v>
      </c>
      <c r="CH17" s="159">
        <v>3.9868999999999999</v>
      </c>
      <c r="CI17" s="159">
        <v>5.7709999999999999</v>
      </c>
      <c r="CJ17" s="160"/>
      <c r="CK17" s="160"/>
      <c r="CL17" s="159">
        <v>38</v>
      </c>
      <c r="CM17" s="159">
        <v>-6.6</v>
      </c>
      <c r="CN17" s="159">
        <v>-1.94</v>
      </c>
      <c r="CO17" s="159">
        <v>26.504899999999999</v>
      </c>
      <c r="CP17" s="159">
        <v>26.589600000000001</v>
      </c>
      <c r="CQ17" s="159">
        <v>26.261299999999999</v>
      </c>
      <c r="CR17" s="159">
        <v>83.176500000000004</v>
      </c>
      <c r="CS17" s="159">
        <v>82.776499999999999</v>
      </c>
      <c r="CT17" s="159">
        <v>-16.850000000000001</v>
      </c>
      <c r="CU17" s="159">
        <v>-71.391499999999994</v>
      </c>
      <c r="CV17" s="159">
        <v>-15.825200000000001</v>
      </c>
      <c r="CW17" s="159">
        <v>2.2658999999999998</v>
      </c>
      <c r="CX17" s="159">
        <v>28.66</v>
      </c>
      <c r="CY17" s="159">
        <v>13.94</v>
      </c>
      <c r="CZ17" s="159">
        <v>5.0049000000000001</v>
      </c>
      <c r="DA17" s="159">
        <v>5.2765000000000004</v>
      </c>
      <c r="DB17" s="159">
        <v>-7.75</v>
      </c>
      <c r="DC17" s="160"/>
      <c r="DD17" s="159">
        <v>-8.3632000000000009</v>
      </c>
      <c r="DE17" s="159">
        <v>-8.9420000000000002</v>
      </c>
      <c r="DF17" s="159">
        <v>28.5764</v>
      </c>
      <c r="DG17" s="159">
        <v>1.52E-2</v>
      </c>
      <c r="DH17" s="159">
        <v>-3.8818000000000001</v>
      </c>
      <c r="DI17" s="159">
        <v>20.9</v>
      </c>
      <c r="DJ17" s="159">
        <v>21</v>
      </c>
      <c r="DK17" s="159">
        <v>-4.0465999999999998</v>
      </c>
      <c r="DL17" s="159">
        <v>-4.1142000000000003</v>
      </c>
      <c r="DM17" s="159">
        <v>33.598199999999999</v>
      </c>
      <c r="DN17" s="159">
        <v>1.1191</v>
      </c>
      <c r="DO17" s="160"/>
      <c r="DP17" s="159">
        <v>-0.82</v>
      </c>
      <c r="DQ17" s="159">
        <v>8.4644999999999992</v>
      </c>
      <c r="DR17" s="159">
        <v>-27.851600000000001</v>
      </c>
      <c r="DS17" s="159">
        <v>-12.34</v>
      </c>
      <c r="DT17" s="159">
        <v>-12.38</v>
      </c>
      <c r="DU17" s="159">
        <v>28.68</v>
      </c>
      <c r="DV17" s="159">
        <v>16.27</v>
      </c>
      <c r="DW17" s="159">
        <v>-30.145499999999998</v>
      </c>
      <c r="DX17" s="159">
        <v>-15.081799999999999</v>
      </c>
      <c r="DY17" s="159">
        <v>-32.6907</v>
      </c>
      <c r="DZ17" s="159">
        <v>-32.236400000000003</v>
      </c>
      <c r="EA17" s="160"/>
      <c r="EB17" s="159">
        <v>-19.715299999999999</v>
      </c>
      <c r="EC17" s="159">
        <v>-25.244800000000001</v>
      </c>
      <c r="ED17" s="159">
        <v>-24.707599999999999</v>
      </c>
      <c r="EE17" s="159">
        <v>-6.4188000000000001</v>
      </c>
      <c r="EF17" s="159">
        <v>-19.7425</v>
      </c>
      <c r="EG17" s="159">
        <v>-10.839</v>
      </c>
      <c r="EH17" s="159">
        <v>-88.010499999999993</v>
      </c>
      <c r="EI17" s="159">
        <v>8.7780000000000005</v>
      </c>
      <c r="EJ17" s="160"/>
      <c r="EK17" s="159">
        <v>-9.8176000000000005</v>
      </c>
      <c r="EL17" s="159">
        <v>-9.1361000000000008</v>
      </c>
      <c r="EM17" s="160"/>
      <c r="EN17" s="159">
        <v>-21.167100000000001</v>
      </c>
      <c r="EO17" s="159">
        <v>-20.3169</v>
      </c>
      <c r="EP17" s="159">
        <v>2.5760000000000001</v>
      </c>
      <c r="EQ17" s="159">
        <v>-20.175699999999999</v>
      </c>
      <c r="ER17" s="159">
        <v>-20.276499999999999</v>
      </c>
      <c r="ES17" s="159">
        <v>-5.2286000000000001</v>
      </c>
      <c r="ET17" s="159">
        <v>0</v>
      </c>
      <c r="EU17" s="159">
        <v>-18.37</v>
      </c>
      <c r="EV17" s="159">
        <v>7.8</v>
      </c>
      <c r="EW17" s="159">
        <v>2.2336999999999998</v>
      </c>
      <c r="EX17" s="159">
        <v>-27.7913</v>
      </c>
      <c r="EY17" s="159">
        <v>-8.6077999999999992</v>
      </c>
      <c r="EZ17" s="159">
        <v>-8.3877000000000006</v>
      </c>
      <c r="FA17" s="159">
        <v>7.702</v>
      </c>
      <c r="FB17" s="159">
        <v>0.6734</v>
      </c>
      <c r="FC17" s="159">
        <v>-16.7563</v>
      </c>
      <c r="FD17" s="160"/>
      <c r="FE17" s="160"/>
      <c r="FF17" s="160"/>
      <c r="FG17" s="159">
        <v>3.4984999999999999</v>
      </c>
      <c r="FH17" s="159">
        <v>3.5003000000000002</v>
      </c>
      <c r="FI17" s="159">
        <v>0</v>
      </c>
      <c r="FJ17" s="159">
        <v>4.1863999999999999</v>
      </c>
      <c r="FK17" s="159">
        <v>4.0189000000000004</v>
      </c>
      <c r="FL17" s="159">
        <v>-6.6982999999999997</v>
      </c>
      <c r="FM17" s="159">
        <v>15.2399</v>
      </c>
      <c r="FN17" s="159">
        <v>16.353400000000001</v>
      </c>
      <c r="FO17" s="159">
        <v>4.0677000000000003</v>
      </c>
      <c r="FP17" s="159">
        <v>19.838200000000001</v>
      </c>
      <c r="FQ17" s="159">
        <v>22.6188</v>
      </c>
      <c r="FR17" s="159">
        <v>-15.7</v>
      </c>
      <c r="FS17" s="159">
        <v>-3.6196000000000002</v>
      </c>
      <c r="FT17" s="159">
        <v>0.27950000000000003</v>
      </c>
      <c r="FU17" s="159">
        <v>2.25</v>
      </c>
      <c r="FV17" s="159">
        <v>-0.7</v>
      </c>
      <c r="FW17" s="159">
        <v>-22.311699999999998</v>
      </c>
      <c r="FX17" s="159">
        <v>1.3085</v>
      </c>
      <c r="FY17" s="159">
        <v>7.6479999999999997</v>
      </c>
      <c r="FZ17" s="159">
        <v>0.89600000000000002</v>
      </c>
      <c r="GA17" s="159">
        <v>0</v>
      </c>
      <c r="GB17" s="159">
        <v>35.369999999999997</v>
      </c>
      <c r="GC17" s="159">
        <v>-31.284400000000002</v>
      </c>
      <c r="GD17" s="159">
        <v>-19.815100000000001</v>
      </c>
      <c r="GE17" s="159">
        <v>-1.53</v>
      </c>
      <c r="GF17" s="159">
        <v>20.571000000000002</v>
      </c>
      <c r="GG17" s="160"/>
      <c r="GH17" s="159">
        <v>16.1021</v>
      </c>
      <c r="GI17" s="160"/>
      <c r="GJ17" s="159">
        <v>-2.7597999999999998</v>
      </c>
      <c r="GK17" s="159">
        <v>1.8145</v>
      </c>
      <c r="GL17" s="160"/>
      <c r="GM17" s="160"/>
      <c r="GN17" s="159">
        <v>-10.9017</v>
      </c>
      <c r="GO17" s="159">
        <v>-13.6317</v>
      </c>
      <c r="GP17" s="159">
        <v>6.5057</v>
      </c>
      <c r="GQ17" s="159">
        <v>-31.091799999999999</v>
      </c>
      <c r="GR17" s="159">
        <v>6.4776999999999996</v>
      </c>
      <c r="GS17" s="159">
        <v>6.1928000000000001</v>
      </c>
      <c r="GT17" s="159">
        <v>122.66119999999999</v>
      </c>
      <c r="GU17" s="159">
        <v>-14.276400000000001</v>
      </c>
      <c r="GV17" s="159">
        <v>-9.8556000000000008</v>
      </c>
      <c r="GW17" s="159">
        <v>-6.9943</v>
      </c>
      <c r="GX17" s="159">
        <v>3.4618000000000002</v>
      </c>
      <c r="GY17" s="159">
        <v>6.2487000000000004</v>
      </c>
      <c r="GZ17" s="159">
        <v>6.266</v>
      </c>
      <c r="HA17" s="159">
        <v>2.8963000000000001</v>
      </c>
      <c r="HB17" s="159">
        <v>10.204800000000001</v>
      </c>
      <c r="HC17" s="159">
        <v>12.058999999999999</v>
      </c>
      <c r="HD17" s="159">
        <v>-5.87</v>
      </c>
      <c r="HE17" s="159">
        <v>9.4814000000000007</v>
      </c>
      <c r="HF17" s="159">
        <v>50.221299999999999</v>
      </c>
      <c r="HG17" s="159">
        <v>10.0593</v>
      </c>
      <c r="HH17" s="159">
        <v>20.2483</v>
      </c>
      <c r="HI17" s="159">
        <v>12.2278</v>
      </c>
      <c r="HJ17" s="159">
        <v>13.194800000000001</v>
      </c>
      <c r="HK17" s="160"/>
      <c r="HL17" s="159">
        <v>0</v>
      </c>
      <c r="HM17" s="159">
        <v>-13.473800000000001</v>
      </c>
      <c r="HN17" s="159">
        <v>-13.1858</v>
      </c>
      <c r="HO17" s="159">
        <v>42.960799999999999</v>
      </c>
      <c r="HP17" s="159">
        <v>45.366199999999999</v>
      </c>
      <c r="HQ17" s="159">
        <v>-9.4580000000000002</v>
      </c>
      <c r="HR17" s="159">
        <v>-8.8977000000000004</v>
      </c>
      <c r="HS17" s="159">
        <v>0.50680000000000003</v>
      </c>
      <c r="HT17" s="159">
        <v>-0.12709999999999999</v>
      </c>
      <c r="HU17" s="159">
        <v>-4.3600000000000003</v>
      </c>
      <c r="HV17" s="159">
        <v>-4.33</v>
      </c>
      <c r="HW17" s="159">
        <v>-25.6</v>
      </c>
      <c r="HX17" s="159">
        <v>-25.5</v>
      </c>
      <c r="HY17" s="159">
        <v>1.3009999999999999</v>
      </c>
      <c r="HZ17" s="159">
        <v>-8.9600000000000009</v>
      </c>
      <c r="IA17" s="159">
        <v>23.871600000000001</v>
      </c>
      <c r="IB17" s="159">
        <v>25.4528</v>
      </c>
      <c r="IC17" s="159">
        <v>24.771100000000001</v>
      </c>
      <c r="ID17" s="159">
        <v>-19.100000000000001</v>
      </c>
      <c r="IE17" s="159">
        <v>-34.6</v>
      </c>
      <c r="IF17" s="159">
        <v>-3.3</v>
      </c>
      <c r="IG17" s="159">
        <v>-4</v>
      </c>
      <c r="IH17" s="159">
        <v>-17.846299999999999</v>
      </c>
      <c r="II17" s="159">
        <v>-17.9193</v>
      </c>
      <c r="IJ17" s="159">
        <v>-45.344299999999997</v>
      </c>
      <c r="IK17" s="159">
        <v>-62.054099999999998</v>
      </c>
      <c r="IL17" s="159">
        <v>-231.4074</v>
      </c>
      <c r="IM17" s="159">
        <v>-22.1357</v>
      </c>
      <c r="IN17" s="159">
        <v>10.5732</v>
      </c>
      <c r="IO17" s="159">
        <v>82.5334</v>
      </c>
      <c r="IP17" s="159">
        <v>80.121200000000002</v>
      </c>
      <c r="IQ17" s="159">
        <v>63.8108</v>
      </c>
      <c r="IR17" s="159">
        <v>118.71729999999999</v>
      </c>
      <c r="IS17" s="159">
        <v>18.334399999999999</v>
      </c>
      <c r="IT17" s="159">
        <v>8.8033000000000001</v>
      </c>
      <c r="IU17" s="159">
        <v>8.2287999999999997</v>
      </c>
      <c r="IV17" s="159">
        <v>38.616799999999998</v>
      </c>
      <c r="IW17" s="159">
        <v>134.0872</v>
      </c>
      <c r="IX17" s="159">
        <v>-227.39189999999999</v>
      </c>
      <c r="IY17" s="159">
        <v>51.3566</v>
      </c>
      <c r="IZ17" s="159">
        <v>-45.368499999999997</v>
      </c>
      <c r="JA17" s="159">
        <v>-0.23319999999999999</v>
      </c>
      <c r="JB17" s="160"/>
      <c r="JC17" s="159">
        <v>-2.4</v>
      </c>
      <c r="JD17" s="160"/>
      <c r="JE17" s="160"/>
      <c r="JF17" s="159">
        <v>-1.92</v>
      </c>
      <c r="JG17" s="159">
        <v>5.44</v>
      </c>
      <c r="JH17" s="159">
        <v>-4.3094999999999999</v>
      </c>
      <c r="JI17" s="159">
        <v>-12.040900000000001</v>
      </c>
      <c r="JJ17" s="159">
        <v>10.5486</v>
      </c>
      <c r="JK17" s="159">
        <v>-8.2322000000000006</v>
      </c>
      <c r="JL17" s="159">
        <v>3</v>
      </c>
      <c r="JM17" s="159">
        <v>8.0090000000000003</v>
      </c>
      <c r="JN17" s="159">
        <v>7.7610000000000001</v>
      </c>
      <c r="JO17" s="160"/>
      <c r="JP17" s="160"/>
      <c r="JQ17" s="159">
        <v>3.2414000000000001</v>
      </c>
      <c r="JR17" s="159">
        <v>2.9937</v>
      </c>
      <c r="JS17" s="159">
        <v>2.9794</v>
      </c>
      <c r="JT17" s="160"/>
      <c r="JU17" s="159">
        <v>19.2</v>
      </c>
      <c r="JV17" s="159">
        <v>8.0077999999999996</v>
      </c>
      <c r="JW17" s="159">
        <v>-0.52</v>
      </c>
      <c r="JX17" s="160"/>
      <c r="JY17" s="159">
        <v>-12.632400000000001</v>
      </c>
      <c r="JZ17" s="159">
        <v>-2.5276000000000001</v>
      </c>
      <c r="KA17" s="159">
        <v>-23.444199999999999</v>
      </c>
      <c r="KB17" s="159">
        <v>-9.9240999999999993</v>
      </c>
      <c r="KC17" s="159">
        <v>0</v>
      </c>
      <c r="KD17" s="159">
        <v>-25.8873</v>
      </c>
      <c r="KE17" s="159">
        <v>-4.3891999999999998</v>
      </c>
      <c r="KF17" s="159">
        <v>-20.8</v>
      </c>
      <c r="KG17" s="159">
        <v>4.7</v>
      </c>
      <c r="KH17" s="160"/>
      <c r="KI17" s="159">
        <v>-136.36510000000001</v>
      </c>
    </row>
    <row r="18" spans="1:295" ht="18" customHeight="1" x14ac:dyDescent="0.3">
      <c r="A18" s="157" t="s">
        <v>80</v>
      </c>
      <c r="B18" s="157" t="s">
        <v>897</v>
      </c>
      <c r="C18" s="161">
        <v>0</v>
      </c>
      <c r="D18" s="162">
        <v>1.6917</v>
      </c>
      <c r="E18" s="162">
        <v>-3.9813000000000001</v>
      </c>
      <c r="F18" s="162">
        <v>2.6678000000000002</v>
      </c>
      <c r="G18" s="162">
        <v>8.6675000000000004</v>
      </c>
      <c r="H18" s="163"/>
      <c r="I18" s="162">
        <v>16.5929</v>
      </c>
      <c r="J18" s="163"/>
      <c r="K18" s="162">
        <v>8.1684000000000001</v>
      </c>
      <c r="L18" s="162">
        <v>2.7618999999999998</v>
      </c>
      <c r="M18" s="162">
        <v>4.2449000000000003</v>
      </c>
      <c r="N18" s="162">
        <v>0</v>
      </c>
      <c r="O18" s="162">
        <v>-24.2</v>
      </c>
      <c r="P18" s="162">
        <v>2.2000000000000002</v>
      </c>
      <c r="Q18" s="162">
        <v>2.484</v>
      </c>
      <c r="R18" s="163"/>
      <c r="S18" s="162">
        <v>2.8496999999999999</v>
      </c>
      <c r="T18" s="162">
        <v>14.001799999999999</v>
      </c>
      <c r="U18" s="162">
        <v>3.3988</v>
      </c>
      <c r="V18" s="162">
        <v>3.1960999999999999</v>
      </c>
      <c r="W18" s="162">
        <v>5.5366999999999997</v>
      </c>
      <c r="X18" s="162">
        <v>4.5838999999999999</v>
      </c>
      <c r="Y18" s="162">
        <v>-2.3881000000000001</v>
      </c>
      <c r="Z18" s="162">
        <v>2.4790000000000001</v>
      </c>
      <c r="AA18" s="163"/>
      <c r="AB18" s="162">
        <v>-1.0145</v>
      </c>
      <c r="AC18" s="163"/>
      <c r="AD18" s="163"/>
      <c r="AE18" s="162">
        <v>9.0510000000000002</v>
      </c>
      <c r="AF18" s="162">
        <v>-19.98</v>
      </c>
      <c r="AG18" s="162">
        <v>-8.8000000000000007</v>
      </c>
      <c r="AH18" s="162">
        <v>-3.1459999999999999</v>
      </c>
      <c r="AI18" s="162">
        <v>0.182</v>
      </c>
      <c r="AJ18" s="162">
        <v>-19.510000000000002</v>
      </c>
      <c r="AK18" s="162">
        <v>-19.55</v>
      </c>
      <c r="AL18" s="163"/>
      <c r="AM18" s="162">
        <v>-7.95</v>
      </c>
      <c r="AN18" s="162">
        <v>-7.83</v>
      </c>
      <c r="AO18" s="162">
        <v>5.9485999999999999</v>
      </c>
      <c r="AP18" s="162">
        <v>3.6274999999999999</v>
      </c>
      <c r="AQ18" s="162">
        <v>20.4999</v>
      </c>
      <c r="AR18" s="162">
        <v>22.070399999999999</v>
      </c>
      <c r="AS18" s="162">
        <v>-8.3878000000000004</v>
      </c>
      <c r="AT18" s="162">
        <v>-8.1715</v>
      </c>
      <c r="AU18" s="162">
        <v>-7.6071</v>
      </c>
      <c r="AV18" s="162">
        <v>3.9621</v>
      </c>
      <c r="AW18" s="162">
        <v>4.0701999999999998</v>
      </c>
      <c r="AX18" s="163"/>
      <c r="AY18" s="162">
        <v>-4.4206000000000003</v>
      </c>
      <c r="AZ18" s="162">
        <v>6.3250999999999999</v>
      </c>
      <c r="BA18" s="162">
        <v>32.879199999999997</v>
      </c>
      <c r="BB18" s="162">
        <v>-32.726799999999997</v>
      </c>
      <c r="BC18" s="162">
        <v>8.5936000000000003</v>
      </c>
      <c r="BD18" s="162">
        <v>-7.2</v>
      </c>
      <c r="BE18" s="162">
        <v>-7.1</v>
      </c>
      <c r="BF18" s="162">
        <v>-29.3688</v>
      </c>
      <c r="BG18" s="162">
        <v>-29.0961</v>
      </c>
      <c r="BH18" s="162">
        <v>-2.5074000000000001</v>
      </c>
      <c r="BI18" s="163"/>
      <c r="BJ18" s="162">
        <v>4.3912000000000004</v>
      </c>
      <c r="BK18" s="162">
        <v>1.3694999999999999</v>
      </c>
      <c r="BL18" s="162">
        <v>0</v>
      </c>
      <c r="BM18" s="162">
        <v>1.3068</v>
      </c>
      <c r="BN18" s="162">
        <v>-120.15130000000001</v>
      </c>
      <c r="BO18" s="162">
        <v>44.831699999999998</v>
      </c>
      <c r="BP18" s="162">
        <v>44.709600000000002</v>
      </c>
      <c r="BQ18" s="162">
        <v>-14.208299999999999</v>
      </c>
      <c r="BR18" s="162">
        <v>-169.80539999999999</v>
      </c>
      <c r="BS18" s="163"/>
      <c r="BT18" s="163"/>
      <c r="BU18" s="163"/>
      <c r="BV18" s="162">
        <v>13.422499999999999</v>
      </c>
      <c r="BW18" s="162">
        <v>8.93</v>
      </c>
      <c r="BX18" s="162">
        <v>5.14</v>
      </c>
      <c r="BY18" s="162">
        <v>-12.5</v>
      </c>
      <c r="BZ18" s="162">
        <v>6.1</v>
      </c>
      <c r="CA18" s="162">
        <v>-15.8027</v>
      </c>
      <c r="CB18" s="162">
        <v>-15.534800000000001</v>
      </c>
      <c r="CC18" s="162">
        <v>20.9191</v>
      </c>
      <c r="CD18" s="162">
        <v>18.633600000000001</v>
      </c>
      <c r="CE18" s="162">
        <v>-4.5666000000000002</v>
      </c>
      <c r="CF18" s="162">
        <v>-18.790700000000001</v>
      </c>
      <c r="CG18" s="162">
        <v>-18.872599999999998</v>
      </c>
      <c r="CH18" s="162">
        <v>3.1892</v>
      </c>
      <c r="CI18" s="162">
        <v>5.6055999999999999</v>
      </c>
      <c r="CJ18" s="163"/>
      <c r="CK18" s="163"/>
      <c r="CL18" s="162">
        <v>37.6</v>
      </c>
      <c r="CM18" s="162">
        <v>-6.4</v>
      </c>
      <c r="CN18" s="162">
        <v>-2</v>
      </c>
      <c r="CO18" s="162">
        <v>28.038399999999999</v>
      </c>
      <c r="CP18" s="162">
        <v>28.182400000000001</v>
      </c>
      <c r="CQ18" s="162">
        <v>26.757899999999999</v>
      </c>
      <c r="CR18" s="162">
        <v>85.9298</v>
      </c>
      <c r="CS18" s="162">
        <v>86.300299999999993</v>
      </c>
      <c r="CT18" s="162">
        <v>-19.3109</v>
      </c>
      <c r="CU18" s="162">
        <v>-72.957700000000003</v>
      </c>
      <c r="CV18" s="162">
        <v>-18.5947</v>
      </c>
      <c r="CW18" s="162">
        <v>2.4893999999999998</v>
      </c>
      <c r="CX18" s="162">
        <v>26.69</v>
      </c>
      <c r="CY18" s="162">
        <v>13.92</v>
      </c>
      <c r="CZ18" s="162">
        <v>4.8486000000000002</v>
      </c>
      <c r="DA18" s="162">
        <v>5.1787999999999998</v>
      </c>
      <c r="DB18" s="162">
        <v>-7.47</v>
      </c>
      <c r="DC18" s="163"/>
      <c r="DD18" s="162">
        <v>-7.5961999999999996</v>
      </c>
      <c r="DE18" s="162">
        <v>-7.6456</v>
      </c>
      <c r="DF18" s="162">
        <v>26.968299999999999</v>
      </c>
      <c r="DG18" s="162">
        <v>1.52E-2</v>
      </c>
      <c r="DH18" s="162">
        <v>-3.6467999999999998</v>
      </c>
      <c r="DI18" s="162">
        <v>18.5</v>
      </c>
      <c r="DJ18" s="162">
        <v>18.7</v>
      </c>
      <c r="DK18" s="162">
        <v>-4.2065000000000001</v>
      </c>
      <c r="DL18" s="162">
        <v>-3.9272</v>
      </c>
      <c r="DM18" s="162">
        <v>34.228999999999999</v>
      </c>
      <c r="DN18" s="162">
        <v>1.8613</v>
      </c>
      <c r="DO18" s="163"/>
      <c r="DP18" s="162">
        <v>-0.85</v>
      </c>
      <c r="DQ18" s="162">
        <v>7.9785000000000004</v>
      </c>
      <c r="DR18" s="162">
        <v>-28.5916</v>
      </c>
      <c r="DS18" s="162">
        <v>-12.69</v>
      </c>
      <c r="DT18" s="162">
        <v>-12.76</v>
      </c>
      <c r="DU18" s="162">
        <v>30.06</v>
      </c>
      <c r="DV18" s="162">
        <v>16.57</v>
      </c>
      <c r="DW18" s="162">
        <v>-29.581800000000001</v>
      </c>
      <c r="DX18" s="162">
        <v>-14.4727</v>
      </c>
      <c r="DY18" s="162">
        <v>-32.426699999999997</v>
      </c>
      <c r="DZ18" s="162">
        <v>-31.2455</v>
      </c>
      <c r="EA18" s="163"/>
      <c r="EB18" s="162">
        <v>-16.329899999999999</v>
      </c>
      <c r="EC18" s="162">
        <v>-21.845099999999999</v>
      </c>
      <c r="ED18" s="162">
        <v>-22.260899999999999</v>
      </c>
      <c r="EE18" s="162">
        <v>-20.4542</v>
      </c>
      <c r="EF18" s="162">
        <v>-23.668500000000002</v>
      </c>
      <c r="EG18" s="162">
        <v>-10.53</v>
      </c>
      <c r="EH18" s="162">
        <v>-86.314599999999999</v>
      </c>
      <c r="EI18" s="162">
        <v>8.9095999999999993</v>
      </c>
      <c r="EJ18" s="163"/>
      <c r="EK18" s="162">
        <v>-10.4087</v>
      </c>
      <c r="EL18" s="162">
        <v>-10.0379</v>
      </c>
      <c r="EM18" s="163"/>
      <c r="EN18" s="162">
        <v>-10.7577</v>
      </c>
      <c r="EO18" s="162">
        <v>-10.286899999999999</v>
      </c>
      <c r="EP18" s="162">
        <v>-8.7080000000000002</v>
      </c>
      <c r="EQ18" s="162">
        <v>-17.5748</v>
      </c>
      <c r="ER18" s="162">
        <v>-17.008800000000001</v>
      </c>
      <c r="ES18" s="162">
        <v>4.1829000000000001</v>
      </c>
      <c r="ET18" s="162">
        <v>13.64</v>
      </c>
      <c r="EU18" s="162">
        <v>-16.03</v>
      </c>
      <c r="EV18" s="162">
        <v>0</v>
      </c>
      <c r="EW18" s="162">
        <v>2.4457</v>
      </c>
      <c r="EX18" s="162">
        <v>-8.9619999999999997</v>
      </c>
      <c r="EY18" s="162">
        <v>-8.9342000000000006</v>
      </c>
      <c r="EZ18" s="162">
        <v>-8.8087999999999997</v>
      </c>
      <c r="FA18" s="162">
        <v>8.4013000000000009</v>
      </c>
      <c r="FB18" s="162">
        <v>6.5682</v>
      </c>
      <c r="FC18" s="162">
        <v>-20.640599999999999</v>
      </c>
      <c r="FD18" s="163"/>
      <c r="FE18" s="163"/>
      <c r="FF18" s="163"/>
      <c r="FG18" s="162">
        <v>3.5352000000000001</v>
      </c>
      <c r="FH18" s="162">
        <v>3.1827999999999999</v>
      </c>
      <c r="FI18" s="162">
        <v>0</v>
      </c>
      <c r="FJ18" s="162">
        <v>5.3586</v>
      </c>
      <c r="FK18" s="162">
        <v>4.8562000000000003</v>
      </c>
      <c r="FL18" s="162">
        <v>-7.5354999999999999</v>
      </c>
      <c r="FM18" s="162">
        <v>14.9711</v>
      </c>
      <c r="FN18" s="162">
        <v>14.777699999999999</v>
      </c>
      <c r="FO18" s="162">
        <v>4.5827999999999998</v>
      </c>
      <c r="FP18" s="162">
        <v>19.450600000000001</v>
      </c>
      <c r="FQ18" s="162">
        <v>24.318000000000001</v>
      </c>
      <c r="FR18" s="162">
        <v>-14.94</v>
      </c>
      <c r="FS18" s="162">
        <v>-3.1086999999999998</v>
      </c>
      <c r="FT18" s="162">
        <v>0.29780000000000001</v>
      </c>
      <c r="FU18" s="162">
        <v>2.79</v>
      </c>
      <c r="FV18" s="162">
        <v>-0.74</v>
      </c>
      <c r="FW18" s="162">
        <v>-23.167999999999999</v>
      </c>
      <c r="FX18" s="162">
        <v>1.4233</v>
      </c>
      <c r="FY18" s="162">
        <v>7.5910000000000002</v>
      </c>
      <c r="FZ18" s="162">
        <v>1.0489999999999999</v>
      </c>
      <c r="GA18" s="163"/>
      <c r="GB18" s="162">
        <v>34.979999999999997</v>
      </c>
      <c r="GC18" s="162">
        <v>-31.676500000000001</v>
      </c>
      <c r="GD18" s="162">
        <v>-19.828099999999999</v>
      </c>
      <c r="GE18" s="162">
        <v>-2.02</v>
      </c>
      <c r="GF18" s="162">
        <v>20.546500000000002</v>
      </c>
      <c r="GG18" s="163"/>
      <c r="GH18" s="162">
        <v>16.1889</v>
      </c>
      <c r="GI18" s="163"/>
      <c r="GJ18" s="162">
        <v>-2.6957</v>
      </c>
      <c r="GK18" s="162">
        <v>1.8077000000000001</v>
      </c>
      <c r="GL18" s="163"/>
      <c r="GM18" s="163"/>
      <c r="GN18" s="162">
        <v>-11.2738</v>
      </c>
      <c r="GO18" s="162">
        <v>-13.7224</v>
      </c>
      <c r="GP18" s="162">
        <v>5.3338000000000001</v>
      </c>
      <c r="GQ18" s="162">
        <v>-30.671700000000001</v>
      </c>
      <c r="GR18" s="162">
        <v>6.5244</v>
      </c>
      <c r="GS18" s="162">
        <v>6.4128999999999996</v>
      </c>
      <c r="GT18" s="162">
        <v>120.7847</v>
      </c>
      <c r="GU18" s="162">
        <v>-14.167199999999999</v>
      </c>
      <c r="GV18" s="162">
        <v>-9.5413999999999994</v>
      </c>
      <c r="GW18" s="162">
        <v>-7.1284000000000001</v>
      </c>
      <c r="GX18" s="162">
        <v>2.7688999999999999</v>
      </c>
      <c r="GY18" s="162">
        <v>6.2487000000000004</v>
      </c>
      <c r="GZ18" s="162">
        <v>6.1631999999999998</v>
      </c>
      <c r="HA18" s="162">
        <v>2.177</v>
      </c>
      <c r="HB18" s="162">
        <v>10.5992</v>
      </c>
      <c r="HC18" s="162">
        <v>11.387700000000001</v>
      </c>
      <c r="HD18" s="162">
        <v>-7.96</v>
      </c>
      <c r="HE18" s="162">
        <v>9.4723000000000006</v>
      </c>
      <c r="HF18" s="162">
        <v>50.085500000000003</v>
      </c>
      <c r="HG18" s="162">
        <v>10.7011</v>
      </c>
      <c r="HH18" s="162">
        <v>18.833400000000001</v>
      </c>
      <c r="HI18" s="162">
        <v>11.868499999999999</v>
      </c>
      <c r="HJ18" s="162">
        <v>12.4345</v>
      </c>
      <c r="HK18" s="163"/>
      <c r="HL18" s="162">
        <v>0</v>
      </c>
      <c r="HM18" s="162">
        <v>-13.7349</v>
      </c>
      <c r="HN18" s="162">
        <v>-14.9034</v>
      </c>
      <c r="HO18" s="163"/>
      <c r="HP18" s="163"/>
      <c r="HQ18" s="162">
        <v>-9.9304000000000006</v>
      </c>
      <c r="HR18" s="162">
        <v>-9.0350000000000001</v>
      </c>
      <c r="HS18" s="162">
        <v>0.25</v>
      </c>
      <c r="HT18" s="162">
        <v>4.1799999999999997E-2</v>
      </c>
      <c r="HU18" s="162">
        <v>-4.72</v>
      </c>
      <c r="HV18" s="162">
        <v>-4.5999999999999996</v>
      </c>
      <c r="HW18" s="162">
        <v>-26.3</v>
      </c>
      <c r="HX18" s="162">
        <v>-26.4</v>
      </c>
      <c r="HY18" s="162">
        <v>1.2314000000000001</v>
      </c>
      <c r="HZ18" s="162">
        <v>-8.64</v>
      </c>
      <c r="IA18" s="162">
        <v>28.1553</v>
      </c>
      <c r="IB18" s="162">
        <v>25.793199999999999</v>
      </c>
      <c r="IC18" s="162">
        <v>25.4664</v>
      </c>
      <c r="ID18" s="162">
        <v>-18.899999999999999</v>
      </c>
      <c r="IE18" s="162">
        <v>-34.6</v>
      </c>
      <c r="IF18" s="162">
        <v>-1.6</v>
      </c>
      <c r="IG18" s="162">
        <v>-2.1</v>
      </c>
      <c r="IH18" s="163"/>
      <c r="II18" s="162">
        <v>-17.912800000000001</v>
      </c>
      <c r="IJ18" s="162">
        <v>-46.900700000000001</v>
      </c>
      <c r="IK18" s="162">
        <v>-63.2453</v>
      </c>
      <c r="IL18" s="162">
        <v>-230.2526</v>
      </c>
      <c r="IM18" s="162">
        <v>-18.8993</v>
      </c>
      <c r="IN18" s="162">
        <v>12.6158</v>
      </c>
      <c r="IO18" s="162">
        <v>82.559200000000004</v>
      </c>
      <c r="IP18" s="162">
        <v>81.800299999999993</v>
      </c>
      <c r="IQ18" s="162">
        <v>72.64</v>
      </c>
      <c r="IR18" s="162">
        <v>118.5193</v>
      </c>
      <c r="IS18" s="162">
        <v>12.5463</v>
      </c>
      <c r="IT18" s="162">
        <v>5.6590999999999996</v>
      </c>
      <c r="IU18" s="162">
        <v>5.5923999999999996</v>
      </c>
      <c r="IV18" s="162">
        <v>34.832900000000002</v>
      </c>
      <c r="IW18" s="162">
        <v>129.80459999999999</v>
      </c>
      <c r="IX18" s="162">
        <v>-228.727</v>
      </c>
      <c r="IY18" s="162">
        <v>45.356299999999997</v>
      </c>
      <c r="IZ18" s="162">
        <v>-41.660800000000002</v>
      </c>
      <c r="JA18" s="162">
        <v>2.5600000000000001E-2</v>
      </c>
      <c r="JB18" s="163"/>
      <c r="JC18" s="162">
        <v>-4</v>
      </c>
      <c r="JD18" s="163"/>
      <c r="JE18" s="163"/>
      <c r="JF18" s="162">
        <v>-1.2</v>
      </c>
      <c r="JG18" s="162">
        <v>5.84</v>
      </c>
      <c r="JH18" s="162">
        <v>-4.9455999999999998</v>
      </c>
      <c r="JI18" s="162">
        <v>-11.952400000000001</v>
      </c>
      <c r="JJ18" s="162">
        <v>10.1396</v>
      </c>
      <c r="JK18" s="162">
        <v>-8.2902000000000005</v>
      </c>
      <c r="JL18" s="162">
        <v>3.3</v>
      </c>
      <c r="JM18" s="162">
        <v>7.2380000000000004</v>
      </c>
      <c r="JN18" s="162">
        <v>7.5110000000000001</v>
      </c>
      <c r="JO18" s="163"/>
      <c r="JP18" s="163"/>
      <c r="JQ18" s="162">
        <v>2.9916</v>
      </c>
      <c r="JR18" s="162">
        <v>3.6366000000000001</v>
      </c>
      <c r="JS18" s="162">
        <v>2.6543000000000001</v>
      </c>
      <c r="JT18" s="163"/>
      <c r="JU18" s="162">
        <v>19</v>
      </c>
      <c r="JV18" s="162">
        <v>8.0082000000000004</v>
      </c>
      <c r="JW18" s="162">
        <v>-0.44</v>
      </c>
      <c r="JX18" s="163"/>
      <c r="JY18" s="162">
        <v>-11.1266</v>
      </c>
      <c r="JZ18" s="162">
        <v>-3.0381</v>
      </c>
      <c r="KA18" s="162">
        <v>-23.693200000000001</v>
      </c>
      <c r="KB18" s="162">
        <v>-8.1675000000000004</v>
      </c>
      <c r="KC18" s="162">
        <v>0</v>
      </c>
      <c r="KD18" s="162">
        <v>-25.6996</v>
      </c>
      <c r="KE18" s="162">
        <v>-4.2638999999999996</v>
      </c>
      <c r="KF18" s="162">
        <v>-20.9</v>
      </c>
      <c r="KG18" s="162">
        <v>4.4000000000000004</v>
      </c>
      <c r="KH18" s="163"/>
      <c r="KI18" s="162">
        <v>-137.6807</v>
      </c>
    </row>
    <row r="19" spans="1:295" ht="18" customHeight="1" x14ac:dyDescent="0.3">
      <c r="A19" s="157" t="s">
        <v>80</v>
      </c>
      <c r="B19" s="157" t="s">
        <v>898</v>
      </c>
      <c r="C19" s="161">
        <v>0</v>
      </c>
      <c r="D19" s="162">
        <v>1.6951000000000001</v>
      </c>
      <c r="E19" s="162">
        <v>-3.9365000000000001</v>
      </c>
      <c r="F19" s="162">
        <v>2.5871</v>
      </c>
      <c r="G19" s="162">
        <v>8.9939</v>
      </c>
      <c r="H19" s="163"/>
      <c r="I19" s="162">
        <v>17.256</v>
      </c>
      <c r="J19" s="163"/>
      <c r="K19" s="162">
        <v>12.1518</v>
      </c>
      <c r="L19" s="162">
        <v>-2.5929000000000002</v>
      </c>
      <c r="M19" s="162">
        <v>6.3864000000000001</v>
      </c>
      <c r="N19" s="162">
        <v>0</v>
      </c>
      <c r="O19" s="162">
        <v>-26.4</v>
      </c>
      <c r="P19" s="163"/>
      <c r="Q19" s="162">
        <v>2.484</v>
      </c>
      <c r="R19" s="163"/>
      <c r="S19" s="162">
        <v>3.0611000000000002</v>
      </c>
      <c r="T19" s="162">
        <v>16.260899999999999</v>
      </c>
      <c r="U19" s="162">
        <v>3.698</v>
      </c>
      <c r="V19" s="162">
        <v>3.4163000000000001</v>
      </c>
      <c r="W19" s="162">
        <v>5.6843000000000004</v>
      </c>
      <c r="X19" s="162">
        <v>4.2687999999999997</v>
      </c>
      <c r="Y19" s="162">
        <v>-2.3159999999999998</v>
      </c>
      <c r="Z19" s="162">
        <v>2.6556000000000002</v>
      </c>
      <c r="AA19" s="163"/>
      <c r="AB19" s="162">
        <v>-1.0135000000000001</v>
      </c>
      <c r="AC19" s="163"/>
      <c r="AD19" s="163"/>
      <c r="AE19" s="162">
        <v>8.9789999999999992</v>
      </c>
      <c r="AF19" s="162">
        <v>-19.98</v>
      </c>
      <c r="AG19" s="162">
        <v>-8.8000000000000007</v>
      </c>
      <c r="AH19" s="162">
        <v>-3.1869999999999998</v>
      </c>
      <c r="AI19" s="162">
        <v>0.193</v>
      </c>
      <c r="AJ19" s="162">
        <v>-18.27</v>
      </c>
      <c r="AK19" s="162">
        <v>-18.37</v>
      </c>
      <c r="AL19" s="163"/>
      <c r="AM19" s="162">
        <v>-7.68</v>
      </c>
      <c r="AN19" s="162">
        <v>-7.88</v>
      </c>
      <c r="AO19" s="162">
        <v>5.6569000000000003</v>
      </c>
      <c r="AP19" s="162">
        <v>3.4655999999999998</v>
      </c>
      <c r="AQ19" s="162">
        <v>16.266200000000001</v>
      </c>
      <c r="AR19" s="162">
        <v>17.2469</v>
      </c>
      <c r="AS19" s="162">
        <v>-13.611499999999999</v>
      </c>
      <c r="AT19" s="162">
        <v>-8.0374999999999996</v>
      </c>
      <c r="AU19" s="162">
        <v>-7.6524000000000001</v>
      </c>
      <c r="AV19" s="162">
        <v>22.211099999999998</v>
      </c>
      <c r="AW19" s="162">
        <v>24.490100000000002</v>
      </c>
      <c r="AX19" s="163"/>
      <c r="AY19" s="162">
        <v>-9.2431999999999999</v>
      </c>
      <c r="AZ19" s="162">
        <v>7.9032999999999998</v>
      </c>
      <c r="BA19" s="162">
        <v>34.872599999999998</v>
      </c>
      <c r="BB19" s="162">
        <v>-25.275099999999998</v>
      </c>
      <c r="BC19" s="162">
        <v>6.2770000000000001</v>
      </c>
      <c r="BD19" s="162">
        <v>-6</v>
      </c>
      <c r="BE19" s="162">
        <v>-5.7</v>
      </c>
      <c r="BF19" s="162">
        <v>-26.845400000000001</v>
      </c>
      <c r="BG19" s="162">
        <v>-26.902899999999999</v>
      </c>
      <c r="BH19" s="162">
        <v>-2.3649</v>
      </c>
      <c r="BI19" s="163"/>
      <c r="BJ19" s="162">
        <v>6.2306999999999997</v>
      </c>
      <c r="BK19" s="162">
        <v>1.6738</v>
      </c>
      <c r="BL19" s="162">
        <v>2.0775000000000001</v>
      </c>
      <c r="BM19" s="162">
        <v>1.4429000000000001</v>
      </c>
      <c r="BN19" s="162">
        <v>-107.97450000000001</v>
      </c>
      <c r="BO19" s="162">
        <v>39.673999999999999</v>
      </c>
      <c r="BP19" s="162">
        <v>39.765599999999999</v>
      </c>
      <c r="BQ19" s="162">
        <v>-18.290800000000001</v>
      </c>
      <c r="BR19" s="162">
        <v>-159.6823</v>
      </c>
      <c r="BS19" s="163"/>
      <c r="BT19" s="163"/>
      <c r="BU19" s="163"/>
      <c r="BV19" s="162">
        <v>14.66</v>
      </c>
      <c r="BW19" s="162">
        <v>9.17</v>
      </c>
      <c r="BX19" s="162">
        <v>5.53</v>
      </c>
      <c r="BY19" s="162">
        <v>-11.24</v>
      </c>
      <c r="BZ19" s="162">
        <v>7.28</v>
      </c>
      <c r="CA19" s="162">
        <v>-20.7592</v>
      </c>
      <c r="CB19" s="162">
        <v>-19.8215</v>
      </c>
      <c r="CC19" s="162">
        <v>22.242699999999999</v>
      </c>
      <c r="CD19" s="162">
        <v>20.5929</v>
      </c>
      <c r="CE19" s="162">
        <v>-6.3041999999999998</v>
      </c>
      <c r="CF19" s="162">
        <v>-11.098000000000001</v>
      </c>
      <c r="CG19" s="162">
        <v>-11.007999999999999</v>
      </c>
      <c r="CH19" s="162">
        <v>5.3036000000000003</v>
      </c>
      <c r="CI19" s="162">
        <v>8.8574999999999999</v>
      </c>
      <c r="CJ19" s="163"/>
      <c r="CK19" s="163"/>
      <c r="CL19" s="162">
        <v>45.6</v>
      </c>
      <c r="CM19" s="162">
        <v>-12</v>
      </c>
      <c r="CN19" s="162">
        <v>-2.13</v>
      </c>
      <c r="CO19" s="162">
        <v>33.8735</v>
      </c>
      <c r="CP19" s="162">
        <v>34.054200000000002</v>
      </c>
      <c r="CQ19" s="162">
        <v>32.7761</v>
      </c>
      <c r="CR19" s="162">
        <v>78.0625</v>
      </c>
      <c r="CS19" s="162">
        <v>78.622</v>
      </c>
      <c r="CT19" s="162">
        <v>-17.056799999999999</v>
      </c>
      <c r="CU19" s="162">
        <v>-67.575500000000005</v>
      </c>
      <c r="CV19" s="162">
        <v>-15.473599999999999</v>
      </c>
      <c r="CW19" s="162">
        <v>2.4687000000000001</v>
      </c>
      <c r="CX19" s="162">
        <v>30.66</v>
      </c>
      <c r="CY19" s="162">
        <v>14.26</v>
      </c>
      <c r="CZ19" s="162">
        <v>5.4736000000000002</v>
      </c>
      <c r="DA19" s="162">
        <v>5.8624000000000001</v>
      </c>
      <c r="DB19" s="162">
        <v>-7.99</v>
      </c>
      <c r="DC19" s="163"/>
      <c r="DD19" s="162">
        <v>-10.901300000000001</v>
      </c>
      <c r="DE19" s="162">
        <v>-10.775399999999999</v>
      </c>
      <c r="DF19" s="162">
        <v>25.597200000000001</v>
      </c>
      <c r="DG19" s="162">
        <v>1.47E-2</v>
      </c>
      <c r="DH19" s="162">
        <v>-3.984</v>
      </c>
      <c r="DI19" s="162">
        <v>16.2</v>
      </c>
      <c r="DJ19" s="162">
        <v>16.399999999999999</v>
      </c>
      <c r="DK19" s="162">
        <v>-4.1821000000000002</v>
      </c>
      <c r="DL19" s="162">
        <v>-2.6181000000000001</v>
      </c>
      <c r="DM19" s="162">
        <v>34.859900000000003</v>
      </c>
      <c r="DN19" s="162">
        <v>3.1600999999999999</v>
      </c>
      <c r="DO19" s="163"/>
      <c r="DP19" s="162">
        <v>-1.19</v>
      </c>
      <c r="DQ19" s="162">
        <v>8.0730000000000004</v>
      </c>
      <c r="DR19" s="162">
        <v>-24.506399999999999</v>
      </c>
      <c r="DS19" s="162">
        <v>-12.66</v>
      </c>
      <c r="DT19" s="162">
        <v>-12.72</v>
      </c>
      <c r="DU19" s="162">
        <v>31.47</v>
      </c>
      <c r="DV19" s="162">
        <v>17.3</v>
      </c>
      <c r="DW19" s="162">
        <v>-26.2</v>
      </c>
      <c r="DX19" s="162">
        <v>-12.3636</v>
      </c>
      <c r="DY19" s="162">
        <v>-34.145699999999998</v>
      </c>
      <c r="DZ19" s="162">
        <v>-33.554499999999997</v>
      </c>
      <c r="EA19" s="163"/>
      <c r="EB19" s="162">
        <v>-11.592000000000001</v>
      </c>
      <c r="EC19" s="162">
        <v>-18.3277</v>
      </c>
      <c r="ED19" s="162">
        <v>-18.925000000000001</v>
      </c>
      <c r="EE19" s="162">
        <v>-16.718299999999999</v>
      </c>
      <c r="EF19" s="162">
        <v>-20.446999999999999</v>
      </c>
      <c r="EG19" s="162">
        <v>-10.712</v>
      </c>
      <c r="EH19" s="162">
        <v>-80.084900000000005</v>
      </c>
      <c r="EI19" s="162">
        <v>-6.0625999999999998</v>
      </c>
      <c r="EJ19" s="163"/>
      <c r="EK19" s="162">
        <v>-10.2727</v>
      </c>
      <c r="EL19" s="162">
        <v>-10.036099999999999</v>
      </c>
      <c r="EM19" s="163"/>
      <c r="EN19" s="162">
        <v>-14.7972</v>
      </c>
      <c r="EO19" s="162">
        <v>-14.787800000000001</v>
      </c>
      <c r="EP19" s="162">
        <v>1.552</v>
      </c>
      <c r="EQ19" s="162">
        <v>-18.385400000000001</v>
      </c>
      <c r="ER19" s="162">
        <v>-17.909700000000001</v>
      </c>
      <c r="ES19" s="162">
        <v>5.8570000000000002</v>
      </c>
      <c r="ET19" s="162">
        <v>12.91</v>
      </c>
      <c r="EU19" s="162">
        <v>-18.670000000000002</v>
      </c>
      <c r="EV19" s="162">
        <v>0.1</v>
      </c>
      <c r="EW19" s="162">
        <v>2.4222000000000001</v>
      </c>
      <c r="EX19" s="162">
        <v>-17.9529</v>
      </c>
      <c r="EY19" s="162">
        <v>-9.0681999999999992</v>
      </c>
      <c r="EZ19" s="162">
        <v>-9.0145</v>
      </c>
      <c r="FA19" s="162">
        <v>8.8477999999999994</v>
      </c>
      <c r="FB19" s="162">
        <v>5.9002999999999997</v>
      </c>
      <c r="FC19" s="162">
        <v>-20.8902</v>
      </c>
      <c r="FD19" s="163"/>
      <c r="FE19" s="163"/>
      <c r="FF19" s="163"/>
      <c r="FG19" s="162">
        <v>3.5789</v>
      </c>
      <c r="FH19" s="162">
        <v>4.6814999999999998</v>
      </c>
      <c r="FI19" s="162">
        <v>0</v>
      </c>
      <c r="FJ19" s="162">
        <v>8.8751999999999995</v>
      </c>
      <c r="FK19" s="162">
        <v>8.8751999999999995</v>
      </c>
      <c r="FL19" s="162">
        <v>-10.5497</v>
      </c>
      <c r="FM19" s="162">
        <v>17.341699999999999</v>
      </c>
      <c r="FN19" s="162">
        <v>17.371200000000002</v>
      </c>
      <c r="FO19" s="162">
        <v>2.3075999999999999</v>
      </c>
      <c r="FP19" s="162">
        <v>16.822700000000001</v>
      </c>
      <c r="FQ19" s="162">
        <v>23.805299999999999</v>
      </c>
      <c r="FR19" s="162">
        <v>-17.329999999999998</v>
      </c>
      <c r="FS19" s="162">
        <v>-2.7204999999999999</v>
      </c>
      <c r="FT19" s="162">
        <v>0.28860000000000002</v>
      </c>
      <c r="FU19" s="162">
        <v>1.69</v>
      </c>
      <c r="FV19" s="162">
        <v>0.69</v>
      </c>
      <c r="FW19" s="162">
        <v>-23.805399999999999</v>
      </c>
      <c r="FX19" s="162">
        <v>1.3873</v>
      </c>
      <c r="FY19" s="162">
        <v>7.3949999999999996</v>
      </c>
      <c r="FZ19" s="162">
        <v>1.095</v>
      </c>
      <c r="GA19" s="163"/>
      <c r="GB19" s="162">
        <v>35.17</v>
      </c>
      <c r="GC19" s="162">
        <v>-28.549499999999998</v>
      </c>
      <c r="GD19" s="162">
        <v>-17.447900000000001</v>
      </c>
      <c r="GE19" s="162">
        <v>-1.93</v>
      </c>
      <c r="GF19" s="162">
        <v>20.2577</v>
      </c>
      <c r="GG19" s="163"/>
      <c r="GH19" s="162">
        <v>16.358000000000001</v>
      </c>
      <c r="GI19" s="163"/>
      <c r="GJ19" s="162">
        <v>-3.2408000000000001</v>
      </c>
      <c r="GK19" s="162">
        <v>1.825</v>
      </c>
      <c r="GL19" s="163"/>
      <c r="GM19" s="163"/>
      <c r="GN19" s="162">
        <v>-11.737399999999999</v>
      </c>
      <c r="GO19" s="162">
        <v>-13.182700000000001</v>
      </c>
      <c r="GP19" s="162">
        <v>4.7906000000000004</v>
      </c>
      <c r="GQ19" s="162">
        <v>-30.671700000000001</v>
      </c>
      <c r="GR19" s="162">
        <v>6.2968000000000002</v>
      </c>
      <c r="GS19" s="162">
        <v>5.9273999999999996</v>
      </c>
      <c r="GT19" s="162">
        <v>129.25370000000001</v>
      </c>
      <c r="GU19" s="162">
        <v>-13.618399999999999</v>
      </c>
      <c r="GV19" s="162">
        <v>-9.1599000000000004</v>
      </c>
      <c r="GW19" s="162">
        <v>-7.2434000000000003</v>
      </c>
      <c r="GX19" s="162">
        <v>4.0803000000000003</v>
      </c>
      <c r="GY19" s="162">
        <v>6.2412999999999998</v>
      </c>
      <c r="GZ19" s="162">
        <v>6.1315</v>
      </c>
      <c r="HA19" s="162">
        <v>4</v>
      </c>
      <c r="HB19" s="162">
        <v>10.656499999999999</v>
      </c>
      <c r="HC19" s="162">
        <v>11.2136</v>
      </c>
      <c r="HD19" s="162">
        <v>-4.1900000000000004</v>
      </c>
      <c r="HE19" s="162">
        <v>8.0640999999999998</v>
      </c>
      <c r="HF19" s="162">
        <v>46.5886</v>
      </c>
      <c r="HG19" s="162">
        <v>16.398900000000001</v>
      </c>
      <c r="HH19" s="162">
        <v>24.207000000000001</v>
      </c>
      <c r="HI19" s="162">
        <v>14.349299999999999</v>
      </c>
      <c r="HJ19" s="162">
        <v>14.448</v>
      </c>
      <c r="HK19" s="163"/>
      <c r="HL19" s="162">
        <v>0</v>
      </c>
      <c r="HM19" s="162">
        <v>-12.175700000000001</v>
      </c>
      <c r="HN19" s="162">
        <v>-14.748200000000001</v>
      </c>
      <c r="HO19" s="163"/>
      <c r="HP19" s="163"/>
      <c r="HQ19" s="162">
        <v>-10.7599</v>
      </c>
      <c r="HR19" s="162">
        <v>-9.8041</v>
      </c>
      <c r="HS19" s="162">
        <v>-1.7413000000000001</v>
      </c>
      <c r="HT19" s="162">
        <v>-1.5637000000000001</v>
      </c>
      <c r="HU19" s="162">
        <v>-4.03</v>
      </c>
      <c r="HV19" s="162">
        <v>-3.91</v>
      </c>
      <c r="HW19" s="162">
        <v>-24</v>
      </c>
      <c r="HX19" s="162">
        <v>-24.7</v>
      </c>
      <c r="HY19" s="162">
        <v>1.2497</v>
      </c>
      <c r="HZ19" s="162">
        <v>-8</v>
      </c>
      <c r="IA19" s="162">
        <v>30.511900000000001</v>
      </c>
      <c r="IB19" s="162">
        <v>25.350899999999999</v>
      </c>
      <c r="IC19" s="162">
        <v>25.485700000000001</v>
      </c>
      <c r="ID19" s="162">
        <v>-18</v>
      </c>
      <c r="IE19" s="162">
        <v>-34.1</v>
      </c>
      <c r="IF19" s="162">
        <v>-2.4</v>
      </c>
      <c r="IG19" s="162">
        <v>-3</v>
      </c>
      <c r="IH19" s="163"/>
      <c r="II19" s="162">
        <v>-17.737300000000001</v>
      </c>
      <c r="IJ19" s="162">
        <v>-44.376399999999997</v>
      </c>
      <c r="IK19" s="162">
        <v>-47.133699999999997</v>
      </c>
      <c r="IL19" s="162">
        <v>-234.72280000000001</v>
      </c>
      <c r="IM19" s="162">
        <v>-23.360199999999999</v>
      </c>
      <c r="IN19" s="162">
        <v>10.321300000000001</v>
      </c>
      <c r="IO19" s="162">
        <v>89.568399999999997</v>
      </c>
      <c r="IP19" s="162">
        <v>75.957400000000007</v>
      </c>
      <c r="IQ19" s="162">
        <v>66.521600000000007</v>
      </c>
      <c r="IR19" s="162">
        <v>121.6026</v>
      </c>
      <c r="IS19" s="162">
        <v>18.765899999999998</v>
      </c>
      <c r="IT19" s="162">
        <v>10.3186</v>
      </c>
      <c r="IU19" s="162">
        <v>10.3607</v>
      </c>
      <c r="IV19" s="162">
        <v>40.516100000000002</v>
      </c>
      <c r="IW19" s="162">
        <v>139.04859999999999</v>
      </c>
      <c r="IX19" s="162">
        <v>-229.4521</v>
      </c>
      <c r="IY19" s="162">
        <v>52.604700000000001</v>
      </c>
      <c r="IZ19" s="162">
        <v>-48.370899999999999</v>
      </c>
      <c r="JA19" s="162">
        <v>7.1999999999999995E-2</v>
      </c>
      <c r="JB19" s="163"/>
      <c r="JC19" s="162">
        <v>-3.36</v>
      </c>
      <c r="JD19" s="163"/>
      <c r="JE19" s="163"/>
      <c r="JF19" s="162">
        <v>-1.68</v>
      </c>
      <c r="JG19" s="162">
        <v>5.52</v>
      </c>
      <c r="JH19" s="162">
        <v>-4.8825000000000003</v>
      </c>
      <c r="JI19" s="162">
        <v>-11.894399999999999</v>
      </c>
      <c r="JJ19" s="162">
        <v>9.8741000000000003</v>
      </c>
      <c r="JK19" s="162">
        <v>-8.5526999999999997</v>
      </c>
      <c r="JL19" s="162">
        <v>3.4</v>
      </c>
      <c r="JM19" s="162">
        <v>8.2100000000000009</v>
      </c>
      <c r="JN19" s="162">
        <v>8.2590000000000003</v>
      </c>
      <c r="JO19" s="162">
        <v>2.5897999999999999</v>
      </c>
      <c r="JP19" s="162">
        <v>2.9748999999999999</v>
      </c>
      <c r="JQ19" s="162">
        <v>3.3393000000000002</v>
      </c>
      <c r="JR19" s="162">
        <v>2.7223000000000002</v>
      </c>
      <c r="JS19" s="162">
        <v>2.6859000000000002</v>
      </c>
      <c r="JT19" s="163"/>
      <c r="JU19" s="162">
        <v>19.2</v>
      </c>
      <c r="JV19" s="162">
        <v>8.0681999999999992</v>
      </c>
      <c r="JW19" s="162">
        <v>-0.33</v>
      </c>
      <c r="JX19" s="163"/>
      <c r="JY19" s="162">
        <v>-12.7836</v>
      </c>
      <c r="JZ19" s="162">
        <v>-2.7271999999999998</v>
      </c>
      <c r="KA19" s="162">
        <v>-24.109500000000001</v>
      </c>
      <c r="KB19" s="162">
        <v>-10.555</v>
      </c>
      <c r="KC19" s="162">
        <v>0</v>
      </c>
      <c r="KD19" s="162">
        <v>-24.135999999999999</v>
      </c>
      <c r="KE19" s="162">
        <v>-4.2187999999999999</v>
      </c>
      <c r="KF19" s="162">
        <v>-20.5</v>
      </c>
      <c r="KG19" s="162">
        <v>3.8</v>
      </c>
      <c r="KH19" s="163"/>
      <c r="KI19" s="162">
        <v>-132.56960000000001</v>
      </c>
    </row>
    <row r="20" spans="1:295" ht="18" customHeight="1" x14ac:dyDescent="0.3">
      <c r="A20" s="157" t="s">
        <v>80</v>
      </c>
      <c r="B20" s="157" t="s">
        <v>899</v>
      </c>
      <c r="C20" s="161">
        <v>0</v>
      </c>
      <c r="D20" s="162">
        <v>1.665</v>
      </c>
      <c r="E20" s="162">
        <v>-3.8167</v>
      </c>
      <c r="F20" s="162">
        <v>2.4868999999999999</v>
      </c>
      <c r="G20" s="162">
        <v>9.0257000000000005</v>
      </c>
      <c r="H20" s="163"/>
      <c r="I20" s="162">
        <v>17.301600000000001</v>
      </c>
      <c r="J20" s="163"/>
      <c r="K20" s="162">
        <v>12.817500000000001</v>
      </c>
      <c r="L20" s="162">
        <v>-2.2458999999999998</v>
      </c>
      <c r="M20" s="162">
        <v>6.4549000000000003</v>
      </c>
      <c r="N20" s="162">
        <v>-2.2200000000000002</v>
      </c>
      <c r="O20" s="162">
        <v>-24.2</v>
      </c>
      <c r="P20" s="162">
        <v>2.2000000000000002</v>
      </c>
      <c r="Q20" s="163"/>
      <c r="R20" s="163"/>
      <c r="S20" s="162">
        <v>2.9521999999999999</v>
      </c>
      <c r="T20" s="162">
        <v>19.076699999999999</v>
      </c>
      <c r="U20" s="162">
        <v>3.6284999999999998</v>
      </c>
      <c r="V20" s="162">
        <v>3.3740000000000001</v>
      </c>
      <c r="W20" s="162">
        <v>6.3258999999999999</v>
      </c>
      <c r="X20" s="162">
        <v>4.2493999999999996</v>
      </c>
      <c r="Y20" s="162">
        <v>-2.3995000000000002</v>
      </c>
      <c r="Z20" s="162">
        <v>2.5874000000000001</v>
      </c>
      <c r="AA20" s="163"/>
      <c r="AB20" s="162">
        <v>-1.0302</v>
      </c>
      <c r="AC20" s="163"/>
      <c r="AD20" s="163"/>
      <c r="AE20" s="162">
        <v>8.91</v>
      </c>
      <c r="AF20" s="162">
        <v>-17.760000000000002</v>
      </c>
      <c r="AG20" s="162">
        <v>-8.8000000000000007</v>
      </c>
      <c r="AH20" s="162">
        <v>-3.1469999999999998</v>
      </c>
      <c r="AI20" s="162">
        <v>0.19500000000000001</v>
      </c>
      <c r="AJ20" s="162">
        <v>-18.5</v>
      </c>
      <c r="AK20" s="162">
        <v>-18.309999999999999</v>
      </c>
      <c r="AL20" s="163"/>
      <c r="AM20" s="162">
        <v>-7.63</v>
      </c>
      <c r="AN20" s="162">
        <v>-7.94</v>
      </c>
      <c r="AO20" s="162">
        <v>4.9831000000000003</v>
      </c>
      <c r="AP20" s="162">
        <v>3.7538</v>
      </c>
      <c r="AQ20" s="162">
        <v>13.8322</v>
      </c>
      <c r="AR20" s="162">
        <v>14.821099999999999</v>
      </c>
      <c r="AS20" s="162">
        <v>-16.013200000000001</v>
      </c>
      <c r="AT20" s="162">
        <v>-7.2337999999999996</v>
      </c>
      <c r="AU20" s="162">
        <v>-8.0107999999999997</v>
      </c>
      <c r="AV20" s="162">
        <v>24.7349</v>
      </c>
      <c r="AW20" s="162">
        <v>14.5198</v>
      </c>
      <c r="AX20" s="163"/>
      <c r="AY20" s="162">
        <v>-10.3148</v>
      </c>
      <c r="AZ20" s="162">
        <v>6.7195999999999998</v>
      </c>
      <c r="BA20" s="162">
        <v>35.428400000000003</v>
      </c>
      <c r="BB20" s="162">
        <v>-24.975300000000001</v>
      </c>
      <c r="BC20" s="162">
        <v>6.3604000000000003</v>
      </c>
      <c r="BD20" s="162">
        <v>-5.6</v>
      </c>
      <c r="BE20" s="162">
        <v>-5.6</v>
      </c>
      <c r="BF20" s="162">
        <v>-26.543500000000002</v>
      </c>
      <c r="BG20" s="162">
        <v>-24.927</v>
      </c>
      <c r="BH20" s="162">
        <v>-2.4121000000000001</v>
      </c>
      <c r="BI20" s="163"/>
      <c r="BJ20" s="162">
        <v>9.6561000000000003</v>
      </c>
      <c r="BK20" s="162">
        <v>2.7572000000000001</v>
      </c>
      <c r="BL20" s="162">
        <v>2.7749000000000001</v>
      </c>
      <c r="BM20" s="162">
        <v>2.1221999999999999</v>
      </c>
      <c r="BN20" s="162">
        <v>-102.9999</v>
      </c>
      <c r="BO20" s="162">
        <v>40.040300000000002</v>
      </c>
      <c r="BP20" s="162">
        <v>40.101300000000002</v>
      </c>
      <c r="BQ20" s="162">
        <v>-20.997299999999999</v>
      </c>
      <c r="BR20" s="162">
        <v>-156.4633</v>
      </c>
      <c r="BS20" s="163"/>
      <c r="BT20" s="163"/>
      <c r="BU20" s="163"/>
      <c r="BV20" s="162">
        <v>14.7498</v>
      </c>
      <c r="BW20" s="162">
        <v>8.68</v>
      </c>
      <c r="BX20" s="162">
        <v>5.08</v>
      </c>
      <c r="BY20" s="162">
        <v>-10.8</v>
      </c>
      <c r="BZ20" s="162">
        <v>7.19</v>
      </c>
      <c r="CA20" s="162">
        <v>-23.706199999999999</v>
      </c>
      <c r="CB20" s="162">
        <v>-24.1081</v>
      </c>
      <c r="CC20" s="162">
        <v>24.666499999999999</v>
      </c>
      <c r="CD20" s="162">
        <v>23.271599999999999</v>
      </c>
      <c r="CE20" s="162">
        <v>-7.5952000000000002</v>
      </c>
      <c r="CF20" s="162">
        <v>-7.9961000000000002</v>
      </c>
      <c r="CG20" s="162">
        <v>-8.1145999999999994</v>
      </c>
      <c r="CH20" s="162">
        <v>7.9268000000000001</v>
      </c>
      <c r="CI20" s="162">
        <v>11.9422</v>
      </c>
      <c r="CJ20" s="163"/>
      <c r="CK20" s="163"/>
      <c r="CL20" s="162">
        <v>52.3</v>
      </c>
      <c r="CM20" s="162">
        <v>-16.3</v>
      </c>
      <c r="CN20" s="162">
        <v>-2.15</v>
      </c>
      <c r="CO20" s="162">
        <v>36.913400000000003</v>
      </c>
      <c r="CP20" s="162">
        <v>36.737299999999998</v>
      </c>
      <c r="CQ20" s="162">
        <v>35.110900000000001</v>
      </c>
      <c r="CR20" s="162">
        <v>76.063900000000004</v>
      </c>
      <c r="CS20" s="162">
        <v>76.994</v>
      </c>
      <c r="CT20" s="162">
        <v>-16.6404</v>
      </c>
      <c r="CU20" s="162">
        <v>-66.6404</v>
      </c>
      <c r="CV20" s="162">
        <v>-14.211</v>
      </c>
      <c r="CW20" s="162">
        <v>2.7079</v>
      </c>
      <c r="CX20" s="162">
        <v>36.299999999999997</v>
      </c>
      <c r="CY20" s="162">
        <v>14.13</v>
      </c>
      <c r="CZ20" s="162">
        <v>5.7861000000000002</v>
      </c>
      <c r="DA20" s="162">
        <v>6.0576999999999996</v>
      </c>
      <c r="DB20" s="162">
        <v>-8.32</v>
      </c>
      <c r="DC20" s="163"/>
      <c r="DD20" s="162">
        <v>-14.061</v>
      </c>
      <c r="DE20" s="162">
        <v>-12.6006</v>
      </c>
      <c r="DF20" s="162">
        <v>25.706099999999999</v>
      </c>
      <c r="DG20" s="162">
        <v>1.4500000000000001E-2</v>
      </c>
      <c r="DH20" s="162">
        <v>-4.2008999999999999</v>
      </c>
      <c r="DI20" s="162">
        <v>13.9</v>
      </c>
      <c r="DJ20" s="162">
        <v>13.9</v>
      </c>
      <c r="DK20" s="162">
        <v>-4.0355999999999996</v>
      </c>
      <c r="DL20" s="162">
        <v>-1.4961</v>
      </c>
      <c r="DM20" s="162">
        <v>35.963900000000002</v>
      </c>
      <c r="DN20" s="162">
        <v>5.0156000000000001</v>
      </c>
      <c r="DO20" s="163"/>
      <c r="DP20" s="162">
        <v>-1.55</v>
      </c>
      <c r="DQ20" s="162">
        <v>7.8840000000000003</v>
      </c>
      <c r="DR20" s="162">
        <v>-27.691600000000001</v>
      </c>
      <c r="DS20" s="162">
        <v>-10.33</v>
      </c>
      <c r="DT20" s="162">
        <v>-10.27</v>
      </c>
      <c r="DU20" s="162">
        <v>28.17</v>
      </c>
      <c r="DV20" s="162">
        <v>17.940000000000001</v>
      </c>
      <c r="DW20" s="162">
        <v>-25.054500000000001</v>
      </c>
      <c r="DX20" s="162">
        <v>-12.7455</v>
      </c>
      <c r="DY20" s="162">
        <v>-39.099800000000002</v>
      </c>
      <c r="DZ20" s="162">
        <v>-36.636400000000002</v>
      </c>
      <c r="EA20" s="162">
        <v>10.488799999999999</v>
      </c>
      <c r="EB20" s="162">
        <v>-11.9574</v>
      </c>
      <c r="EC20" s="162">
        <v>-17.517499999999998</v>
      </c>
      <c r="ED20" s="162">
        <v>-18.7926</v>
      </c>
      <c r="EE20" s="162">
        <v>-9.9413</v>
      </c>
      <c r="EF20" s="162">
        <v>-11.7331</v>
      </c>
      <c r="EG20" s="162">
        <v>-9.94</v>
      </c>
      <c r="EH20" s="162">
        <v>-72.480599999999995</v>
      </c>
      <c r="EI20" s="162">
        <v>-12.733700000000001</v>
      </c>
      <c r="EJ20" s="163"/>
      <c r="EK20" s="162">
        <v>-10.754899999999999</v>
      </c>
      <c r="EL20" s="162">
        <v>-10.297000000000001</v>
      </c>
      <c r="EM20" s="163"/>
      <c r="EN20" s="162">
        <v>-18.790299999999998</v>
      </c>
      <c r="EO20" s="162">
        <v>-18.4237</v>
      </c>
      <c r="EP20" s="162">
        <v>-22.02</v>
      </c>
      <c r="EQ20" s="162">
        <v>-20.3233</v>
      </c>
      <c r="ER20" s="162">
        <v>-22.497199999999999</v>
      </c>
      <c r="ES20" s="162">
        <v>0.86309999999999998</v>
      </c>
      <c r="ET20" s="162">
        <v>13.33</v>
      </c>
      <c r="EU20" s="162">
        <v>-17.34</v>
      </c>
      <c r="EV20" s="162">
        <v>28.9</v>
      </c>
      <c r="EW20" s="162">
        <v>2.5044</v>
      </c>
      <c r="EX20" s="162">
        <v>-26.4011</v>
      </c>
      <c r="EY20" s="162">
        <v>-8.5473999999999997</v>
      </c>
      <c r="EZ20" s="162">
        <v>-8.4231999999999996</v>
      </c>
      <c r="FA20" s="162">
        <v>8.6986000000000008</v>
      </c>
      <c r="FB20" s="162">
        <v>4.2759</v>
      </c>
      <c r="FC20" s="162">
        <v>-20.4635</v>
      </c>
      <c r="FD20" s="163"/>
      <c r="FE20" s="163"/>
      <c r="FF20" s="163"/>
      <c r="FG20" s="162">
        <v>4.1954000000000002</v>
      </c>
      <c r="FH20" s="162">
        <v>3.7938000000000001</v>
      </c>
      <c r="FI20" s="162">
        <v>2.5011999999999999</v>
      </c>
      <c r="FJ20" s="162">
        <v>12.056900000000001</v>
      </c>
      <c r="FK20" s="162">
        <v>12.559200000000001</v>
      </c>
      <c r="FL20" s="162">
        <v>-20.2622</v>
      </c>
      <c r="FM20" s="162">
        <v>20.8095</v>
      </c>
      <c r="FN20" s="162">
        <v>21.101400000000002</v>
      </c>
      <c r="FO20" s="162">
        <v>-3.472</v>
      </c>
      <c r="FP20" s="162">
        <v>11.6675</v>
      </c>
      <c r="FQ20" s="162">
        <v>27.1843</v>
      </c>
      <c r="FR20" s="162">
        <v>-26.21</v>
      </c>
      <c r="FS20" s="162">
        <v>-3.7075</v>
      </c>
      <c r="FT20" s="162">
        <v>0.28039999999999998</v>
      </c>
      <c r="FU20" s="162">
        <v>2.78</v>
      </c>
      <c r="FV20" s="162">
        <v>4.0599999999999996</v>
      </c>
      <c r="FW20" s="162">
        <v>-28.4072</v>
      </c>
      <c r="FX20" s="162">
        <v>1.5181</v>
      </c>
      <c r="FY20" s="162">
        <v>7.5220000000000002</v>
      </c>
      <c r="FZ20" s="162">
        <v>1.1279999999999999</v>
      </c>
      <c r="GA20" s="163"/>
      <c r="GB20" s="162">
        <v>26.69</v>
      </c>
      <c r="GC20" s="162">
        <v>-25.8292</v>
      </c>
      <c r="GD20" s="162">
        <v>-13.7203</v>
      </c>
      <c r="GE20" s="162">
        <v>-1.3</v>
      </c>
      <c r="GF20" s="162">
        <v>18.020700000000001</v>
      </c>
      <c r="GG20" s="163"/>
      <c r="GH20" s="162">
        <v>15.481999999999999</v>
      </c>
      <c r="GI20" s="163"/>
      <c r="GJ20" s="162">
        <v>-2.7326999999999999</v>
      </c>
      <c r="GK20" s="162">
        <v>1.9850000000000001</v>
      </c>
      <c r="GL20" s="163"/>
      <c r="GM20" s="163"/>
      <c r="GN20" s="162">
        <v>-10.654</v>
      </c>
      <c r="GO20" s="162">
        <v>-14.4146</v>
      </c>
      <c r="GP20" s="162">
        <v>4.7477999999999998</v>
      </c>
      <c r="GQ20" s="162">
        <v>-28.823</v>
      </c>
      <c r="GR20" s="162">
        <v>6.0876000000000001</v>
      </c>
      <c r="GS20" s="162">
        <v>6.0843999999999996</v>
      </c>
      <c r="GT20" s="162">
        <v>125.76649999999999</v>
      </c>
      <c r="GU20" s="162">
        <v>-13.462400000000001</v>
      </c>
      <c r="GV20" s="162">
        <v>-9.2104999999999997</v>
      </c>
      <c r="GW20" s="162">
        <v>-6.3865999999999996</v>
      </c>
      <c r="GX20" s="162">
        <v>3.5529000000000002</v>
      </c>
      <c r="GY20" s="162">
        <v>6.0216000000000003</v>
      </c>
      <c r="GZ20" s="162">
        <v>5.9574999999999996</v>
      </c>
      <c r="HA20" s="162">
        <v>3.0051000000000001</v>
      </c>
      <c r="HB20" s="162">
        <v>7.3190999999999997</v>
      </c>
      <c r="HC20" s="162">
        <v>9.1989000000000001</v>
      </c>
      <c r="HD20" s="162">
        <v>-4.6100000000000003</v>
      </c>
      <c r="HE20" s="162">
        <v>6.4729000000000001</v>
      </c>
      <c r="HF20" s="162">
        <v>44.1967</v>
      </c>
      <c r="HG20" s="162">
        <v>11.957599999999999</v>
      </c>
      <c r="HH20" s="162">
        <v>23.584299999999999</v>
      </c>
      <c r="HI20" s="162">
        <v>13.619400000000001</v>
      </c>
      <c r="HJ20" s="162">
        <v>14.954599999999999</v>
      </c>
      <c r="HK20" s="163"/>
      <c r="HL20" s="162">
        <v>0</v>
      </c>
      <c r="HM20" s="162">
        <v>-12.218999999999999</v>
      </c>
      <c r="HN20" s="162">
        <v>-14.8673</v>
      </c>
      <c r="HO20" s="163"/>
      <c r="HP20" s="163"/>
      <c r="HQ20" s="162">
        <v>-8.3154000000000003</v>
      </c>
      <c r="HR20" s="162">
        <v>-7.9858000000000002</v>
      </c>
      <c r="HS20" s="162">
        <v>-1.4685999999999999</v>
      </c>
      <c r="HT20" s="162">
        <v>-1.5771999999999999</v>
      </c>
      <c r="HU20" s="162">
        <v>-9.69</v>
      </c>
      <c r="HV20" s="162">
        <v>-9.3699999999999992</v>
      </c>
      <c r="HW20" s="162">
        <v>-25.8</v>
      </c>
      <c r="HX20" s="162">
        <v>-25.9</v>
      </c>
      <c r="HY20" s="162">
        <v>1.3724000000000001</v>
      </c>
      <c r="HZ20" s="162">
        <v>-8.8800000000000008</v>
      </c>
      <c r="IA20" s="162">
        <v>24.972999999999999</v>
      </c>
      <c r="IB20" s="162">
        <v>25.051100000000002</v>
      </c>
      <c r="IC20" s="162">
        <v>24.876100000000001</v>
      </c>
      <c r="ID20" s="162">
        <v>-17.899999999999999</v>
      </c>
      <c r="IE20" s="162">
        <v>-35.299999999999997</v>
      </c>
      <c r="IF20" s="162">
        <v>-3.3</v>
      </c>
      <c r="IG20" s="162">
        <v>-4</v>
      </c>
      <c r="IH20" s="163"/>
      <c r="II20" s="163"/>
      <c r="IJ20" s="162">
        <v>-47.978000000000002</v>
      </c>
      <c r="IK20" s="162">
        <v>-43.273499999999999</v>
      </c>
      <c r="IL20" s="162">
        <v>-234.28980000000001</v>
      </c>
      <c r="IM20" s="162">
        <v>-22.618400000000001</v>
      </c>
      <c r="IN20" s="162">
        <v>11.7126</v>
      </c>
      <c r="IO20" s="162">
        <v>87.393500000000003</v>
      </c>
      <c r="IP20" s="162">
        <v>74.235500000000002</v>
      </c>
      <c r="IQ20" s="162">
        <v>61.754399999999997</v>
      </c>
      <c r="IR20" s="162">
        <v>118.1771</v>
      </c>
      <c r="IS20" s="162">
        <v>19.655000000000001</v>
      </c>
      <c r="IT20" s="162">
        <v>8.3173999999999992</v>
      </c>
      <c r="IU20" s="162">
        <v>8.0949000000000009</v>
      </c>
      <c r="IV20" s="162">
        <v>45.005600000000001</v>
      </c>
      <c r="IW20" s="162">
        <v>136.9579</v>
      </c>
      <c r="IX20" s="162">
        <v>-227.8382</v>
      </c>
      <c r="IY20" s="162">
        <v>53.978299999999997</v>
      </c>
      <c r="IZ20" s="162">
        <v>-51.713299999999997</v>
      </c>
      <c r="JA20" s="162">
        <v>1.1999999999999999E-3</v>
      </c>
      <c r="JB20" s="163"/>
      <c r="JC20" s="162">
        <v>-4.16</v>
      </c>
      <c r="JD20" s="163"/>
      <c r="JE20" s="163"/>
      <c r="JF20" s="162">
        <v>-0.8</v>
      </c>
      <c r="JG20" s="162">
        <v>6.48</v>
      </c>
      <c r="JH20" s="162">
        <v>-5.4734999999999996</v>
      </c>
      <c r="JI20" s="162">
        <v>-12.1569</v>
      </c>
      <c r="JJ20" s="162">
        <v>9.3766999999999996</v>
      </c>
      <c r="JK20" s="162">
        <v>-7.3532999999999999</v>
      </c>
      <c r="JL20" s="162">
        <v>3.7</v>
      </c>
      <c r="JM20" s="162">
        <v>7.5190000000000001</v>
      </c>
      <c r="JN20" s="162">
        <v>6.0869999999999997</v>
      </c>
      <c r="JO20" s="163"/>
      <c r="JP20" s="163"/>
      <c r="JQ20" s="162">
        <v>3.4864999999999999</v>
      </c>
      <c r="JR20" s="162">
        <v>2.7269999999999999</v>
      </c>
      <c r="JS20" s="162">
        <v>2.6261000000000001</v>
      </c>
      <c r="JT20" s="163"/>
      <c r="JU20" s="162">
        <v>19.100000000000001</v>
      </c>
      <c r="JV20" s="162">
        <v>7.6516000000000002</v>
      </c>
      <c r="JW20" s="162">
        <v>-0.26</v>
      </c>
      <c r="JX20" s="163"/>
      <c r="JY20" s="162">
        <v>-12.869</v>
      </c>
      <c r="JZ20" s="162">
        <v>-2.8443999999999998</v>
      </c>
      <c r="KA20" s="162">
        <v>-23.8384</v>
      </c>
      <c r="KB20" s="162">
        <v>-9.7192000000000007</v>
      </c>
      <c r="KC20" s="162">
        <v>0</v>
      </c>
      <c r="KD20" s="162">
        <v>-26.320699999999999</v>
      </c>
      <c r="KE20" s="162">
        <v>-3.9203999999999999</v>
      </c>
      <c r="KF20" s="162">
        <v>-21.2</v>
      </c>
      <c r="KG20" s="162">
        <v>4.7</v>
      </c>
      <c r="KH20" s="163"/>
      <c r="KI20" s="162">
        <v>-131.18780000000001</v>
      </c>
    </row>
    <row r="21" spans="1:295" ht="18" customHeight="1" x14ac:dyDescent="0.3">
      <c r="A21" s="157" t="s">
        <v>80</v>
      </c>
      <c r="B21" s="157" t="s">
        <v>900</v>
      </c>
      <c r="C21" s="161">
        <v>0</v>
      </c>
      <c r="D21" s="162">
        <v>2.0203000000000002</v>
      </c>
      <c r="E21" s="162">
        <v>-4.5521000000000003</v>
      </c>
      <c r="F21" s="162">
        <v>2.8142</v>
      </c>
      <c r="G21" s="162">
        <v>9.5196000000000005</v>
      </c>
      <c r="H21" s="163"/>
      <c r="I21" s="162">
        <v>18.297799999999999</v>
      </c>
      <c r="J21" s="163"/>
      <c r="K21" s="162">
        <v>11.752599999999999</v>
      </c>
      <c r="L21" s="162">
        <v>4.6978999999999997</v>
      </c>
      <c r="M21" s="162">
        <v>6.1974</v>
      </c>
      <c r="N21" s="162">
        <v>-4.4400000000000004</v>
      </c>
      <c r="O21" s="162">
        <v>-24.2</v>
      </c>
      <c r="P21" s="162">
        <v>0</v>
      </c>
      <c r="Q21" s="162">
        <v>2.484</v>
      </c>
      <c r="R21" s="162">
        <v>-17.600000000000001</v>
      </c>
      <c r="S21" s="162">
        <v>2.9218000000000002</v>
      </c>
      <c r="T21" s="162">
        <v>12.711600000000001</v>
      </c>
      <c r="U21" s="162">
        <v>3.871</v>
      </c>
      <c r="V21" s="162">
        <v>3.7031999999999998</v>
      </c>
      <c r="W21" s="162">
        <v>6.5838999999999999</v>
      </c>
      <c r="X21" s="162">
        <v>4.2827000000000002</v>
      </c>
      <c r="Y21" s="162">
        <v>-2.3485999999999998</v>
      </c>
      <c r="Z21" s="162">
        <v>2.5912999999999999</v>
      </c>
      <c r="AA21" s="163"/>
      <c r="AB21" s="162">
        <v>-0.81320000000000003</v>
      </c>
      <c r="AC21" s="163"/>
      <c r="AD21" s="163"/>
      <c r="AE21" s="162">
        <v>8.9450000000000003</v>
      </c>
      <c r="AF21" s="162">
        <v>-15.54</v>
      </c>
      <c r="AG21" s="162">
        <v>-11</v>
      </c>
      <c r="AH21" s="162">
        <v>-2.4340000000000002</v>
      </c>
      <c r="AI21" s="162">
        <v>0.21</v>
      </c>
      <c r="AJ21" s="162">
        <v>-18.010000000000002</v>
      </c>
      <c r="AK21" s="162">
        <v>-18.149999999999999</v>
      </c>
      <c r="AL21" s="163"/>
      <c r="AM21" s="162">
        <v>-7.24</v>
      </c>
      <c r="AN21" s="162">
        <v>-7.28</v>
      </c>
      <c r="AO21" s="162">
        <v>3.6495000000000002</v>
      </c>
      <c r="AP21" s="162">
        <v>3.2562000000000002</v>
      </c>
      <c r="AQ21" s="162">
        <v>13.5709</v>
      </c>
      <c r="AR21" s="162">
        <v>14.603999999999999</v>
      </c>
      <c r="AS21" s="162">
        <v>-14.851100000000001</v>
      </c>
      <c r="AT21" s="162">
        <v>-7.5016999999999996</v>
      </c>
      <c r="AU21" s="162">
        <v>-8.3384999999999998</v>
      </c>
      <c r="AV21" s="162">
        <v>19.146999999999998</v>
      </c>
      <c r="AW21" s="162">
        <v>18.640599999999999</v>
      </c>
      <c r="AX21" s="163"/>
      <c r="AY21" s="162">
        <v>-10.716699999999999</v>
      </c>
      <c r="AZ21" s="162">
        <v>5.9305000000000003</v>
      </c>
      <c r="BA21" s="162">
        <v>30.222899999999999</v>
      </c>
      <c r="BB21" s="162">
        <v>-18.982900000000001</v>
      </c>
      <c r="BC21" s="162">
        <v>4.9958</v>
      </c>
      <c r="BD21" s="162">
        <v>-5.6</v>
      </c>
      <c r="BE21" s="162">
        <v>-5.9</v>
      </c>
      <c r="BF21" s="162">
        <v>-24.403400000000001</v>
      </c>
      <c r="BG21" s="162">
        <v>-26.9558</v>
      </c>
      <c r="BH21" s="162">
        <v>-2.4152999999999998</v>
      </c>
      <c r="BI21" s="163"/>
      <c r="BJ21" s="162">
        <v>6.0007000000000001</v>
      </c>
      <c r="BK21" s="162">
        <v>2.3511000000000002</v>
      </c>
      <c r="BL21" s="162">
        <v>3.0295000000000001</v>
      </c>
      <c r="BM21" s="162">
        <v>2.1183000000000001</v>
      </c>
      <c r="BN21" s="162">
        <v>-91.097700000000003</v>
      </c>
      <c r="BO21" s="162">
        <v>38.453299999999999</v>
      </c>
      <c r="BP21" s="162">
        <v>38.148099999999999</v>
      </c>
      <c r="BQ21" s="162">
        <v>-15.772500000000001</v>
      </c>
      <c r="BR21" s="162">
        <v>-139.208</v>
      </c>
      <c r="BS21" s="163"/>
      <c r="BT21" s="163"/>
      <c r="BU21" s="163"/>
      <c r="BV21" s="162">
        <v>12.4345</v>
      </c>
      <c r="BW21" s="162">
        <v>8.17</v>
      </c>
      <c r="BX21" s="162">
        <v>4.5999999999999996</v>
      </c>
      <c r="BY21" s="162">
        <v>-11.26</v>
      </c>
      <c r="BZ21" s="162">
        <v>6</v>
      </c>
      <c r="CA21" s="162">
        <v>-20.8931</v>
      </c>
      <c r="CB21" s="162">
        <v>-21.295000000000002</v>
      </c>
      <c r="CC21" s="162">
        <v>28.970199999999998</v>
      </c>
      <c r="CD21" s="162">
        <v>26.912700000000001</v>
      </c>
      <c r="CE21" s="162">
        <v>-7.0118999999999998</v>
      </c>
      <c r="CF21" s="162">
        <v>-14.406499999999999</v>
      </c>
      <c r="CG21" s="162">
        <v>-14.270200000000001</v>
      </c>
      <c r="CH21" s="162">
        <v>6.9179000000000004</v>
      </c>
      <c r="CI21" s="162">
        <v>10.8483</v>
      </c>
      <c r="CJ21" s="163"/>
      <c r="CK21" s="163"/>
      <c r="CL21" s="162">
        <v>55.9</v>
      </c>
      <c r="CM21" s="162">
        <v>-18.399999999999999</v>
      </c>
      <c r="CN21" s="162">
        <v>-2.2000000000000002</v>
      </c>
      <c r="CO21" s="162">
        <v>35.073700000000002</v>
      </c>
      <c r="CP21" s="162">
        <v>35.279899999999998</v>
      </c>
      <c r="CQ21" s="162">
        <v>34.088500000000003</v>
      </c>
      <c r="CR21" s="162">
        <v>72.052999999999997</v>
      </c>
      <c r="CS21" s="162">
        <v>72.732699999999994</v>
      </c>
      <c r="CT21" s="162">
        <v>-16.055900000000001</v>
      </c>
      <c r="CU21" s="162">
        <v>-62.773099999999999</v>
      </c>
      <c r="CV21" s="162">
        <v>-14.3362</v>
      </c>
      <c r="CW21" s="162">
        <v>2.7551999999999999</v>
      </c>
      <c r="CX21" s="162">
        <v>36.18</v>
      </c>
      <c r="CY21" s="162">
        <v>14.22</v>
      </c>
      <c r="CZ21" s="162">
        <v>7.3486000000000002</v>
      </c>
      <c r="DA21" s="162">
        <v>7.5225999999999997</v>
      </c>
      <c r="DB21" s="162">
        <v>-9.2899999999999991</v>
      </c>
      <c r="DC21" s="163"/>
      <c r="DD21" s="162">
        <v>-14.1426</v>
      </c>
      <c r="DE21" s="162">
        <v>-13.6655</v>
      </c>
      <c r="DF21" s="162">
        <v>36.5762</v>
      </c>
      <c r="DG21" s="162">
        <v>1.46E-2</v>
      </c>
      <c r="DH21" s="162">
        <v>-4.6414999999999997</v>
      </c>
      <c r="DI21" s="162">
        <v>11.1</v>
      </c>
      <c r="DJ21" s="162">
        <v>11.4</v>
      </c>
      <c r="DK21" s="162">
        <v>-3.0333999999999999</v>
      </c>
      <c r="DL21" s="162">
        <v>1.5019</v>
      </c>
      <c r="DM21" s="162">
        <v>37.2256</v>
      </c>
      <c r="DN21" s="162">
        <v>8.9120000000000008</v>
      </c>
      <c r="DO21" s="163"/>
      <c r="DP21" s="162">
        <v>-1.4</v>
      </c>
      <c r="DQ21" s="162">
        <v>7.9109999999999996</v>
      </c>
      <c r="DR21" s="162">
        <v>-32.761899999999997</v>
      </c>
      <c r="DS21" s="162">
        <v>-9.9700000000000006</v>
      </c>
      <c r="DT21" s="162">
        <v>-10.050000000000001</v>
      </c>
      <c r="DU21" s="162">
        <v>27.66</v>
      </c>
      <c r="DV21" s="162">
        <v>19.62</v>
      </c>
      <c r="DW21" s="162">
        <v>-32.436399999999999</v>
      </c>
      <c r="DX21" s="162">
        <v>-16.854500000000002</v>
      </c>
      <c r="DY21" s="162">
        <v>-40.4452</v>
      </c>
      <c r="DZ21" s="162">
        <v>-39.2545</v>
      </c>
      <c r="EA21" s="162">
        <v>9.6044999999999998</v>
      </c>
      <c r="EB21" s="162">
        <v>-8.8789999999999996</v>
      </c>
      <c r="EC21" s="162">
        <v>-17.364799999999999</v>
      </c>
      <c r="ED21" s="162">
        <v>-17.5138</v>
      </c>
      <c r="EE21" s="162">
        <v>-13.309200000000001</v>
      </c>
      <c r="EF21" s="162">
        <v>-17.9376</v>
      </c>
      <c r="EG21" s="162">
        <v>-9.6560000000000006</v>
      </c>
      <c r="EH21" s="162">
        <v>-78.150499999999994</v>
      </c>
      <c r="EI21" s="162">
        <v>-17.834</v>
      </c>
      <c r="EJ21" s="163"/>
      <c r="EK21" s="162">
        <v>-11.2369</v>
      </c>
      <c r="EL21" s="162">
        <v>-11.4854</v>
      </c>
      <c r="EM21" s="163"/>
      <c r="EN21" s="162">
        <v>-17.866399999999999</v>
      </c>
      <c r="EO21" s="162">
        <v>-17.313300000000002</v>
      </c>
      <c r="EP21" s="162">
        <v>18.448</v>
      </c>
      <c r="EQ21" s="162">
        <v>-21.898399999999999</v>
      </c>
      <c r="ER21" s="162">
        <v>-20.991800000000001</v>
      </c>
      <c r="ES21" s="162">
        <v>1.6483000000000001</v>
      </c>
      <c r="ET21" s="162">
        <v>0</v>
      </c>
      <c r="EU21" s="162">
        <v>-16.16</v>
      </c>
      <c r="EV21" s="162">
        <v>2.5</v>
      </c>
      <c r="EW21" s="162">
        <v>3.2522000000000002</v>
      </c>
      <c r="EX21" s="162">
        <v>-26.947500000000002</v>
      </c>
      <c r="EY21" s="162">
        <v>-8.6864000000000008</v>
      </c>
      <c r="EZ21" s="162">
        <v>-8.6882999999999999</v>
      </c>
      <c r="FA21" s="162">
        <v>7.7610000000000001</v>
      </c>
      <c r="FB21" s="162">
        <v>3.3519999999999999</v>
      </c>
      <c r="FC21" s="162">
        <v>-19.782</v>
      </c>
      <c r="FD21" s="163"/>
      <c r="FE21" s="163"/>
      <c r="FF21" s="163"/>
      <c r="FG21" s="162">
        <v>0</v>
      </c>
      <c r="FH21" s="162">
        <v>2.8490000000000002</v>
      </c>
      <c r="FI21" s="162">
        <v>0</v>
      </c>
      <c r="FJ21" s="162">
        <v>10.2148</v>
      </c>
      <c r="FK21" s="162">
        <v>8.8751999999999995</v>
      </c>
      <c r="FL21" s="162">
        <v>-21.266999999999999</v>
      </c>
      <c r="FM21" s="162">
        <v>22.821899999999999</v>
      </c>
      <c r="FN21" s="162">
        <v>23.051100000000002</v>
      </c>
      <c r="FO21" s="162">
        <v>-3.3645999999999998</v>
      </c>
      <c r="FP21" s="162">
        <v>12.073600000000001</v>
      </c>
      <c r="FQ21" s="162">
        <v>29.791699999999999</v>
      </c>
      <c r="FR21" s="162">
        <v>-23.56</v>
      </c>
      <c r="FS21" s="162">
        <v>-2.7204999999999999</v>
      </c>
      <c r="FT21" s="162">
        <v>0.29780000000000001</v>
      </c>
      <c r="FU21" s="162">
        <v>2.4300000000000002</v>
      </c>
      <c r="FV21" s="162">
        <v>2.56</v>
      </c>
      <c r="FW21" s="162">
        <v>-29.2684</v>
      </c>
      <c r="FX21" s="162">
        <v>1.4455</v>
      </c>
      <c r="FY21" s="162">
        <v>7.359</v>
      </c>
      <c r="FZ21" s="162">
        <v>1.0129999999999999</v>
      </c>
      <c r="GA21" s="163"/>
      <c r="GB21" s="162">
        <v>29.29</v>
      </c>
      <c r="GC21" s="162">
        <v>-25.481200000000001</v>
      </c>
      <c r="GD21" s="162">
        <v>-13.142899999999999</v>
      </c>
      <c r="GE21" s="162">
        <v>-1.44</v>
      </c>
      <c r="GF21" s="162">
        <v>14.6373</v>
      </c>
      <c r="GG21" s="163"/>
      <c r="GH21" s="162">
        <v>16.757200000000001</v>
      </c>
      <c r="GI21" s="163"/>
      <c r="GJ21" s="162">
        <v>-2.8906999999999998</v>
      </c>
      <c r="GK21" s="162">
        <v>2.1278000000000001</v>
      </c>
      <c r="GL21" s="163"/>
      <c r="GM21" s="163"/>
      <c r="GN21" s="162">
        <v>-10.0146</v>
      </c>
      <c r="GO21" s="162">
        <v>-14.716799999999999</v>
      </c>
      <c r="GP21" s="162">
        <v>1.7739</v>
      </c>
      <c r="GQ21" s="162">
        <v>-29.327200000000001</v>
      </c>
      <c r="GR21" s="162">
        <v>4.2775999999999996</v>
      </c>
      <c r="GS21" s="162">
        <v>3.3462000000000001</v>
      </c>
      <c r="GT21" s="162">
        <v>128.9933</v>
      </c>
      <c r="GU21" s="162">
        <v>-13.2485</v>
      </c>
      <c r="GV21" s="162">
        <v>-10.039099999999999</v>
      </c>
      <c r="GW21" s="162">
        <v>-6.7953000000000001</v>
      </c>
      <c r="GX21" s="162">
        <v>3.5059</v>
      </c>
      <c r="GY21" s="162">
        <v>5.9850000000000003</v>
      </c>
      <c r="GZ21" s="162">
        <v>5.9813000000000001</v>
      </c>
      <c r="HA21" s="162">
        <v>3.3567</v>
      </c>
      <c r="HB21" s="162">
        <v>6.3403999999999998</v>
      </c>
      <c r="HC21" s="162">
        <v>7.6768999999999998</v>
      </c>
      <c r="HD21" s="162">
        <v>-5.87</v>
      </c>
      <c r="HE21" s="162">
        <v>7.7210999999999999</v>
      </c>
      <c r="HF21" s="162">
        <v>48.276699999999998</v>
      </c>
      <c r="HG21" s="162">
        <v>11.725</v>
      </c>
      <c r="HH21" s="162">
        <v>22.446899999999999</v>
      </c>
      <c r="HI21" s="162">
        <v>12.5899</v>
      </c>
      <c r="HJ21" s="162">
        <v>13.7386</v>
      </c>
      <c r="HK21" s="163"/>
      <c r="HL21" s="162">
        <v>5.1306000000000003</v>
      </c>
      <c r="HM21" s="162">
        <v>-14.1851</v>
      </c>
      <c r="HN21" s="162">
        <v>-15.728300000000001</v>
      </c>
      <c r="HO21" s="163"/>
      <c r="HP21" s="163"/>
      <c r="HQ21" s="162">
        <v>-10.2765</v>
      </c>
      <c r="HR21" s="162">
        <v>-8.9690999999999992</v>
      </c>
      <c r="HS21" s="162">
        <v>-1.4864999999999999</v>
      </c>
      <c r="HT21" s="162">
        <v>-1.2577</v>
      </c>
      <c r="HU21" s="162">
        <v>-7.65</v>
      </c>
      <c r="HV21" s="162">
        <v>-7.7</v>
      </c>
      <c r="HW21" s="162">
        <v>-26.8</v>
      </c>
      <c r="HX21" s="162">
        <v>-27</v>
      </c>
      <c r="HY21" s="162">
        <v>1.1435</v>
      </c>
      <c r="HZ21" s="162">
        <v>-8.48</v>
      </c>
      <c r="IA21" s="162">
        <v>31.2973</v>
      </c>
      <c r="IB21" s="162">
        <v>25.956900000000001</v>
      </c>
      <c r="IC21" s="162">
        <v>25.7819</v>
      </c>
      <c r="ID21" s="162">
        <v>-17.8</v>
      </c>
      <c r="IE21" s="162">
        <v>-35.799999999999997</v>
      </c>
      <c r="IF21" s="162">
        <v>-2.4</v>
      </c>
      <c r="IG21" s="162">
        <v>-3.3</v>
      </c>
      <c r="IH21" s="163"/>
      <c r="II21" s="162">
        <v>-17.917000000000002</v>
      </c>
      <c r="IJ21" s="162">
        <v>-52.311</v>
      </c>
      <c r="IK21" s="162">
        <v>-39.8429</v>
      </c>
      <c r="IL21" s="162">
        <v>-238.62870000000001</v>
      </c>
      <c r="IM21" s="162">
        <v>-27.191800000000001</v>
      </c>
      <c r="IN21" s="162">
        <v>13.871600000000001</v>
      </c>
      <c r="IO21" s="162">
        <v>85.654899999999998</v>
      </c>
      <c r="IP21" s="162">
        <v>81.100800000000007</v>
      </c>
      <c r="IQ21" s="162">
        <v>68.912800000000004</v>
      </c>
      <c r="IR21" s="162">
        <v>117.9011</v>
      </c>
      <c r="IS21" s="162">
        <v>14.4268</v>
      </c>
      <c r="IT21" s="162">
        <v>3.2496</v>
      </c>
      <c r="IU21" s="162">
        <v>3.6993</v>
      </c>
      <c r="IV21" s="162">
        <v>38.470300000000002</v>
      </c>
      <c r="IW21" s="162">
        <v>134.82320000000001</v>
      </c>
      <c r="IX21" s="162">
        <v>-228.37260000000001</v>
      </c>
      <c r="IY21" s="162">
        <v>51.669499999999999</v>
      </c>
      <c r="IZ21" s="162">
        <v>-48.173499999999997</v>
      </c>
      <c r="JA21" s="162">
        <v>0.2356</v>
      </c>
      <c r="JB21" s="163"/>
      <c r="JC21" s="162">
        <v>-5.2</v>
      </c>
      <c r="JD21" s="163"/>
      <c r="JE21" s="163"/>
      <c r="JF21" s="162">
        <v>-0.08</v>
      </c>
      <c r="JG21" s="162">
        <v>5.6</v>
      </c>
      <c r="JH21" s="162">
        <v>-5.7407000000000004</v>
      </c>
      <c r="JI21" s="162">
        <v>-11.6899</v>
      </c>
      <c r="JJ21" s="162">
        <v>9.4651999999999994</v>
      </c>
      <c r="JK21" s="162">
        <v>-7.8201999999999998</v>
      </c>
      <c r="JL21" s="162">
        <v>3.5</v>
      </c>
      <c r="JM21" s="162">
        <v>8.4480000000000004</v>
      </c>
      <c r="JN21" s="162">
        <v>6.2569999999999997</v>
      </c>
      <c r="JO21" s="163"/>
      <c r="JP21" s="163"/>
      <c r="JQ21" s="162">
        <v>3.6454</v>
      </c>
      <c r="JR21" s="162">
        <v>2.9826000000000001</v>
      </c>
      <c r="JS21" s="162">
        <v>3.0655999999999999</v>
      </c>
      <c r="JT21" s="163"/>
      <c r="JU21" s="162">
        <v>20.100000000000001</v>
      </c>
      <c r="JV21" s="162">
        <v>7.0354999999999999</v>
      </c>
      <c r="JW21" s="162">
        <v>-0.08</v>
      </c>
      <c r="JX21" s="163"/>
      <c r="JY21" s="162">
        <v>-10.2827</v>
      </c>
      <c r="JZ21" s="162">
        <v>-3.3494999999999999</v>
      </c>
      <c r="KA21" s="162">
        <v>-24.6797</v>
      </c>
      <c r="KB21" s="162">
        <v>-7.7873000000000001</v>
      </c>
      <c r="KC21" s="162">
        <v>0</v>
      </c>
      <c r="KD21" s="162">
        <v>-26.519100000000002</v>
      </c>
      <c r="KE21" s="162">
        <v>-3.44</v>
      </c>
      <c r="KF21" s="162">
        <v>-22.5</v>
      </c>
      <c r="KG21" s="162">
        <v>5.3</v>
      </c>
      <c r="KH21" s="163"/>
      <c r="KI21" s="162">
        <v>-123.9511</v>
      </c>
    </row>
    <row r="22" spans="1:295" ht="18" customHeight="1" x14ac:dyDescent="0.3">
      <c r="A22" s="157" t="s">
        <v>80</v>
      </c>
      <c r="B22" s="157" t="s">
        <v>901</v>
      </c>
      <c r="C22" s="161">
        <v>0</v>
      </c>
      <c r="D22" s="162">
        <v>1.8218000000000001</v>
      </c>
      <c r="E22" s="162">
        <v>-4.3529</v>
      </c>
      <c r="F22" s="162">
        <v>2.7728000000000002</v>
      </c>
      <c r="G22" s="162">
        <v>9.5176999999999996</v>
      </c>
      <c r="H22" s="163"/>
      <c r="I22" s="162">
        <v>18.114000000000001</v>
      </c>
      <c r="J22" s="163"/>
      <c r="K22" s="162">
        <v>11.4878</v>
      </c>
      <c r="L22" s="162">
        <v>4.5968999999999998</v>
      </c>
      <c r="M22" s="162">
        <v>5.9341999999999997</v>
      </c>
      <c r="N22" s="162">
        <v>-2.2200000000000002</v>
      </c>
      <c r="O22" s="163"/>
      <c r="P22" s="162">
        <v>0</v>
      </c>
      <c r="Q22" s="162">
        <v>2.484</v>
      </c>
      <c r="R22" s="163"/>
      <c r="S22" s="162">
        <v>2.8576999999999999</v>
      </c>
      <c r="T22" s="162">
        <v>9.4183000000000003</v>
      </c>
      <c r="U22" s="162">
        <v>3.8993000000000002</v>
      </c>
      <c r="V22" s="162">
        <v>3.7372000000000001</v>
      </c>
      <c r="W22" s="162">
        <v>6.7866</v>
      </c>
      <c r="X22" s="162">
        <v>3.6865000000000001</v>
      </c>
      <c r="Y22" s="162">
        <v>-2.4803000000000002</v>
      </c>
      <c r="Z22" s="162">
        <v>2.6827000000000001</v>
      </c>
      <c r="AA22" s="163"/>
      <c r="AB22" s="162">
        <v>-0.73260000000000003</v>
      </c>
      <c r="AC22" s="163"/>
      <c r="AD22" s="163"/>
      <c r="AE22" s="162">
        <v>9.2729999999999997</v>
      </c>
      <c r="AF22" s="162">
        <v>-13.32</v>
      </c>
      <c r="AG22" s="162">
        <v>-8.8000000000000007</v>
      </c>
      <c r="AH22" s="162">
        <v>-2.75</v>
      </c>
      <c r="AI22" s="162">
        <v>0.21299999999999999</v>
      </c>
      <c r="AJ22" s="162">
        <v>-18.670000000000002</v>
      </c>
      <c r="AK22" s="162">
        <v>-18.61</v>
      </c>
      <c r="AL22" s="163"/>
      <c r="AM22" s="162">
        <v>-7.58</v>
      </c>
      <c r="AN22" s="162">
        <v>-7.84</v>
      </c>
      <c r="AO22" s="162">
        <v>4.3602999999999996</v>
      </c>
      <c r="AP22" s="162">
        <v>3.3927999999999998</v>
      </c>
      <c r="AQ22" s="162">
        <v>17.6065</v>
      </c>
      <c r="AR22" s="162">
        <v>18.991399999999999</v>
      </c>
      <c r="AS22" s="162">
        <v>-11.561</v>
      </c>
      <c r="AT22" s="162">
        <v>-7.9036</v>
      </c>
      <c r="AU22" s="162">
        <v>-7.1271000000000004</v>
      </c>
      <c r="AV22" s="162">
        <v>4.0015000000000001</v>
      </c>
      <c r="AW22" s="162">
        <v>4.7843</v>
      </c>
      <c r="AX22" s="163"/>
      <c r="AY22" s="162">
        <v>-5.8941999999999997</v>
      </c>
      <c r="AZ22" s="162">
        <v>5.5359999999999996</v>
      </c>
      <c r="BA22" s="162">
        <v>28.975200000000001</v>
      </c>
      <c r="BB22" s="162">
        <v>-19.319900000000001</v>
      </c>
      <c r="BC22" s="162">
        <v>7.4428000000000001</v>
      </c>
      <c r="BD22" s="162">
        <v>-5</v>
      </c>
      <c r="BE22" s="162">
        <v>-5</v>
      </c>
      <c r="BF22" s="162">
        <v>-28.563300000000002</v>
      </c>
      <c r="BG22" s="162">
        <v>-28.5731</v>
      </c>
      <c r="BH22" s="162">
        <v>-2.5150000000000001</v>
      </c>
      <c r="BI22" s="163"/>
      <c r="BJ22" s="162">
        <v>8.3137000000000008</v>
      </c>
      <c r="BK22" s="162">
        <v>2.6934</v>
      </c>
      <c r="BL22" s="162">
        <v>3.3426999999999998</v>
      </c>
      <c r="BM22" s="162">
        <v>2.331</v>
      </c>
      <c r="BN22" s="162">
        <v>-110.2328</v>
      </c>
      <c r="BO22" s="162">
        <v>40.284399999999998</v>
      </c>
      <c r="BP22" s="162">
        <v>40.498100000000001</v>
      </c>
      <c r="BQ22" s="162">
        <v>-0.38340000000000002</v>
      </c>
      <c r="BR22" s="162">
        <v>-147.17670000000001</v>
      </c>
      <c r="BS22" s="163"/>
      <c r="BT22" s="163"/>
      <c r="BU22" s="163"/>
      <c r="BV22" s="162">
        <v>13.5722</v>
      </c>
      <c r="BW22" s="162">
        <v>8.6</v>
      </c>
      <c r="BX22" s="162">
        <v>4.9400000000000004</v>
      </c>
      <c r="BY22" s="162">
        <v>-11.37</v>
      </c>
      <c r="BZ22" s="162">
        <v>6.35</v>
      </c>
      <c r="CA22" s="162">
        <v>-15.8027</v>
      </c>
      <c r="CB22" s="162">
        <v>-14.463200000000001</v>
      </c>
      <c r="CC22" s="162">
        <v>25.195799999999998</v>
      </c>
      <c r="CD22" s="162">
        <v>23.188300000000002</v>
      </c>
      <c r="CE22" s="162">
        <v>-6.0590999999999999</v>
      </c>
      <c r="CF22" s="162">
        <v>-20.0669</v>
      </c>
      <c r="CG22" s="162">
        <v>-19.8629</v>
      </c>
      <c r="CH22" s="162">
        <v>8.282</v>
      </c>
      <c r="CI22" s="162">
        <v>8.2683999999999997</v>
      </c>
      <c r="CJ22" s="163"/>
      <c r="CK22" s="163"/>
      <c r="CL22" s="162">
        <v>45.9</v>
      </c>
      <c r="CM22" s="162">
        <v>-10.4</v>
      </c>
      <c r="CN22" s="162">
        <v>-2.23</v>
      </c>
      <c r="CO22" s="162">
        <v>30.0932</v>
      </c>
      <c r="CP22" s="162">
        <v>29.547599999999999</v>
      </c>
      <c r="CQ22" s="162">
        <v>28.599900000000002</v>
      </c>
      <c r="CR22" s="162">
        <v>71.249200000000002</v>
      </c>
      <c r="CS22" s="162">
        <v>71.940100000000001</v>
      </c>
      <c r="CT22" s="162">
        <v>-18.604900000000001</v>
      </c>
      <c r="CU22" s="162">
        <v>-59.137900000000002</v>
      </c>
      <c r="CV22" s="162">
        <v>-16.068999999999999</v>
      </c>
      <c r="CW22" s="162">
        <v>2.8395999999999999</v>
      </c>
      <c r="CX22" s="162">
        <v>33.840000000000003</v>
      </c>
      <c r="CY22" s="162">
        <v>16.46</v>
      </c>
      <c r="CZ22" s="162">
        <v>7.3486000000000002</v>
      </c>
      <c r="DA22" s="162">
        <v>7.4249000000000001</v>
      </c>
      <c r="DB22" s="162">
        <v>-8.34</v>
      </c>
      <c r="DC22" s="163"/>
      <c r="DD22" s="162">
        <v>-9.8970000000000002</v>
      </c>
      <c r="DE22" s="162">
        <v>-8.8195999999999994</v>
      </c>
      <c r="DF22" s="162">
        <v>27.669499999999999</v>
      </c>
      <c r="DG22" s="162">
        <v>1.4999999999999999E-2</v>
      </c>
      <c r="DH22" s="162">
        <v>-4.2007000000000003</v>
      </c>
      <c r="DI22" s="162">
        <v>10.199999999999999</v>
      </c>
      <c r="DJ22" s="162">
        <v>11.2</v>
      </c>
      <c r="DK22" s="162">
        <v>-2.7612000000000001</v>
      </c>
      <c r="DL22" s="162">
        <v>2.4369000000000001</v>
      </c>
      <c r="DM22" s="162">
        <v>38.487400000000001</v>
      </c>
      <c r="DN22" s="162">
        <v>10.953099999999999</v>
      </c>
      <c r="DO22" s="163"/>
      <c r="DP22" s="162">
        <v>-1.47</v>
      </c>
      <c r="DQ22" s="162">
        <v>9.5850000000000009</v>
      </c>
      <c r="DR22" s="162">
        <v>-27.051500000000001</v>
      </c>
      <c r="DS22" s="162">
        <v>-9.81</v>
      </c>
      <c r="DT22" s="162">
        <v>-9.8800000000000008</v>
      </c>
      <c r="DU22" s="162">
        <v>30.23</v>
      </c>
      <c r="DV22" s="162">
        <v>18.690000000000001</v>
      </c>
      <c r="DW22" s="162">
        <v>-26.672699999999999</v>
      </c>
      <c r="DX22" s="162">
        <v>-13.581799999999999</v>
      </c>
      <c r="DY22" s="162">
        <v>-34.4602</v>
      </c>
      <c r="DZ22" s="162">
        <v>-33.090899999999998</v>
      </c>
      <c r="EA22" s="162">
        <v>11.7079</v>
      </c>
      <c r="EB22" s="162">
        <v>-7.4528999999999996</v>
      </c>
      <c r="EC22" s="162">
        <v>-14.615</v>
      </c>
      <c r="ED22" s="162">
        <v>-15.208600000000001</v>
      </c>
      <c r="EE22" s="162">
        <v>-21.207599999999999</v>
      </c>
      <c r="EF22" s="162">
        <v>-17.016500000000001</v>
      </c>
      <c r="EG22" s="162">
        <v>-8.2330000000000005</v>
      </c>
      <c r="EH22" s="162">
        <v>-92.434600000000003</v>
      </c>
      <c r="EI22" s="162">
        <v>-14.490500000000001</v>
      </c>
      <c r="EJ22" s="163"/>
      <c r="EK22" s="162">
        <v>-12.754200000000001</v>
      </c>
      <c r="EL22" s="162">
        <v>-12.35</v>
      </c>
      <c r="EM22" s="163"/>
      <c r="EN22" s="162">
        <v>-7.5595999999999997</v>
      </c>
      <c r="EO22" s="162">
        <v>-7.9919000000000002</v>
      </c>
      <c r="EP22" s="162">
        <v>-5.6360000000000001</v>
      </c>
      <c r="EQ22" s="162">
        <v>-18.951499999999999</v>
      </c>
      <c r="ER22" s="162">
        <v>-17.689900000000002</v>
      </c>
      <c r="ES22" s="162">
        <v>0.93679999999999997</v>
      </c>
      <c r="ET22" s="162">
        <v>12.66</v>
      </c>
      <c r="EU22" s="162">
        <v>-9.48</v>
      </c>
      <c r="EV22" s="162">
        <v>7.2</v>
      </c>
      <c r="EW22" s="162">
        <v>3.4965000000000002</v>
      </c>
      <c r="EX22" s="162">
        <v>-12.088900000000001</v>
      </c>
      <c r="EY22" s="162">
        <v>-7.8822999999999999</v>
      </c>
      <c r="EZ22" s="162">
        <v>-7.6901999999999999</v>
      </c>
      <c r="FA22" s="162">
        <v>6.9324000000000003</v>
      </c>
      <c r="FB22" s="162">
        <v>-1.2556</v>
      </c>
      <c r="FC22" s="162">
        <v>-5.8712</v>
      </c>
      <c r="FD22" s="163"/>
      <c r="FE22" s="163"/>
      <c r="FF22" s="163"/>
      <c r="FG22" s="162">
        <v>3.3624000000000001</v>
      </c>
      <c r="FH22" s="162">
        <v>3.0796000000000001</v>
      </c>
      <c r="FI22" s="162">
        <v>0</v>
      </c>
      <c r="FJ22" s="162">
        <v>5.6935000000000002</v>
      </c>
      <c r="FK22" s="162">
        <v>6.0284000000000004</v>
      </c>
      <c r="FL22" s="162">
        <v>-24.951000000000001</v>
      </c>
      <c r="FM22" s="162">
        <v>19.186399999999999</v>
      </c>
      <c r="FN22" s="162">
        <v>19.390999999999998</v>
      </c>
      <c r="FO22" s="162">
        <v>-3.1362000000000001</v>
      </c>
      <c r="FP22" s="162">
        <v>13.8459</v>
      </c>
      <c r="FQ22" s="162">
        <v>29.791699999999999</v>
      </c>
      <c r="FR22" s="162">
        <v>-24.97</v>
      </c>
      <c r="FS22" s="162">
        <v>-3.5133999999999999</v>
      </c>
      <c r="FT22" s="162">
        <v>0.2969</v>
      </c>
      <c r="FU22" s="162">
        <v>2.5099999999999998</v>
      </c>
      <c r="FV22" s="162">
        <v>2.02</v>
      </c>
      <c r="FW22" s="162">
        <v>-29.223600000000001</v>
      </c>
      <c r="FX22" s="162">
        <v>1.2565999999999999</v>
      </c>
      <c r="FY22" s="162">
        <v>7.3860000000000001</v>
      </c>
      <c r="FZ22" s="162">
        <v>0.79800000000000004</v>
      </c>
      <c r="GA22" s="162">
        <v>-1.2213000000000001</v>
      </c>
      <c r="GB22" s="162">
        <v>28.97</v>
      </c>
      <c r="GC22" s="162">
        <v>-26.497199999999999</v>
      </c>
      <c r="GD22" s="162">
        <v>-12.963200000000001</v>
      </c>
      <c r="GE22" s="162">
        <v>-1.64</v>
      </c>
      <c r="GF22" s="162">
        <v>13.9207</v>
      </c>
      <c r="GG22" s="163"/>
      <c r="GH22" s="162">
        <v>16.1919</v>
      </c>
      <c r="GI22" s="163"/>
      <c r="GJ22" s="162">
        <v>-3.0179</v>
      </c>
      <c r="GK22" s="162">
        <v>2.0350000000000001</v>
      </c>
      <c r="GL22" s="163"/>
      <c r="GM22" s="163"/>
      <c r="GN22" s="162">
        <v>-9.6288999999999998</v>
      </c>
      <c r="GO22" s="162">
        <v>-15.177099999999999</v>
      </c>
      <c r="GP22" s="162">
        <v>2.4331</v>
      </c>
      <c r="GQ22" s="162">
        <v>-28.486799999999999</v>
      </c>
      <c r="GR22" s="162">
        <v>4.157</v>
      </c>
      <c r="GS22" s="162">
        <v>3.9855</v>
      </c>
      <c r="GT22" s="162">
        <v>125.0202</v>
      </c>
      <c r="GU22" s="162">
        <v>-13.032</v>
      </c>
      <c r="GV22" s="162">
        <v>-9.2286000000000001</v>
      </c>
      <c r="GW22" s="162">
        <v>-6.9625000000000004</v>
      </c>
      <c r="GX22" s="162">
        <v>3.3559000000000001</v>
      </c>
      <c r="GY22" s="162">
        <v>5.7725999999999997</v>
      </c>
      <c r="GZ22" s="162">
        <v>5.9496000000000002</v>
      </c>
      <c r="HA22" s="162">
        <v>3</v>
      </c>
      <c r="HB22" s="162">
        <v>5.4882</v>
      </c>
      <c r="HC22" s="162">
        <v>6.5797999999999996</v>
      </c>
      <c r="HD22" s="162">
        <v>-10.9</v>
      </c>
      <c r="HE22" s="162">
        <v>14.9245</v>
      </c>
      <c r="HF22" s="162">
        <v>49.907899999999998</v>
      </c>
      <c r="HG22" s="162">
        <v>-10.729699999999999</v>
      </c>
      <c r="HH22" s="162">
        <v>16.7255</v>
      </c>
      <c r="HI22" s="162">
        <v>4.4585999999999997</v>
      </c>
      <c r="HJ22" s="162">
        <v>4.6375000000000002</v>
      </c>
      <c r="HK22" s="163"/>
      <c r="HL22" s="162">
        <v>8.0066000000000006</v>
      </c>
      <c r="HM22" s="162">
        <v>-16.0063</v>
      </c>
      <c r="HN22" s="162">
        <v>-15.9062</v>
      </c>
      <c r="HO22" s="162">
        <v>35.3645</v>
      </c>
      <c r="HP22" s="162">
        <v>36.284700000000001</v>
      </c>
      <c r="HQ22" s="162">
        <v>-16.3795</v>
      </c>
      <c r="HR22" s="162">
        <v>-15.7807</v>
      </c>
      <c r="HS22" s="162">
        <v>-2.9443000000000001</v>
      </c>
      <c r="HT22" s="162">
        <v>-3.3054000000000001</v>
      </c>
      <c r="HU22" s="162">
        <v>1.4</v>
      </c>
      <c r="HV22" s="162">
        <v>1.34</v>
      </c>
      <c r="HW22" s="162">
        <v>-29.6</v>
      </c>
      <c r="HX22" s="162">
        <v>-29.9</v>
      </c>
      <c r="HY22" s="162">
        <v>1.1435</v>
      </c>
      <c r="HZ22" s="162">
        <v>-7.84</v>
      </c>
      <c r="IA22" s="162">
        <v>44.457000000000001</v>
      </c>
      <c r="IB22" s="162">
        <v>24.202500000000001</v>
      </c>
      <c r="IC22" s="162">
        <v>24.053000000000001</v>
      </c>
      <c r="ID22" s="162">
        <v>-17.3</v>
      </c>
      <c r="IE22" s="162">
        <v>-37.1</v>
      </c>
      <c r="IF22" s="162">
        <v>1.3</v>
      </c>
      <c r="IG22" s="162">
        <v>0.8</v>
      </c>
      <c r="IH22" s="162">
        <v>-18.348700000000001</v>
      </c>
      <c r="II22" s="162">
        <v>-18.315200000000001</v>
      </c>
      <c r="IJ22" s="162">
        <v>-69.193399999999997</v>
      </c>
      <c r="IK22" s="162">
        <v>-36.499000000000002</v>
      </c>
      <c r="IL22" s="162">
        <v>-235.8793</v>
      </c>
      <c r="IM22" s="162">
        <v>-21.700299999999999</v>
      </c>
      <c r="IN22" s="162">
        <v>16.861799999999999</v>
      </c>
      <c r="IO22" s="162">
        <v>72.578199999999995</v>
      </c>
      <c r="IP22" s="162">
        <v>95.938500000000005</v>
      </c>
      <c r="IQ22" s="162">
        <v>100.50369999999999</v>
      </c>
      <c r="IR22" s="162">
        <v>112.3006</v>
      </c>
      <c r="IS22" s="162">
        <v>-2.9603000000000002</v>
      </c>
      <c r="IT22" s="162">
        <v>-4.8813000000000004</v>
      </c>
      <c r="IU22" s="162">
        <v>-6.0152999999999999</v>
      </c>
      <c r="IV22" s="162">
        <v>9.0919000000000008</v>
      </c>
      <c r="IW22" s="162">
        <v>118.4991</v>
      </c>
      <c r="IX22" s="162">
        <v>-227.46559999999999</v>
      </c>
      <c r="IY22" s="162">
        <v>32.944400000000002</v>
      </c>
      <c r="IZ22" s="162">
        <v>-31.012599999999999</v>
      </c>
      <c r="JA22" s="162">
        <v>-0.30399999999999999</v>
      </c>
      <c r="JB22" s="163"/>
      <c r="JC22" s="162">
        <v>-7.12</v>
      </c>
      <c r="JD22" s="163"/>
      <c r="JE22" s="163"/>
      <c r="JF22" s="162">
        <v>1.84</v>
      </c>
      <c r="JG22" s="162">
        <v>3.84</v>
      </c>
      <c r="JH22" s="162">
        <v>-6.2026000000000003</v>
      </c>
      <c r="JI22" s="162">
        <v>-10.225099999999999</v>
      </c>
      <c r="JJ22" s="162">
        <v>7.7378</v>
      </c>
      <c r="JK22" s="162">
        <v>-8.2597000000000005</v>
      </c>
      <c r="JL22" s="162">
        <v>4.5999999999999996</v>
      </c>
      <c r="JM22" s="162">
        <v>6.0650000000000004</v>
      </c>
      <c r="JN22" s="162">
        <v>5.57</v>
      </c>
      <c r="JO22" s="162">
        <v>2.7315999999999998</v>
      </c>
      <c r="JP22" s="162">
        <v>2.8993000000000002</v>
      </c>
      <c r="JQ22" s="162">
        <v>3.0272999999999999</v>
      </c>
      <c r="JR22" s="162">
        <v>3.0419999999999998</v>
      </c>
      <c r="JS22" s="162">
        <v>3.3277999999999999</v>
      </c>
      <c r="JT22" s="163"/>
      <c r="JU22" s="162">
        <v>20.399999999999999</v>
      </c>
      <c r="JV22" s="162">
        <v>6.4652000000000003</v>
      </c>
      <c r="JW22" s="162">
        <v>-0.05</v>
      </c>
      <c r="JX22" s="163"/>
      <c r="JY22" s="162">
        <v>-7.2133000000000003</v>
      </c>
      <c r="JZ22" s="162">
        <v>-4.5388000000000002</v>
      </c>
      <c r="KA22" s="162">
        <v>-26.8245</v>
      </c>
      <c r="KB22" s="162">
        <v>-5.8513000000000002</v>
      </c>
      <c r="KC22" s="163"/>
      <c r="KD22" s="162">
        <v>-29.9085</v>
      </c>
      <c r="KE22" s="162">
        <v>-2.2597999999999998</v>
      </c>
      <c r="KF22" s="162">
        <v>-21.8</v>
      </c>
      <c r="KG22" s="162">
        <v>4.7</v>
      </c>
      <c r="KH22" s="163"/>
      <c r="KI22" s="162">
        <v>-123.8571</v>
      </c>
    </row>
    <row r="23" spans="1:295" ht="18" customHeight="1" x14ac:dyDescent="0.3">
      <c r="A23" s="157" t="s">
        <v>80</v>
      </c>
      <c r="B23" s="157" t="s">
        <v>902</v>
      </c>
      <c r="C23" s="161">
        <v>0</v>
      </c>
      <c r="D23" s="162">
        <v>1.9430000000000001</v>
      </c>
      <c r="E23" s="162">
        <v>-4.3490000000000002</v>
      </c>
      <c r="F23" s="162">
        <v>2.8260999999999998</v>
      </c>
      <c r="G23" s="162">
        <v>9.6880000000000006</v>
      </c>
      <c r="H23" s="163"/>
      <c r="I23" s="162">
        <v>18.6798</v>
      </c>
      <c r="J23" s="163"/>
      <c r="K23" s="162">
        <v>13.5177</v>
      </c>
      <c r="L23" s="162">
        <v>5.6268000000000002</v>
      </c>
      <c r="M23" s="162">
        <v>7.0023</v>
      </c>
      <c r="N23" s="162">
        <v>-6.66</v>
      </c>
      <c r="O23" s="162">
        <v>-24.2</v>
      </c>
      <c r="P23" s="162">
        <v>0</v>
      </c>
      <c r="Q23" s="162">
        <v>4.1399999999999997</v>
      </c>
      <c r="R23" s="162">
        <v>-17.600000000000001</v>
      </c>
      <c r="S23" s="162">
        <v>2.0007000000000001</v>
      </c>
      <c r="T23" s="162">
        <v>11.9825</v>
      </c>
      <c r="U23" s="162">
        <v>4.4692999999999996</v>
      </c>
      <c r="V23" s="162">
        <v>4.3437999999999999</v>
      </c>
      <c r="W23" s="162">
        <v>7.9185999999999996</v>
      </c>
      <c r="X23" s="162">
        <v>3.609</v>
      </c>
      <c r="Y23" s="162">
        <v>-2.3147000000000002</v>
      </c>
      <c r="Z23" s="162">
        <v>2.4944000000000002</v>
      </c>
      <c r="AA23" s="163"/>
      <c r="AB23" s="162">
        <v>-0.82420000000000004</v>
      </c>
      <c r="AC23" s="163"/>
      <c r="AD23" s="163"/>
      <c r="AE23" s="162">
        <v>9.1020000000000003</v>
      </c>
      <c r="AF23" s="162">
        <v>-13.32</v>
      </c>
      <c r="AG23" s="162">
        <v>-8.8000000000000007</v>
      </c>
      <c r="AH23" s="162">
        <v>-2.9369999999999998</v>
      </c>
      <c r="AI23" s="162">
        <v>0.21299999999999999</v>
      </c>
      <c r="AJ23" s="162">
        <v>-17.79</v>
      </c>
      <c r="AK23" s="162">
        <v>-17.88</v>
      </c>
      <c r="AL23" s="163"/>
      <c r="AM23" s="162">
        <v>-8.68</v>
      </c>
      <c r="AN23" s="162">
        <v>-8.64</v>
      </c>
      <c r="AO23" s="162">
        <v>4.5712000000000002</v>
      </c>
      <c r="AP23" s="162">
        <v>3.4963000000000002</v>
      </c>
      <c r="AQ23" s="162">
        <v>13.4825</v>
      </c>
      <c r="AR23" s="162">
        <v>14.825900000000001</v>
      </c>
      <c r="AS23" s="162">
        <v>-5.9630000000000001</v>
      </c>
      <c r="AT23" s="162">
        <v>-7.3677000000000001</v>
      </c>
      <c r="AU23" s="162">
        <v>-7.4621000000000004</v>
      </c>
      <c r="AV23" s="162">
        <v>3.7395999999999998</v>
      </c>
      <c r="AW23" s="162">
        <v>3.7534000000000001</v>
      </c>
      <c r="AX23" s="163"/>
      <c r="AY23" s="162">
        <v>-6.1620999999999997</v>
      </c>
      <c r="AZ23" s="162">
        <v>5.1414</v>
      </c>
      <c r="BA23" s="162">
        <v>26.3962</v>
      </c>
      <c r="BB23" s="162">
        <v>-18.851500000000001</v>
      </c>
      <c r="BC23" s="162">
        <v>6.9985999999999997</v>
      </c>
      <c r="BD23" s="162">
        <v>-4.9000000000000004</v>
      </c>
      <c r="BE23" s="162">
        <v>-4.9000000000000004</v>
      </c>
      <c r="BF23" s="162">
        <v>-27.657599999999999</v>
      </c>
      <c r="BG23" s="162">
        <v>-27.790199999999999</v>
      </c>
      <c r="BH23" s="162">
        <v>-2.4855999999999998</v>
      </c>
      <c r="BI23" s="163"/>
      <c r="BJ23" s="162">
        <v>8.8518000000000008</v>
      </c>
      <c r="BK23" s="162">
        <v>3.2115</v>
      </c>
      <c r="BL23" s="162">
        <v>4.7952000000000004</v>
      </c>
      <c r="BM23" s="162">
        <v>3.1966999999999999</v>
      </c>
      <c r="BN23" s="162">
        <v>-105.25830000000001</v>
      </c>
      <c r="BO23" s="162">
        <v>40.620100000000001</v>
      </c>
      <c r="BP23" s="162">
        <v>40.681199999999997</v>
      </c>
      <c r="BQ23" s="162">
        <v>-9.9871999999999996</v>
      </c>
      <c r="BR23" s="162">
        <v>-137.29310000000001</v>
      </c>
      <c r="BS23" s="163"/>
      <c r="BT23" s="163"/>
      <c r="BU23" s="163"/>
      <c r="BV23" s="162">
        <v>17.793500000000002</v>
      </c>
      <c r="BW23" s="162">
        <v>9.7200000000000006</v>
      </c>
      <c r="BX23" s="162">
        <v>6.32</v>
      </c>
      <c r="BY23" s="162">
        <v>-9.08</v>
      </c>
      <c r="BZ23" s="162">
        <v>7.43</v>
      </c>
      <c r="CA23" s="162">
        <v>-12.855700000000001</v>
      </c>
      <c r="CB23" s="162">
        <v>-12.5878</v>
      </c>
      <c r="CC23" s="162">
        <v>24.0656</v>
      </c>
      <c r="CD23" s="162">
        <v>22.109300000000001</v>
      </c>
      <c r="CE23" s="162">
        <v>-6.2934999999999999</v>
      </c>
      <c r="CF23" s="162">
        <v>-19.296399999999998</v>
      </c>
      <c r="CG23" s="162">
        <v>-19.0685</v>
      </c>
      <c r="CH23" s="162">
        <v>8.9664999999999999</v>
      </c>
      <c r="CI23" s="162">
        <v>8.7126000000000001</v>
      </c>
      <c r="CJ23" s="163"/>
      <c r="CK23" s="163"/>
      <c r="CL23" s="162">
        <v>51</v>
      </c>
      <c r="CM23" s="162">
        <v>-11.9</v>
      </c>
      <c r="CN23" s="162">
        <v>-2.62</v>
      </c>
      <c r="CO23" s="162">
        <v>33.2943</v>
      </c>
      <c r="CP23" s="162">
        <v>33.025700000000001</v>
      </c>
      <c r="CQ23" s="162">
        <v>31.715800000000002</v>
      </c>
      <c r="CR23" s="162">
        <v>63.7286</v>
      </c>
      <c r="CS23" s="162">
        <v>64.243600000000001</v>
      </c>
      <c r="CT23" s="162">
        <v>-17.2712</v>
      </c>
      <c r="CU23" s="162">
        <v>-55.079099999999997</v>
      </c>
      <c r="CV23" s="162">
        <v>-14.4276</v>
      </c>
      <c r="CW23" s="162">
        <v>2.6307</v>
      </c>
      <c r="CX23" s="162">
        <v>38.340000000000003</v>
      </c>
      <c r="CY23" s="162">
        <v>18.38</v>
      </c>
      <c r="CZ23" s="162">
        <v>8.7548999999999992</v>
      </c>
      <c r="DA23" s="162">
        <v>8.8897999999999993</v>
      </c>
      <c r="DB23" s="162">
        <v>-9.35</v>
      </c>
      <c r="DC23" s="163"/>
      <c r="DD23" s="162">
        <v>-10.092700000000001</v>
      </c>
      <c r="DE23" s="162">
        <v>-10.1349</v>
      </c>
      <c r="DF23" s="162">
        <v>26.677600000000002</v>
      </c>
      <c r="DG23" s="162">
        <v>1.46E-2</v>
      </c>
      <c r="DH23" s="162">
        <v>-4.7195</v>
      </c>
      <c r="DI23" s="162">
        <v>5.6</v>
      </c>
      <c r="DJ23" s="162">
        <v>5.7</v>
      </c>
      <c r="DK23" s="162">
        <v>-2.1472000000000002</v>
      </c>
      <c r="DL23" s="162">
        <v>4.3070000000000004</v>
      </c>
      <c r="DM23" s="162">
        <v>39.5914</v>
      </c>
      <c r="DN23" s="162">
        <v>13.179600000000001</v>
      </c>
      <c r="DO23" s="163"/>
      <c r="DP23" s="162">
        <v>-2.35</v>
      </c>
      <c r="DQ23" s="162">
        <v>10.016999999999999</v>
      </c>
      <c r="DR23" s="162">
        <v>-26.684000000000001</v>
      </c>
      <c r="DS23" s="162">
        <v>-10.050000000000001</v>
      </c>
      <c r="DT23" s="162">
        <v>-10.09</v>
      </c>
      <c r="DU23" s="162">
        <v>28.04</v>
      </c>
      <c r="DV23" s="162">
        <v>20.059999999999999</v>
      </c>
      <c r="DW23" s="162">
        <v>-26.090900000000001</v>
      </c>
      <c r="DX23" s="162">
        <v>-13.654500000000001</v>
      </c>
      <c r="DY23" s="162">
        <v>-31.489699999999999</v>
      </c>
      <c r="DZ23" s="162">
        <v>-30.3</v>
      </c>
      <c r="EA23" s="162">
        <v>19.9969</v>
      </c>
      <c r="EB23" s="162">
        <v>0.61560000000000004</v>
      </c>
      <c r="EC23" s="162">
        <v>-7.2499000000000002</v>
      </c>
      <c r="ED23" s="162">
        <v>-6.9131</v>
      </c>
      <c r="EE23" s="162">
        <v>-13.5319</v>
      </c>
      <c r="EF23" s="162">
        <v>-16.730699999999999</v>
      </c>
      <c r="EG23" s="162">
        <v>-7.5819999999999999</v>
      </c>
      <c r="EH23" s="162">
        <v>-80.464100000000002</v>
      </c>
      <c r="EI23" s="162">
        <v>-5.0690999999999997</v>
      </c>
      <c r="EJ23" s="163"/>
      <c r="EK23" s="162">
        <v>-13.178000000000001</v>
      </c>
      <c r="EL23" s="162">
        <v>-12.670400000000001</v>
      </c>
      <c r="EM23" s="163"/>
      <c r="EN23" s="162">
        <v>-7.5015999999999998</v>
      </c>
      <c r="EO23" s="162">
        <v>-7.7206999999999999</v>
      </c>
      <c r="EP23" s="162">
        <v>-6.1479999999999997</v>
      </c>
      <c r="EQ23" s="162">
        <v>-16.561499999999999</v>
      </c>
      <c r="ER23" s="162">
        <v>-16.202500000000001</v>
      </c>
      <c r="ES23" s="162">
        <v>-2.6082000000000001</v>
      </c>
      <c r="ET23" s="162">
        <v>12.9</v>
      </c>
      <c r="EU23" s="162">
        <v>-9.9700000000000006</v>
      </c>
      <c r="EV23" s="162">
        <v>-0.2</v>
      </c>
      <c r="EW23" s="162">
        <v>3.7951999999999999</v>
      </c>
      <c r="EX23" s="162">
        <v>-11.893000000000001</v>
      </c>
      <c r="EY23" s="162">
        <v>-8.6651000000000007</v>
      </c>
      <c r="EZ23" s="162">
        <v>-8.7566000000000006</v>
      </c>
      <c r="FA23" s="162">
        <v>7.7252999999999998</v>
      </c>
      <c r="FB23" s="162">
        <v>-3.8658999999999999</v>
      </c>
      <c r="FC23" s="162">
        <v>-9.2332000000000001</v>
      </c>
      <c r="FD23" s="163"/>
      <c r="FE23" s="163"/>
      <c r="FF23" s="163"/>
      <c r="FG23" s="162">
        <v>3.9140000000000001</v>
      </c>
      <c r="FH23" s="162">
        <v>3.3593000000000002</v>
      </c>
      <c r="FI23" s="162">
        <v>0</v>
      </c>
      <c r="FJ23" s="162">
        <v>5.1910999999999996</v>
      </c>
      <c r="FK23" s="162">
        <v>5.0236999999999998</v>
      </c>
      <c r="FL23" s="162">
        <v>-23.276399999999999</v>
      </c>
      <c r="FM23" s="162">
        <v>17.506499999999999</v>
      </c>
      <c r="FN23" s="162">
        <v>17.477699999999999</v>
      </c>
      <c r="FO23" s="162">
        <v>-6.0118</v>
      </c>
      <c r="FP23" s="162">
        <v>11.1112</v>
      </c>
      <c r="FQ23" s="162">
        <v>29.279</v>
      </c>
      <c r="FR23" s="162">
        <v>-22.47</v>
      </c>
      <c r="FS23" s="162">
        <v>-2.173</v>
      </c>
      <c r="FT23" s="162">
        <v>0.2621</v>
      </c>
      <c r="FU23" s="162">
        <v>1.78</v>
      </c>
      <c r="FV23" s="162">
        <v>2.86</v>
      </c>
      <c r="FW23" s="162">
        <v>-28.764199999999999</v>
      </c>
      <c r="FX23" s="162">
        <v>1.3130999999999999</v>
      </c>
      <c r="FY23" s="162">
        <v>7.5039999999999996</v>
      </c>
      <c r="FZ23" s="162">
        <v>1.0349999999999999</v>
      </c>
      <c r="GA23" s="162">
        <v>-1.0308999999999999</v>
      </c>
      <c r="GB23" s="162">
        <v>31.8</v>
      </c>
      <c r="GC23" s="162">
        <v>-23.491099999999999</v>
      </c>
      <c r="GD23" s="162">
        <v>-10.5604</v>
      </c>
      <c r="GE23" s="162">
        <v>-1.88</v>
      </c>
      <c r="GF23" s="162">
        <v>15.991</v>
      </c>
      <c r="GG23" s="163"/>
      <c r="GH23" s="162">
        <v>17.612400000000001</v>
      </c>
      <c r="GI23" s="163"/>
      <c r="GJ23" s="162">
        <v>-3.1530999999999998</v>
      </c>
      <c r="GK23" s="162">
        <v>2.1415999999999999</v>
      </c>
      <c r="GL23" s="163"/>
      <c r="GM23" s="163"/>
      <c r="GN23" s="162">
        <v>-9.7310999999999996</v>
      </c>
      <c r="GO23" s="162">
        <v>-17.278199999999998</v>
      </c>
      <c r="GP23" s="162">
        <v>3.9268999999999998</v>
      </c>
      <c r="GQ23" s="162">
        <v>-29.6633</v>
      </c>
      <c r="GR23" s="162">
        <v>4.7141000000000002</v>
      </c>
      <c r="GS23" s="162">
        <v>4.7918000000000003</v>
      </c>
      <c r="GT23" s="162">
        <v>129.06110000000001</v>
      </c>
      <c r="GU23" s="162">
        <v>-11.7409</v>
      </c>
      <c r="GV23" s="162">
        <v>-10.8942</v>
      </c>
      <c r="GW23" s="162">
        <v>-7.0807000000000002</v>
      </c>
      <c r="GX23" s="162">
        <v>2.8367</v>
      </c>
      <c r="GY23" s="162">
        <v>6.1460999999999997</v>
      </c>
      <c r="GZ23" s="162">
        <v>6.1235999999999997</v>
      </c>
      <c r="HA23" s="162">
        <v>2</v>
      </c>
      <c r="HB23" s="162">
        <v>3.4116</v>
      </c>
      <c r="HC23" s="162">
        <v>4.9086999999999996</v>
      </c>
      <c r="HD23" s="162">
        <v>-10.48</v>
      </c>
      <c r="HE23" s="162">
        <v>11.388999999999999</v>
      </c>
      <c r="HF23" s="162">
        <v>49.012</v>
      </c>
      <c r="HG23" s="162">
        <v>-8.5688999999999993</v>
      </c>
      <c r="HH23" s="162">
        <v>19.2714</v>
      </c>
      <c r="HI23" s="162">
        <v>0</v>
      </c>
      <c r="HJ23" s="162">
        <v>0</v>
      </c>
      <c r="HK23" s="163"/>
      <c r="HL23" s="162">
        <v>8.3382000000000005</v>
      </c>
      <c r="HM23" s="162">
        <v>-15.397399999999999</v>
      </c>
      <c r="HN23" s="162">
        <v>-16.6111</v>
      </c>
      <c r="HO23" s="162">
        <v>21.846599999999999</v>
      </c>
      <c r="HP23" s="162">
        <v>20.202300000000001</v>
      </c>
      <c r="HQ23" s="162">
        <v>-16.802499999999998</v>
      </c>
      <c r="HR23" s="162">
        <v>-16.159800000000001</v>
      </c>
      <c r="HS23" s="162">
        <v>-7.1360000000000001</v>
      </c>
      <c r="HT23" s="162">
        <v>-6.9664999999999999</v>
      </c>
      <c r="HU23" s="162">
        <v>4.28</v>
      </c>
      <c r="HV23" s="162">
        <v>4.41</v>
      </c>
      <c r="HW23" s="162">
        <v>-29.2</v>
      </c>
      <c r="HX23" s="162">
        <v>-29</v>
      </c>
      <c r="HY23" s="162">
        <v>1.1252</v>
      </c>
      <c r="HZ23" s="162">
        <v>-2.88</v>
      </c>
      <c r="IA23" s="162">
        <v>43.3354</v>
      </c>
      <c r="IB23" s="162">
        <v>24.3081</v>
      </c>
      <c r="IC23" s="162">
        <v>24.569199999999999</v>
      </c>
      <c r="ID23" s="162">
        <v>-16.100000000000001</v>
      </c>
      <c r="IE23" s="162">
        <v>-36.299999999999997</v>
      </c>
      <c r="IF23" s="162">
        <v>0.9</v>
      </c>
      <c r="IG23" s="162">
        <v>0.3</v>
      </c>
      <c r="IH23" s="163"/>
      <c r="II23" s="163"/>
      <c r="IJ23" s="162">
        <v>-72.927300000000002</v>
      </c>
      <c r="IK23" s="162">
        <v>-25.674700000000001</v>
      </c>
      <c r="IL23" s="162">
        <v>-240.65479999999999</v>
      </c>
      <c r="IM23" s="162">
        <v>-28.472200000000001</v>
      </c>
      <c r="IN23" s="162">
        <v>15.3893</v>
      </c>
      <c r="IO23" s="162">
        <v>72.229200000000006</v>
      </c>
      <c r="IP23" s="162">
        <v>97.596900000000005</v>
      </c>
      <c r="IQ23" s="162">
        <v>103.639</v>
      </c>
      <c r="IR23" s="162">
        <v>111.71599999999999</v>
      </c>
      <c r="IS23" s="162">
        <v>-3.6993999999999998</v>
      </c>
      <c r="IT23" s="162">
        <v>-9.0143000000000004</v>
      </c>
      <c r="IU23" s="162">
        <v>-7.7476000000000003</v>
      </c>
      <c r="IV23" s="162">
        <v>2.4569000000000001</v>
      </c>
      <c r="IW23" s="162">
        <v>114.6284</v>
      </c>
      <c r="IX23" s="162">
        <v>-229.11019999999999</v>
      </c>
      <c r="IY23" s="162">
        <v>30.167200000000001</v>
      </c>
      <c r="IZ23" s="162">
        <v>-29.0458</v>
      </c>
      <c r="JA23" s="162">
        <v>0.18920000000000001</v>
      </c>
      <c r="JB23" s="163"/>
      <c r="JC23" s="162">
        <v>-7.28</v>
      </c>
      <c r="JD23" s="163"/>
      <c r="JE23" s="163"/>
      <c r="JF23" s="162">
        <v>2.3199999999999998</v>
      </c>
      <c r="JG23" s="162">
        <v>2.96</v>
      </c>
      <c r="JH23" s="162">
        <v>-6.2202999999999999</v>
      </c>
      <c r="JI23" s="162">
        <v>-9.4040999999999997</v>
      </c>
      <c r="JJ23" s="162">
        <v>6.3310000000000004</v>
      </c>
      <c r="JK23" s="162">
        <v>-7.9973000000000001</v>
      </c>
      <c r="JL23" s="162">
        <v>5.0999999999999996</v>
      </c>
      <c r="JM23" s="162">
        <v>7.2889999999999997</v>
      </c>
      <c r="JN23" s="162">
        <v>6.0880000000000001</v>
      </c>
      <c r="JO23" s="163"/>
      <c r="JP23" s="162">
        <v>3.1804000000000001</v>
      </c>
      <c r="JQ23" s="162">
        <v>3.3161999999999998</v>
      </c>
      <c r="JR23" s="162">
        <v>2.9984999999999999</v>
      </c>
      <c r="JS23" s="162">
        <v>3.3513999999999999</v>
      </c>
      <c r="JT23" s="163"/>
      <c r="JU23" s="162">
        <v>20.100000000000001</v>
      </c>
      <c r="JV23" s="162">
        <v>6.0317999999999996</v>
      </c>
      <c r="JW23" s="162">
        <v>0.08</v>
      </c>
      <c r="JX23" s="163"/>
      <c r="JY23" s="162">
        <v>-6.7712000000000003</v>
      </c>
      <c r="JZ23" s="162">
        <v>-4.4579000000000004</v>
      </c>
      <c r="KA23" s="162">
        <v>-27.3826</v>
      </c>
      <c r="KB23" s="162">
        <v>-4.7371999999999996</v>
      </c>
      <c r="KC23" s="163"/>
      <c r="KD23" s="162">
        <v>-30.020800000000001</v>
      </c>
      <c r="KE23" s="162">
        <v>-1.8858999999999999</v>
      </c>
      <c r="KF23" s="162">
        <v>-21.8</v>
      </c>
      <c r="KG23" s="162">
        <v>4.0999999999999996</v>
      </c>
      <c r="KH23" s="163"/>
      <c r="KI23" s="162">
        <v>-117.4019</v>
      </c>
    </row>
    <row r="24" spans="1:295" ht="18" customHeight="1" x14ac:dyDescent="0.3">
      <c r="A24" s="157" t="s">
        <v>80</v>
      </c>
      <c r="B24" s="157" t="s">
        <v>903</v>
      </c>
      <c r="C24" s="164">
        <v>0</v>
      </c>
      <c r="D24" s="165">
        <v>2.1347</v>
      </c>
      <c r="E24" s="165">
        <v>-4.7481</v>
      </c>
      <c r="F24" s="165">
        <v>2.9262000000000001</v>
      </c>
      <c r="G24" s="165">
        <v>9.9479000000000006</v>
      </c>
      <c r="H24" s="166"/>
      <c r="I24" s="165">
        <v>18.966100000000001</v>
      </c>
      <c r="J24" s="166"/>
      <c r="K24" s="165">
        <v>15.039199999999999</v>
      </c>
      <c r="L24" s="165">
        <v>6.4147999999999996</v>
      </c>
      <c r="M24" s="165">
        <v>7.8685999999999998</v>
      </c>
      <c r="N24" s="165">
        <v>-6.66</v>
      </c>
      <c r="O24" s="165">
        <v>-24.2</v>
      </c>
      <c r="P24" s="165">
        <v>2.2000000000000002</v>
      </c>
      <c r="Q24" s="165">
        <v>4.1399999999999997</v>
      </c>
      <c r="R24" s="165">
        <v>-17.600000000000001</v>
      </c>
      <c r="S24" s="165">
        <v>1.5013000000000001</v>
      </c>
      <c r="T24" s="165">
        <v>14.2494</v>
      </c>
      <c r="U24" s="165">
        <v>5.3281999999999998</v>
      </c>
      <c r="V24" s="165">
        <v>5.133</v>
      </c>
      <c r="W24" s="165">
        <v>9.0946999999999996</v>
      </c>
      <c r="X24" s="165">
        <v>3.8679999999999999</v>
      </c>
      <c r="Y24" s="165">
        <v>-2.3361999999999998</v>
      </c>
      <c r="Z24" s="165">
        <v>2.661</v>
      </c>
      <c r="AA24" s="166"/>
      <c r="AB24" s="165">
        <v>-0.80969999999999998</v>
      </c>
      <c r="AC24" s="166"/>
      <c r="AD24" s="166"/>
      <c r="AE24" s="165">
        <v>9.2530000000000001</v>
      </c>
      <c r="AF24" s="165">
        <v>-13.32</v>
      </c>
      <c r="AG24" s="166"/>
      <c r="AH24" s="165">
        <v>-2.7320000000000002</v>
      </c>
      <c r="AI24" s="165">
        <v>0.20599999999999999</v>
      </c>
      <c r="AJ24" s="165">
        <v>-17.82</v>
      </c>
      <c r="AK24" s="165">
        <v>-17.86</v>
      </c>
      <c r="AL24" s="166"/>
      <c r="AM24" s="165">
        <v>-9.0299999999999994</v>
      </c>
      <c r="AN24" s="165">
        <v>-9.0399999999999991</v>
      </c>
      <c r="AO24" s="165">
        <v>5.4076000000000004</v>
      </c>
      <c r="AP24" s="165">
        <v>3.3037999999999998</v>
      </c>
      <c r="AQ24" s="165">
        <v>16.143000000000001</v>
      </c>
      <c r="AR24" s="165">
        <v>17.317799999999998</v>
      </c>
      <c r="AS24" s="165">
        <v>-13.6578</v>
      </c>
      <c r="AT24" s="165">
        <v>-6.5640000000000001</v>
      </c>
      <c r="AU24" s="165">
        <v>-6.9268000000000001</v>
      </c>
      <c r="AV24" s="165">
        <v>3.7542</v>
      </c>
      <c r="AW24" s="165">
        <v>4.3159999999999998</v>
      </c>
      <c r="AX24" s="166"/>
      <c r="AY24" s="165">
        <v>-8.0374999999999996</v>
      </c>
      <c r="AZ24" s="165">
        <v>4.7469000000000001</v>
      </c>
      <c r="BA24" s="165">
        <v>24.726600000000001</v>
      </c>
      <c r="BB24" s="165">
        <v>-6.2958999999999996</v>
      </c>
      <c r="BC24" s="165">
        <v>6.133</v>
      </c>
      <c r="BD24" s="165">
        <v>-4.7</v>
      </c>
      <c r="BE24" s="165">
        <v>-4.7</v>
      </c>
      <c r="BF24" s="165">
        <v>-27.7239</v>
      </c>
      <c r="BG24" s="165">
        <v>-27.644600000000001</v>
      </c>
      <c r="BH24" s="165">
        <v>-2.5771000000000002</v>
      </c>
      <c r="BI24" s="166"/>
      <c r="BJ24" s="165">
        <v>11.5708</v>
      </c>
      <c r="BK24" s="165">
        <v>4.7549000000000001</v>
      </c>
      <c r="BL24" s="165">
        <v>5.4515000000000002</v>
      </c>
      <c r="BM24" s="165">
        <v>3.7606999999999999</v>
      </c>
      <c r="BN24" s="165">
        <v>-108.2796</v>
      </c>
      <c r="BO24" s="165">
        <v>41.2</v>
      </c>
      <c r="BP24" s="165">
        <v>41.352600000000002</v>
      </c>
      <c r="BQ24" s="165">
        <v>-23.4498</v>
      </c>
      <c r="BR24" s="165">
        <v>-133.01089999999999</v>
      </c>
      <c r="BS24" s="166"/>
      <c r="BT24" s="166"/>
      <c r="BU24" s="166"/>
      <c r="BV24" s="165">
        <v>20.8672</v>
      </c>
      <c r="BW24" s="165">
        <v>10.39</v>
      </c>
      <c r="BX24" s="165">
        <v>7.25</v>
      </c>
      <c r="BY24" s="165">
        <v>-7.16</v>
      </c>
      <c r="BZ24" s="165">
        <v>9.4499999999999993</v>
      </c>
      <c r="CA24" s="165">
        <v>-13.6594</v>
      </c>
      <c r="CB24" s="165">
        <v>-13.7934</v>
      </c>
      <c r="CC24" s="165">
        <v>24.0382</v>
      </c>
      <c r="CD24" s="165">
        <v>22.175999999999998</v>
      </c>
      <c r="CE24" s="165">
        <v>-4.1509</v>
      </c>
      <c r="CF24" s="165">
        <v>-17.1843</v>
      </c>
      <c r="CG24" s="165">
        <v>-17.474299999999999</v>
      </c>
      <c r="CH24" s="165">
        <v>11.2498</v>
      </c>
      <c r="CI24" s="165">
        <v>8.2050000000000001</v>
      </c>
      <c r="CJ24" s="166"/>
      <c r="CK24" s="166"/>
      <c r="CL24" s="165">
        <v>56.4</v>
      </c>
      <c r="CM24" s="165">
        <v>-11.7</v>
      </c>
      <c r="CN24" s="165">
        <v>-2.91</v>
      </c>
      <c r="CO24" s="165">
        <v>36.842500000000001</v>
      </c>
      <c r="CP24" s="165">
        <v>37.298900000000003</v>
      </c>
      <c r="CQ24" s="165">
        <v>35.577300000000001</v>
      </c>
      <c r="CR24" s="165">
        <v>58.933199999999999</v>
      </c>
      <c r="CS24" s="165">
        <v>59.8416</v>
      </c>
      <c r="CT24" s="165">
        <v>-20.083100000000002</v>
      </c>
      <c r="CU24" s="165">
        <v>-51.251399999999997</v>
      </c>
      <c r="CV24" s="165">
        <v>-15.355399999999999</v>
      </c>
      <c r="CW24" s="165">
        <v>2.5586000000000002</v>
      </c>
      <c r="CX24" s="165">
        <v>40.72</v>
      </c>
      <c r="CY24" s="165">
        <v>20.399999999999999</v>
      </c>
      <c r="CZ24" s="165">
        <v>9.0673999999999992</v>
      </c>
      <c r="DA24" s="165">
        <v>9.2804000000000002</v>
      </c>
      <c r="DB24" s="165">
        <v>-9.48</v>
      </c>
      <c r="DC24" s="166"/>
      <c r="DD24" s="165">
        <v>-9.6565999999999992</v>
      </c>
      <c r="DE24" s="165">
        <v>-9.5061</v>
      </c>
      <c r="DF24" s="165">
        <v>20.967400000000001</v>
      </c>
      <c r="DG24" s="165">
        <v>1.43E-2</v>
      </c>
      <c r="DH24" s="165">
        <v>-4.8014000000000001</v>
      </c>
      <c r="DI24" s="165">
        <v>2.4</v>
      </c>
      <c r="DJ24" s="165">
        <v>2.4</v>
      </c>
      <c r="DK24" s="165">
        <v>-3.3275999999999999</v>
      </c>
      <c r="DL24" s="165">
        <v>5.9901</v>
      </c>
      <c r="DM24" s="165">
        <v>41.168500000000002</v>
      </c>
      <c r="DN24" s="165">
        <v>15.591699999999999</v>
      </c>
      <c r="DO24" s="166"/>
      <c r="DP24" s="165">
        <v>-3.14</v>
      </c>
      <c r="DQ24" s="165">
        <v>12.1365</v>
      </c>
      <c r="DR24" s="165">
        <v>-22.606300000000001</v>
      </c>
      <c r="DS24" s="165">
        <v>-8.73</v>
      </c>
      <c r="DT24" s="165">
        <v>-8.7799999999999994</v>
      </c>
      <c r="DU24" s="165">
        <v>25.69</v>
      </c>
      <c r="DV24" s="165">
        <v>21.7</v>
      </c>
      <c r="DW24" s="165">
        <v>-22.327300000000001</v>
      </c>
      <c r="DX24" s="165">
        <v>-11.318199999999999</v>
      </c>
      <c r="DY24" s="165">
        <v>-30.869299999999999</v>
      </c>
      <c r="DZ24" s="165">
        <v>-30.109100000000002</v>
      </c>
      <c r="EA24" s="165">
        <v>28.8504</v>
      </c>
      <c r="EB24" s="165">
        <v>7.3367000000000004</v>
      </c>
      <c r="EC24" s="165">
        <v>-0.4415</v>
      </c>
      <c r="ED24" s="165">
        <v>-0.26640000000000003</v>
      </c>
      <c r="EE24" s="165">
        <v>-13.9533</v>
      </c>
      <c r="EF24" s="165">
        <v>-16.109500000000001</v>
      </c>
      <c r="EG24" s="165">
        <v>-7.16</v>
      </c>
      <c r="EH24" s="165">
        <v>-65.650400000000005</v>
      </c>
      <c r="EI24" s="165">
        <v>6.0679999999999996</v>
      </c>
      <c r="EJ24" s="166"/>
      <c r="EK24" s="165">
        <v>-13.345599999999999</v>
      </c>
      <c r="EL24" s="165">
        <v>-13.0159</v>
      </c>
      <c r="EM24" s="166"/>
      <c r="EN24" s="165">
        <v>-2.7561</v>
      </c>
      <c r="EO24" s="165">
        <v>-3.1278000000000001</v>
      </c>
      <c r="EP24" s="165">
        <v>-9.2200000000000006</v>
      </c>
      <c r="EQ24" s="165">
        <v>-14.5008</v>
      </c>
      <c r="ER24" s="165">
        <v>-13.7242</v>
      </c>
      <c r="ES24" s="165">
        <v>-2.3996</v>
      </c>
      <c r="ET24" s="165">
        <v>12.89</v>
      </c>
      <c r="EU24" s="165">
        <v>-8.67</v>
      </c>
      <c r="EV24" s="165">
        <v>0</v>
      </c>
      <c r="EW24" s="165">
        <v>3.9418000000000002</v>
      </c>
      <c r="EX24" s="165">
        <v>-5.1726000000000001</v>
      </c>
      <c r="EY24" s="165">
        <v>-7.9029999999999996</v>
      </c>
      <c r="EZ24" s="165">
        <v>-7.8509000000000002</v>
      </c>
      <c r="FA24" s="165">
        <v>6.7028999999999996</v>
      </c>
      <c r="FB24" s="165">
        <v>-5.1342999999999996</v>
      </c>
      <c r="FC24" s="165">
        <v>-12.1897</v>
      </c>
      <c r="FD24" s="166"/>
      <c r="FE24" s="166"/>
      <c r="FF24" s="166"/>
      <c r="FG24" s="165">
        <v>3.7313000000000001</v>
      </c>
      <c r="FH24" s="165">
        <v>3.4314</v>
      </c>
      <c r="FI24" s="165">
        <v>2.4110999999999998</v>
      </c>
      <c r="FJ24" s="165">
        <v>6.5308000000000002</v>
      </c>
      <c r="FK24" s="165">
        <v>5.8609999999999998</v>
      </c>
      <c r="FL24" s="165">
        <v>-30.979399999999998</v>
      </c>
      <c r="FM24" s="165">
        <v>17.597799999999999</v>
      </c>
      <c r="FN24" s="165">
        <v>17.545500000000001</v>
      </c>
      <c r="FO24" s="165">
        <v>-12.809200000000001</v>
      </c>
      <c r="FP24" s="165">
        <v>0</v>
      </c>
      <c r="FQ24" s="165">
        <v>29.1081</v>
      </c>
      <c r="FR24" s="165">
        <v>-20.9</v>
      </c>
      <c r="FS24" s="165">
        <v>-1.3106</v>
      </c>
      <c r="FT24" s="165">
        <v>0.27950000000000003</v>
      </c>
      <c r="FU24" s="165">
        <v>1.1399999999999999</v>
      </c>
      <c r="FV24" s="165">
        <v>3.28</v>
      </c>
      <c r="FW24" s="165">
        <v>-28.624700000000001</v>
      </c>
      <c r="FX24" s="165">
        <v>1.1496</v>
      </c>
      <c r="FY24" s="165">
        <v>7.859</v>
      </c>
      <c r="FZ24" s="165">
        <v>1.1200000000000001</v>
      </c>
      <c r="GA24" s="165">
        <v>0</v>
      </c>
      <c r="GB24" s="165">
        <v>35.11</v>
      </c>
      <c r="GC24" s="165">
        <v>-16.135400000000001</v>
      </c>
      <c r="GD24" s="165">
        <v>-4.9572000000000003</v>
      </c>
      <c r="GE24" s="165">
        <v>-2.42</v>
      </c>
      <c r="GF24" s="165">
        <v>17.911999999999999</v>
      </c>
      <c r="GG24" s="166"/>
      <c r="GH24" s="165">
        <v>17.9634</v>
      </c>
      <c r="GI24" s="166"/>
      <c r="GJ24" s="165">
        <v>-3.5304000000000002</v>
      </c>
      <c r="GK24" s="165">
        <v>2.2158000000000002</v>
      </c>
      <c r="GL24" s="166"/>
      <c r="GM24" s="166"/>
      <c r="GN24" s="166"/>
      <c r="GO24" s="165">
        <v>-20.881799999999998</v>
      </c>
      <c r="GP24" s="165">
        <v>3.2524999999999999</v>
      </c>
      <c r="GQ24" s="165">
        <v>-29.327200000000001</v>
      </c>
      <c r="GR24" s="165">
        <v>5.2386999999999997</v>
      </c>
      <c r="GS24" s="165">
        <v>3.9224000000000001</v>
      </c>
      <c r="GT24" s="165">
        <v>125.9817</v>
      </c>
      <c r="GU24" s="165">
        <v>-10.723100000000001</v>
      </c>
      <c r="GV24" s="165">
        <v>-10.641</v>
      </c>
      <c r="GW24" s="165">
        <v>-8.0307999999999993</v>
      </c>
      <c r="GX24" s="165">
        <v>2.3437000000000001</v>
      </c>
      <c r="GY24" s="165">
        <v>6.4318</v>
      </c>
      <c r="GZ24" s="165">
        <v>6.4874999999999998</v>
      </c>
      <c r="HA24" s="166"/>
      <c r="HB24" s="165">
        <v>4.2203999999999997</v>
      </c>
      <c r="HC24" s="165">
        <v>5.64</v>
      </c>
      <c r="HD24" s="165">
        <v>-7.96</v>
      </c>
      <c r="HE24" s="165">
        <v>10.916399999999999</v>
      </c>
      <c r="HF24" s="165">
        <v>45.157699999999998</v>
      </c>
      <c r="HG24" s="165">
        <v>-6.6791</v>
      </c>
      <c r="HH24" s="165">
        <v>22.504000000000001</v>
      </c>
      <c r="HI24" s="165">
        <v>-5.2271000000000001</v>
      </c>
      <c r="HJ24" s="165">
        <v>-4.6414999999999997</v>
      </c>
      <c r="HK24" s="166"/>
      <c r="HL24" s="165">
        <v>10.386699999999999</v>
      </c>
      <c r="HM24" s="165">
        <v>-14.558400000000001</v>
      </c>
      <c r="HN24" s="165">
        <v>-16.300799999999999</v>
      </c>
      <c r="HO24" s="165">
        <v>10.9704</v>
      </c>
      <c r="HP24" s="166"/>
      <c r="HQ24" s="165">
        <v>-15.4072</v>
      </c>
      <c r="HR24" s="165">
        <v>-14.9512</v>
      </c>
      <c r="HS24" s="165">
        <v>-10.9573</v>
      </c>
      <c r="HT24" s="165">
        <v>-10.904500000000001</v>
      </c>
      <c r="HU24" s="165">
        <v>3.3</v>
      </c>
      <c r="HV24" s="165">
        <v>3.18</v>
      </c>
      <c r="HW24" s="165">
        <v>-28.2</v>
      </c>
      <c r="HX24" s="165">
        <v>-28.2</v>
      </c>
      <c r="HY24" s="165">
        <v>1.1252</v>
      </c>
      <c r="HZ24" s="165">
        <v>0.24</v>
      </c>
      <c r="IA24" s="165">
        <v>44.948900000000002</v>
      </c>
      <c r="IB24" s="165">
        <v>18.9512</v>
      </c>
      <c r="IC24" s="165">
        <v>18.750800000000002</v>
      </c>
      <c r="ID24" s="165">
        <v>-15.7</v>
      </c>
      <c r="IE24" s="165">
        <v>-35.4</v>
      </c>
      <c r="IF24" s="165">
        <v>-0.3</v>
      </c>
      <c r="IG24" s="165">
        <v>-1.3</v>
      </c>
      <c r="IH24" s="166"/>
      <c r="II24" s="165">
        <v>-18.102799999999998</v>
      </c>
      <c r="IJ24" s="165">
        <v>-78.269800000000004</v>
      </c>
      <c r="IK24" s="165">
        <v>-10.904199999999999</v>
      </c>
      <c r="IL24" s="165">
        <v>-241.3032</v>
      </c>
      <c r="IM24" s="165">
        <v>-32.6785</v>
      </c>
      <c r="IN24" s="165">
        <v>16.979800000000001</v>
      </c>
      <c r="IO24" s="165">
        <v>74.724400000000003</v>
      </c>
      <c r="IP24" s="165">
        <v>95.892499999999998</v>
      </c>
      <c r="IQ24" s="165">
        <v>100.1431</v>
      </c>
      <c r="IR24" s="165">
        <v>110.3767</v>
      </c>
      <c r="IS24" s="165">
        <v>-2.8675999999999999</v>
      </c>
      <c r="IT24" s="165">
        <v>-8.2123000000000008</v>
      </c>
      <c r="IU24" s="165">
        <v>-7.2126000000000001</v>
      </c>
      <c r="IV24" s="165">
        <v>5.3468</v>
      </c>
      <c r="IW24" s="165">
        <v>114.4348</v>
      </c>
      <c r="IX24" s="165">
        <v>-226.97370000000001</v>
      </c>
      <c r="IY24" s="165">
        <v>28.8736</v>
      </c>
      <c r="IZ24" s="165">
        <v>-28.8033</v>
      </c>
      <c r="JA24" s="165">
        <v>-1.593</v>
      </c>
      <c r="JB24" s="166"/>
      <c r="JC24" s="165">
        <v>-6.56</v>
      </c>
      <c r="JD24" s="166"/>
      <c r="JE24" s="166"/>
      <c r="JF24" s="165">
        <v>1.36</v>
      </c>
      <c r="JG24" s="165">
        <v>3.12</v>
      </c>
      <c r="JH24" s="165">
        <v>-5.4420999999999999</v>
      </c>
      <c r="JI24" s="165">
        <v>-9.1386000000000003</v>
      </c>
      <c r="JJ24" s="165">
        <v>6.1844999999999999</v>
      </c>
      <c r="JK24" s="165">
        <v>-8.0277999999999992</v>
      </c>
      <c r="JL24" s="165">
        <v>4.4000000000000004</v>
      </c>
      <c r="JM24" s="165">
        <v>10.384</v>
      </c>
      <c r="JN24" s="165">
        <v>7.3769999999999998</v>
      </c>
      <c r="JO24" s="165">
        <v>2.5028000000000001</v>
      </c>
      <c r="JP24" s="165">
        <v>2.9007000000000001</v>
      </c>
      <c r="JQ24" s="165">
        <v>2.3218000000000001</v>
      </c>
      <c r="JR24" s="165">
        <v>3.4097</v>
      </c>
      <c r="JS24" s="165">
        <v>3.3896000000000002</v>
      </c>
      <c r="JT24" s="166"/>
      <c r="JU24" s="165">
        <v>19.8</v>
      </c>
      <c r="JV24" s="165">
        <v>6.8112000000000004</v>
      </c>
      <c r="JW24" s="165">
        <v>0.12</v>
      </c>
      <c r="JX24" s="166"/>
      <c r="JY24" s="165">
        <v>-7.5191999999999997</v>
      </c>
      <c r="JZ24" s="165">
        <v>-4.6092000000000004</v>
      </c>
      <c r="KA24" s="165">
        <v>-27.353400000000001</v>
      </c>
      <c r="KB24" s="165">
        <v>-3.4967000000000001</v>
      </c>
      <c r="KC24" s="166"/>
      <c r="KD24" s="165">
        <v>-30.8004</v>
      </c>
      <c r="KE24" s="165">
        <v>0</v>
      </c>
      <c r="KF24" s="165">
        <v>-21.6</v>
      </c>
      <c r="KG24" s="165">
        <v>3.8</v>
      </c>
      <c r="KH24" s="166"/>
      <c r="KI24" s="165">
        <v>-122.4816</v>
      </c>
    </row>
    <row r="25" spans="1:295" ht="18" customHeight="1" x14ac:dyDescent="0.3">
      <c r="A25" s="157" t="s">
        <v>80</v>
      </c>
      <c r="B25" s="157" t="s">
        <v>904</v>
      </c>
      <c r="C25" s="158">
        <v>0</v>
      </c>
      <c r="D25" s="159">
        <v>2.6324999999999998</v>
      </c>
      <c r="E25" s="159">
        <v>-6.0171999999999999</v>
      </c>
      <c r="F25" s="159">
        <v>3.5209999999999999</v>
      </c>
      <c r="G25" s="159">
        <v>10.5076</v>
      </c>
      <c r="H25" s="160"/>
      <c r="I25" s="159">
        <v>20.232800000000001</v>
      </c>
      <c r="J25" s="160"/>
      <c r="K25" s="159">
        <v>17.601800000000001</v>
      </c>
      <c r="L25" s="159">
        <v>7.6887999999999996</v>
      </c>
      <c r="M25" s="159">
        <v>9.0757999999999992</v>
      </c>
      <c r="N25" s="159">
        <v>-8.8800000000000008</v>
      </c>
      <c r="O25" s="159">
        <v>-30.8</v>
      </c>
      <c r="P25" s="159">
        <v>6.6</v>
      </c>
      <c r="Q25" s="159">
        <v>5.7960000000000003</v>
      </c>
      <c r="R25" s="159">
        <v>-22</v>
      </c>
      <c r="S25" s="159">
        <v>2.3252000000000002</v>
      </c>
      <c r="T25" s="159">
        <v>6.8276000000000003</v>
      </c>
      <c r="U25" s="159">
        <v>5.7439999999999998</v>
      </c>
      <c r="V25" s="159">
        <v>5.6105</v>
      </c>
      <c r="W25" s="159">
        <v>9.7173999999999996</v>
      </c>
      <c r="X25" s="159">
        <v>3.9195000000000002</v>
      </c>
      <c r="Y25" s="159">
        <v>-2.274</v>
      </c>
      <c r="Z25" s="159">
        <v>2.5585</v>
      </c>
      <c r="AA25" s="160"/>
      <c r="AB25" s="159">
        <v>-0.72819999999999996</v>
      </c>
      <c r="AC25" s="159">
        <v>-1.054</v>
      </c>
      <c r="AD25" s="160"/>
      <c r="AE25" s="159">
        <v>9.7810000000000006</v>
      </c>
      <c r="AF25" s="159">
        <v>-11.1</v>
      </c>
      <c r="AG25" s="159">
        <v>-4.4000000000000004</v>
      </c>
      <c r="AH25" s="159">
        <v>-2.27</v>
      </c>
      <c r="AI25" s="159">
        <v>0.215</v>
      </c>
      <c r="AJ25" s="159">
        <v>-17.2</v>
      </c>
      <c r="AK25" s="159">
        <v>-17.28</v>
      </c>
      <c r="AL25" s="160"/>
      <c r="AM25" s="159">
        <v>-8.93</v>
      </c>
      <c r="AN25" s="159">
        <v>-8.84</v>
      </c>
      <c r="AO25" s="159">
        <v>6.0793999999999997</v>
      </c>
      <c r="AP25" s="159">
        <v>2.8369</v>
      </c>
      <c r="AQ25" s="159">
        <v>17.099499999999999</v>
      </c>
      <c r="AR25" s="159">
        <v>18.528099999999998</v>
      </c>
      <c r="AS25" s="159">
        <v>-11.542</v>
      </c>
      <c r="AT25" s="159">
        <v>-12.994</v>
      </c>
      <c r="AU25" s="159">
        <v>-12.6983</v>
      </c>
      <c r="AV25" s="159">
        <v>4.3491999999999997</v>
      </c>
      <c r="AW25" s="159">
        <v>4.4416000000000002</v>
      </c>
      <c r="AX25" s="160"/>
      <c r="AY25" s="159">
        <v>-10.716699999999999</v>
      </c>
      <c r="AZ25" s="159">
        <v>4.3522999999999996</v>
      </c>
      <c r="BA25" s="159">
        <v>23.068100000000001</v>
      </c>
      <c r="BB25" s="159">
        <v>8.5009999999999994</v>
      </c>
      <c r="BC25" s="159">
        <v>13.069800000000001</v>
      </c>
      <c r="BD25" s="159">
        <v>-7.8</v>
      </c>
      <c r="BE25" s="159">
        <v>-7.8</v>
      </c>
      <c r="BF25" s="159">
        <v>-22.208300000000001</v>
      </c>
      <c r="BG25" s="159">
        <v>-22.127600000000001</v>
      </c>
      <c r="BH25" s="159">
        <v>-3.5792999999999999</v>
      </c>
      <c r="BI25" s="160"/>
      <c r="BJ25" s="159">
        <v>16.819099999999999</v>
      </c>
      <c r="BK25" s="159">
        <v>6.6996000000000002</v>
      </c>
      <c r="BL25" s="159">
        <v>5.5273000000000003</v>
      </c>
      <c r="BM25" s="159">
        <v>3.6671</v>
      </c>
      <c r="BN25" s="159">
        <v>-107.8219</v>
      </c>
      <c r="BO25" s="159">
        <v>96.133300000000006</v>
      </c>
      <c r="BP25" s="159">
        <v>96.224800000000002</v>
      </c>
      <c r="BQ25" s="159">
        <v>-52.000300000000003</v>
      </c>
      <c r="BR25" s="159">
        <v>-76.836699999999993</v>
      </c>
      <c r="BS25" s="160"/>
      <c r="BT25" s="160"/>
      <c r="BU25" s="160"/>
      <c r="BV25" s="159">
        <v>30.6372</v>
      </c>
      <c r="BW25" s="159">
        <v>10.46</v>
      </c>
      <c r="BX25" s="159">
        <v>7.82</v>
      </c>
      <c r="BY25" s="159">
        <v>-3.56</v>
      </c>
      <c r="BZ25" s="159">
        <v>12.93</v>
      </c>
      <c r="CA25" s="159">
        <v>-12.5878</v>
      </c>
      <c r="CB25" s="159">
        <v>-12.855700000000001</v>
      </c>
      <c r="CC25" s="159">
        <v>23.503900000000002</v>
      </c>
      <c r="CD25" s="159">
        <v>21.170500000000001</v>
      </c>
      <c r="CE25" s="159">
        <v>-5.3254000000000001</v>
      </c>
      <c r="CF25" s="159">
        <v>-1.5192000000000001</v>
      </c>
      <c r="CG25" s="159">
        <v>-1.6436999999999999</v>
      </c>
      <c r="CH25" s="159">
        <v>16.747900000000001</v>
      </c>
      <c r="CI25" s="159">
        <v>15.733700000000001</v>
      </c>
      <c r="CJ25" s="160"/>
      <c r="CK25" s="160"/>
      <c r="CL25" s="159">
        <v>77.900000000000006</v>
      </c>
      <c r="CM25" s="159">
        <v>-28.7</v>
      </c>
      <c r="CN25" s="159">
        <v>-3.48</v>
      </c>
      <c r="CO25" s="159">
        <v>52.209800000000001</v>
      </c>
      <c r="CP25" s="159">
        <v>52.526600000000002</v>
      </c>
      <c r="CQ25" s="159">
        <v>50.353200000000001</v>
      </c>
      <c r="CR25" s="159">
        <v>94.622799999999998</v>
      </c>
      <c r="CS25" s="159">
        <v>94.213499999999996</v>
      </c>
      <c r="CT25" s="159">
        <v>-23.146699999999999</v>
      </c>
      <c r="CU25" s="159">
        <v>0</v>
      </c>
      <c r="CV25" s="159">
        <v>-17.248799999999999</v>
      </c>
      <c r="CW25" s="159">
        <v>3.3988999999999998</v>
      </c>
      <c r="CX25" s="159">
        <v>41.2</v>
      </c>
      <c r="CY25" s="159">
        <v>13.81</v>
      </c>
      <c r="CZ25" s="159">
        <v>11.567399999999999</v>
      </c>
      <c r="DA25" s="159">
        <v>11.5265</v>
      </c>
      <c r="DB25" s="159">
        <v>-11.14</v>
      </c>
      <c r="DC25" s="160"/>
      <c r="DD25" s="159">
        <v>-18.011500000000002</v>
      </c>
      <c r="DE25" s="159">
        <v>-17.843399999999999</v>
      </c>
      <c r="DF25" s="159">
        <v>26.701000000000001</v>
      </c>
      <c r="DG25" s="159">
        <v>1.4200000000000001E-2</v>
      </c>
      <c r="DH25" s="159">
        <v>-5.7327000000000004</v>
      </c>
      <c r="DI25" s="159">
        <v>-5</v>
      </c>
      <c r="DJ25" s="159">
        <v>-5.3</v>
      </c>
      <c r="DK25" s="159">
        <v>-3.7292000000000001</v>
      </c>
      <c r="DL25" s="159">
        <v>8.6082000000000001</v>
      </c>
      <c r="DM25" s="159">
        <v>41.641599999999997</v>
      </c>
      <c r="DN25" s="159">
        <v>19.488199999999999</v>
      </c>
      <c r="DO25" s="160"/>
      <c r="DP25" s="159">
        <v>-3.02</v>
      </c>
      <c r="DQ25" s="159">
        <v>13.8375</v>
      </c>
      <c r="DR25" s="159">
        <v>-26.939</v>
      </c>
      <c r="DS25" s="159">
        <v>-9.67</v>
      </c>
      <c r="DT25" s="159">
        <v>-9.7100000000000009</v>
      </c>
      <c r="DU25" s="159">
        <v>28.86</v>
      </c>
      <c r="DV25" s="159">
        <v>24.6</v>
      </c>
      <c r="DW25" s="159">
        <v>-28.2</v>
      </c>
      <c r="DX25" s="159">
        <v>-13.563599999999999</v>
      </c>
      <c r="DY25" s="159">
        <v>-30.432300000000001</v>
      </c>
      <c r="DZ25" s="159">
        <v>-29.954499999999999</v>
      </c>
      <c r="EA25" s="159">
        <v>34.124400000000001</v>
      </c>
      <c r="EB25" s="159">
        <v>10.7963</v>
      </c>
      <c r="EC25" s="159">
        <v>2.1642000000000001</v>
      </c>
      <c r="ED25" s="159">
        <v>2.7254</v>
      </c>
      <c r="EE25" s="159">
        <v>-9.4123000000000001</v>
      </c>
      <c r="EF25" s="159">
        <v>-10.8088</v>
      </c>
      <c r="EG25" s="159">
        <v>-6.2249999999999996</v>
      </c>
      <c r="EH25" s="159">
        <v>-35.222799999999999</v>
      </c>
      <c r="EI25" s="159">
        <v>4.3733000000000004</v>
      </c>
      <c r="EJ25" s="160"/>
      <c r="EK25" s="159">
        <v>-14.035399999999999</v>
      </c>
      <c r="EL25" s="159">
        <v>-13.9916</v>
      </c>
      <c r="EM25" s="160"/>
      <c r="EN25" s="159">
        <v>-4.4728000000000003</v>
      </c>
      <c r="EO25" s="159">
        <v>-6.0118999999999998</v>
      </c>
      <c r="EP25" s="159">
        <v>12.304</v>
      </c>
      <c r="EQ25" s="159">
        <v>-17.9542</v>
      </c>
      <c r="ER25" s="159">
        <v>-17.9359</v>
      </c>
      <c r="ES25" s="159">
        <v>-6.3539000000000003</v>
      </c>
      <c r="ET25" s="159">
        <v>0</v>
      </c>
      <c r="EU25" s="159">
        <v>-9.86</v>
      </c>
      <c r="EV25" s="159">
        <v>-0.2</v>
      </c>
      <c r="EW25" s="159">
        <v>4.3600000000000003</v>
      </c>
      <c r="EX25" s="159">
        <v>-11.820399999999999</v>
      </c>
      <c r="EY25" s="159">
        <v>-8.6641999999999992</v>
      </c>
      <c r="EZ25" s="159">
        <v>-8.4373000000000005</v>
      </c>
      <c r="FA25" s="159">
        <v>8.0588999999999995</v>
      </c>
      <c r="FB25" s="159">
        <v>-8.7398000000000007</v>
      </c>
      <c r="FC25" s="159">
        <v>-7.2999000000000001</v>
      </c>
      <c r="FD25" s="160"/>
      <c r="FE25" s="160"/>
      <c r="FF25" s="160"/>
      <c r="FG25" s="159">
        <v>3.7957999999999998</v>
      </c>
      <c r="FH25" s="159">
        <v>3.8959000000000001</v>
      </c>
      <c r="FI25" s="159">
        <v>0</v>
      </c>
      <c r="FJ25" s="159">
        <v>5.6935000000000002</v>
      </c>
      <c r="FK25" s="159">
        <v>4.5213000000000001</v>
      </c>
      <c r="FL25" s="159">
        <v>-28.467600000000001</v>
      </c>
      <c r="FM25" s="159">
        <v>18.016100000000002</v>
      </c>
      <c r="FN25" s="159">
        <v>18.072399999999998</v>
      </c>
      <c r="FO25" s="159">
        <v>-14.607200000000001</v>
      </c>
      <c r="FP25" s="160"/>
      <c r="FQ25" s="159">
        <v>25.5045</v>
      </c>
      <c r="FR25" s="159">
        <v>-18.84</v>
      </c>
      <c r="FS25" s="159">
        <v>-1.4168000000000001</v>
      </c>
      <c r="FT25" s="159">
        <v>0.2621</v>
      </c>
      <c r="FU25" s="159">
        <v>0.53</v>
      </c>
      <c r="FV25" s="159">
        <v>3.24</v>
      </c>
      <c r="FW25" s="159">
        <v>-25.114799999999999</v>
      </c>
      <c r="FX25" s="159">
        <v>1.2210000000000001</v>
      </c>
      <c r="FY25" s="159">
        <v>7.9850000000000003</v>
      </c>
      <c r="FZ25" s="159">
        <v>1.121</v>
      </c>
      <c r="GA25" s="160"/>
      <c r="GB25" s="159">
        <v>39.799999999999997</v>
      </c>
      <c r="GC25" s="159">
        <v>-13.432399999999999</v>
      </c>
      <c r="GD25" s="159">
        <v>-2.6964000000000001</v>
      </c>
      <c r="GE25" s="159">
        <v>-2.42</v>
      </c>
      <c r="GF25" s="159">
        <v>21.0427</v>
      </c>
      <c r="GG25" s="160"/>
      <c r="GH25" s="159">
        <v>19.401</v>
      </c>
      <c r="GI25" s="160"/>
      <c r="GJ25" s="159">
        <v>-4.5373000000000001</v>
      </c>
      <c r="GK25" s="159">
        <v>2.4116</v>
      </c>
      <c r="GL25" s="160"/>
      <c r="GM25" s="160"/>
      <c r="GN25" s="159">
        <v>-10.4297</v>
      </c>
      <c r="GO25" s="159">
        <v>-23.7835</v>
      </c>
      <c r="GP25" s="159">
        <v>4.1466000000000003</v>
      </c>
      <c r="GQ25" s="159">
        <v>-29.411200000000001</v>
      </c>
      <c r="GR25" s="159">
        <v>5.5175000000000001</v>
      </c>
      <c r="GS25" s="159">
        <v>4.9433999999999996</v>
      </c>
      <c r="GT25" s="159">
        <v>132.83170000000001</v>
      </c>
      <c r="GU25" s="159">
        <v>-9.9588999999999999</v>
      </c>
      <c r="GV25" s="159">
        <v>-10.090999999999999</v>
      </c>
      <c r="GW25" s="159">
        <v>-9.4282000000000004</v>
      </c>
      <c r="GX25" s="159">
        <v>1.8210999999999999</v>
      </c>
      <c r="GY25" s="159">
        <v>7.1496000000000004</v>
      </c>
      <c r="GZ25" s="159">
        <v>7.1361999999999997</v>
      </c>
      <c r="HA25" s="159">
        <v>1</v>
      </c>
      <c r="HB25" s="159">
        <v>4.7717000000000001</v>
      </c>
      <c r="HC25" s="159">
        <v>5.3708</v>
      </c>
      <c r="HD25" s="159">
        <v>-5.45</v>
      </c>
      <c r="HE25" s="159">
        <v>9.4199000000000002</v>
      </c>
      <c r="HF25" s="159">
        <v>41.984200000000001</v>
      </c>
      <c r="HG25" s="159">
        <v>-6.5225</v>
      </c>
      <c r="HH25" s="159">
        <v>27.421399999999998</v>
      </c>
      <c r="HI25" s="159">
        <v>-4.5548999999999999</v>
      </c>
      <c r="HJ25" s="159">
        <v>-4.6094999999999997</v>
      </c>
      <c r="HK25" s="160"/>
      <c r="HL25" s="159">
        <v>9.9990000000000006</v>
      </c>
      <c r="HM25" s="159">
        <v>-14.097899999999999</v>
      </c>
      <c r="HN25" s="159">
        <v>-16.1006</v>
      </c>
      <c r="HO25" s="160"/>
      <c r="HP25" s="159">
        <v>10.1555</v>
      </c>
      <c r="HQ25" s="159">
        <v>-15.544499999999999</v>
      </c>
      <c r="HR25" s="159">
        <v>-14.9512</v>
      </c>
      <c r="HS25" s="159">
        <v>-14.342599999999999</v>
      </c>
      <c r="HT25" s="159">
        <v>-14.180999999999999</v>
      </c>
      <c r="HU25" s="159">
        <v>2</v>
      </c>
      <c r="HV25" s="159">
        <v>2.0499999999999998</v>
      </c>
      <c r="HW25" s="159">
        <v>-27.5</v>
      </c>
      <c r="HX25" s="159">
        <v>-27.4</v>
      </c>
      <c r="HY25" s="159">
        <v>1.2845</v>
      </c>
      <c r="HZ25" s="159">
        <v>2.4</v>
      </c>
      <c r="IA25" s="159">
        <v>50.736699999999999</v>
      </c>
      <c r="IB25" s="159">
        <v>19.150500000000001</v>
      </c>
      <c r="IC25" s="159">
        <v>19.079699999999999</v>
      </c>
      <c r="ID25" s="159">
        <v>-14.8</v>
      </c>
      <c r="IE25" s="159">
        <v>-35.1</v>
      </c>
      <c r="IF25" s="159">
        <v>-0.8</v>
      </c>
      <c r="IG25" s="159">
        <v>-1.3</v>
      </c>
      <c r="IH25" s="159">
        <v>-18.213200000000001</v>
      </c>
      <c r="II25" s="159">
        <v>-18.161100000000001</v>
      </c>
      <c r="IJ25" s="159">
        <v>-85.491200000000006</v>
      </c>
      <c r="IK25" s="159">
        <v>1.5355000000000001</v>
      </c>
      <c r="IL25" s="159">
        <v>-247.6019</v>
      </c>
      <c r="IM25" s="159">
        <v>-35.188600000000001</v>
      </c>
      <c r="IN25" s="159">
        <v>17.949000000000002</v>
      </c>
      <c r="IO25" s="159">
        <v>80.1905</v>
      </c>
      <c r="IP25" s="159">
        <v>91.6905</v>
      </c>
      <c r="IQ25" s="159">
        <v>103.5363</v>
      </c>
      <c r="IR25" s="159">
        <v>114.50960000000001</v>
      </c>
      <c r="IS25" s="159">
        <v>3.7164999999999999</v>
      </c>
      <c r="IT25" s="159">
        <v>-7.1283000000000003</v>
      </c>
      <c r="IU25" s="159">
        <v>-7.5719000000000003</v>
      </c>
      <c r="IV25" s="159">
        <v>9.5875000000000004</v>
      </c>
      <c r="IW25" s="159">
        <v>119.8227</v>
      </c>
      <c r="IX25" s="159">
        <v>-231.58150000000001</v>
      </c>
      <c r="IY25" s="159">
        <v>32.194600000000001</v>
      </c>
      <c r="IZ25" s="159">
        <v>-31.087</v>
      </c>
      <c r="JA25" s="159">
        <v>-1.5686</v>
      </c>
      <c r="JB25" s="160"/>
      <c r="JC25" s="159">
        <v>-6.72</v>
      </c>
      <c r="JD25" s="160"/>
      <c r="JE25" s="160"/>
      <c r="JF25" s="159">
        <v>1.92</v>
      </c>
      <c r="JG25" s="159">
        <v>2</v>
      </c>
      <c r="JH25" s="159">
        <v>-5.2125000000000004</v>
      </c>
      <c r="JI25" s="159">
        <v>-8.5251999999999999</v>
      </c>
      <c r="JJ25" s="159">
        <v>5.7725</v>
      </c>
      <c r="JK25" s="159">
        <v>-7.4997999999999996</v>
      </c>
      <c r="JL25" s="159">
        <v>4.5999999999999996</v>
      </c>
      <c r="JM25" s="159">
        <v>7.9610000000000003</v>
      </c>
      <c r="JN25" s="159">
        <v>6.7629999999999999</v>
      </c>
      <c r="JO25" s="160"/>
      <c r="JP25" s="160"/>
      <c r="JQ25" s="159">
        <v>3.1427999999999998</v>
      </c>
      <c r="JR25" s="159">
        <v>3.3026</v>
      </c>
      <c r="JS25" s="159">
        <v>2.8182</v>
      </c>
      <c r="JT25" s="160"/>
      <c r="JU25" s="159">
        <v>19.2</v>
      </c>
      <c r="JV25" s="159">
        <v>6.5820999999999996</v>
      </c>
      <c r="JW25" s="159">
        <v>0.21</v>
      </c>
      <c r="JX25" s="160"/>
      <c r="JY25" s="159">
        <v>-7.2972999999999999</v>
      </c>
      <c r="JZ25" s="159">
        <v>-3.8549000000000002</v>
      </c>
      <c r="KA25" s="159">
        <v>-27.699000000000002</v>
      </c>
      <c r="KB25" s="159">
        <v>-4.4744999999999999</v>
      </c>
      <c r="KC25" s="160"/>
      <c r="KD25" s="159">
        <v>-31.092400000000001</v>
      </c>
      <c r="KE25" s="159">
        <v>0</v>
      </c>
      <c r="KF25" s="159">
        <v>-21.3</v>
      </c>
      <c r="KG25" s="159">
        <v>3.3</v>
      </c>
      <c r="KH25" s="160"/>
      <c r="KI25" s="159">
        <v>-112.9586</v>
      </c>
    </row>
    <row r="26" spans="1:295" ht="18" customHeight="1" x14ac:dyDescent="0.3">
      <c r="A26" s="157" t="s">
        <v>80</v>
      </c>
      <c r="B26" s="157" t="s">
        <v>905</v>
      </c>
      <c r="C26" s="161">
        <v>0</v>
      </c>
      <c r="D26" s="162">
        <v>3.2774000000000001</v>
      </c>
      <c r="E26" s="162">
        <v>-6.8686999999999996</v>
      </c>
      <c r="F26" s="162">
        <v>3.7037</v>
      </c>
      <c r="G26" s="162">
        <v>11.240399999999999</v>
      </c>
      <c r="H26" s="163"/>
      <c r="I26" s="162">
        <v>21.5944</v>
      </c>
      <c r="J26" s="163"/>
      <c r="K26" s="162">
        <v>19.208500000000001</v>
      </c>
      <c r="L26" s="162">
        <v>8.7277000000000005</v>
      </c>
      <c r="M26" s="162">
        <v>10.114000000000001</v>
      </c>
      <c r="N26" s="162">
        <v>-6.66</v>
      </c>
      <c r="O26" s="162">
        <v>-28.6</v>
      </c>
      <c r="P26" s="162">
        <v>6.6</v>
      </c>
      <c r="Q26" s="162">
        <v>4.968</v>
      </c>
      <c r="R26" s="162">
        <v>-22</v>
      </c>
      <c r="S26" s="162">
        <v>2.4636999999999998</v>
      </c>
      <c r="T26" s="162">
        <v>11.777699999999999</v>
      </c>
      <c r="U26" s="162">
        <v>5.8765000000000001</v>
      </c>
      <c r="V26" s="162">
        <v>5.7670000000000003</v>
      </c>
      <c r="W26" s="162">
        <v>9.9679000000000002</v>
      </c>
      <c r="X26" s="162">
        <v>4.3501000000000003</v>
      </c>
      <c r="Y26" s="162">
        <v>-2.1831999999999998</v>
      </c>
      <c r="Z26" s="162">
        <v>2.5945999999999998</v>
      </c>
      <c r="AA26" s="163"/>
      <c r="AB26" s="162">
        <v>-0.73640000000000005</v>
      </c>
      <c r="AC26" s="162">
        <v>-1.0129999999999999</v>
      </c>
      <c r="AD26" s="163"/>
      <c r="AE26" s="162">
        <v>10.105</v>
      </c>
      <c r="AF26" s="162">
        <v>-13.32</v>
      </c>
      <c r="AG26" s="162">
        <v>-4.4000000000000004</v>
      </c>
      <c r="AH26" s="162">
        <v>-2.157</v>
      </c>
      <c r="AI26" s="162">
        <v>0.224</v>
      </c>
      <c r="AJ26" s="162">
        <v>-17.920000000000002</v>
      </c>
      <c r="AK26" s="162">
        <v>-18.03</v>
      </c>
      <c r="AL26" s="163"/>
      <c r="AM26" s="162">
        <v>-7.19</v>
      </c>
      <c r="AN26" s="162">
        <v>-7.26</v>
      </c>
      <c r="AO26" s="162">
        <v>7.5704000000000002</v>
      </c>
      <c r="AP26" s="162">
        <v>2.8128000000000002</v>
      </c>
      <c r="AQ26" s="162">
        <v>22.058900000000001</v>
      </c>
      <c r="AR26" s="162">
        <v>23.3034</v>
      </c>
      <c r="AS26" s="162">
        <v>-11.919700000000001</v>
      </c>
      <c r="AT26" s="162">
        <v>-8.1715</v>
      </c>
      <c r="AU26" s="162">
        <v>-8.0290999999999997</v>
      </c>
      <c r="AV26" s="162">
        <v>2.4735999999999998</v>
      </c>
      <c r="AW26" s="162">
        <v>2.6554000000000002</v>
      </c>
      <c r="AX26" s="163"/>
      <c r="AY26" s="162">
        <v>-1.6074999999999999</v>
      </c>
      <c r="AZ26" s="162">
        <v>5.9305000000000003</v>
      </c>
      <c r="BA26" s="162">
        <v>30.575900000000001</v>
      </c>
      <c r="BB26" s="162">
        <v>62.004300000000001</v>
      </c>
      <c r="BC26" s="162">
        <v>14.366099999999999</v>
      </c>
      <c r="BD26" s="162">
        <v>-8.6</v>
      </c>
      <c r="BE26" s="162">
        <v>-8.6</v>
      </c>
      <c r="BF26" s="162">
        <v>-27.197399999999998</v>
      </c>
      <c r="BG26" s="162">
        <v>-27.352599999999999</v>
      </c>
      <c r="BH26" s="162">
        <v>-3.7749999999999999</v>
      </c>
      <c r="BI26" s="163"/>
      <c r="BJ26" s="162">
        <v>19.011199999999999</v>
      </c>
      <c r="BK26" s="162">
        <v>7.5444000000000004</v>
      </c>
      <c r="BL26" s="162">
        <v>5.0640999999999998</v>
      </c>
      <c r="BM26" s="162">
        <v>3.391</v>
      </c>
      <c r="BN26" s="162">
        <v>-155.67490000000001</v>
      </c>
      <c r="BO26" s="162">
        <v>118.1371</v>
      </c>
      <c r="BP26" s="162">
        <v>117.4962</v>
      </c>
      <c r="BQ26" s="162">
        <v>-77.770200000000003</v>
      </c>
      <c r="BR26" s="162">
        <v>-86.382499999999993</v>
      </c>
      <c r="BS26" s="163"/>
      <c r="BT26" s="163"/>
      <c r="BU26" s="163"/>
      <c r="BV26" s="162">
        <v>35.028199999999998</v>
      </c>
      <c r="BW26" s="162">
        <v>10.4</v>
      </c>
      <c r="BX26" s="162">
        <v>8.08</v>
      </c>
      <c r="BY26" s="162">
        <v>-2.1800000000000002</v>
      </c>
      <c r="BZ26" s="162">
        <v>13.84</v>
      </c>
      <c r="CA26" s="162">
        <v>-8.3011999999999997</v>
      </c>
      <c r="CB26" s="162">
        <v>-7.6314000000000002</v>
      </c>
      <c r="CC26" s="162">
        <v>19.170000000000002</v>
      </c>
      <c r="CD26" s="162">
        <v>16.852599999999999</v>
      </c>
      <c r="CE26" s="162">
        <v>-6.7454999999999998</v>
      </c>
      <c r="CF26" s="162">
        <v>-2.5213999999999999</v>
      </c>
      <c r="CG26" s="162">
        <v>-2.4034</v>
      </c>
      <c r="CH26" s="162">
        <v>19.097100000000001</v>
      </c>
      <c r="CI26" s="162">
        <v>19.2044</v>
      </c>
      <c r="CJ26" s="163"/>
      <c r="CK26" s="163"/>
      <c r="CL26" s="162">
        <v>85.2</v>
      </c>
      <c r="CM26" s="162">
        <v>-35.4</v>
      </c>
      <c r="CN26" s="162">
        <v>-3.83</v>
      </c>
      <c r="CO26" s="162">
        <v>54.914200000000001</v>
      </c>
      <c r="CP26" s="162">
        <v>55.098500000000001</v>
      </c>
      <c r="CQ26" s="162">
        <v>53.119799999999998</v>
      </c>
      <c r="CR26" s="162">
        <v>107.4648</v>
      </c>
      <c r="CS26" s="162">
        <v>107.53919999999999</v>
      </c>
      <c r="CT26" s="162">
        <v>-24.895800000000001</v>
      </c>
      <c r="CU26" s="163"/>
      <c r="CV26" s="162">
        <v>-18.767199999999999</v>
      </c>
      <c r="CW26" s="162">
        <v>3.5669</v>
      </c>
      <c r="CX26" s="162">
        <v>45.64</v>
      </c>
      <c r="CY26" s="162">
        <v>13.33</v>
      </c>
      <c r="CZ26" s="162">
        <v>12.348599999999999</v>
      </c>
      <c r="DA26" s="162">
        <v>12.5031</v>
      </c>
      <c r="DB26" s="162">
        <v>-11.9</v>
      </c>
      <c r="DC26" s="162">
        <v>25.5123</v>
      </c>
      <c r="DD26" s="162">
        <v>-20.401299999999999</v>
      </c>
      <c r="DE26" s="162">
        <v>-20.4298</v>
      </c>
      <c r="DF26" s="162">
        <v>34.424100000000003</v>
      </c>
      <c r="DG26" s="162">
        <v>1.4200000000000001E-2</v>
      </c>
      <c r="DH26" s="162">
        <v>-6.3375000000000004</v>
      </c>
      <c r="DI26" s="162">
        <v>-8</v>
      </c>
      <c r="DJ26" s="162">
        <v>-10</v>
      </c>
      <c r="DK26" s="162">
        <v>-3.2019000000000002</v>
      </c>
      <c r="DL26" s="162">
        <v>10.478300000000001</v>
      </c>
      <c r="DM26" s="162">
        <v>42.272500000000001</v>
      </c>
      <c r="DN26" s="162">
        <v>21.900300000000001</v>
      </c>
      <c r="DO26" s="163"/>
      <c r="DP26" s="162">
        <v>-3.27</v>
      </c>
      <c r="DQ26" s="162">
        <v>15.538500000000001</v>
      </c>
      <c r="DR26" s="162">
        <v>-34.814500000000002</v>
      </c>
      <c r="DS26" s="162">
        <v>-10.3</v>
      </c>
      <c r="DT26" s="162">
        <v>-10.43</v>
      </c>
      <c r="DU26" s="162">
        <v>32.68</v>
      </c>
      <c r="DV26" s="162">
        <v>26.32</v>
      </c>
      <c r="DW26" s="162">
        <v>-32.9636</v>
      </c>
      <c r="DX26" s="162">
        <v>-16.618200000000002</v>
      </c>
      <c r="DY26" s="162">
        <v>-29.1737</v>
      </c>
      <c r="DZ26" s="162">
        <v>-28.136399999999998</v>
      </c>
      <c r="EA26" s="162">
        <v>34.741</v>
      </c>
      <c r="EB26" s="162">
        <v>11.4985</v>
      </c>
      <c r="EC26" s="162">
        <v>2.2801999999999998</v>
      </c>
      <c r="ED26" s="162">
        <v>2.3511000000000002</v>
      </c>
      <c r="EE26" s="162">
        <v>-14.957800000000001</v>
      </c>
      <c r="EF26" s="162">
        <v>-15.095800000000001</v>
      </c>
      <c r="EG26" s="162">
        <v>-5.7519999999999998</v>
      </c>
      <c r="EH26" s="162">
        <v>-11.1706</v>
      </c>
      <c r="EI26" s="162">
        <v>-0.3165</v>
      </c>
      <c r="EJ26" s="163"/>
      <c r="EK26" s="162">
        <v>-15.0463</v>
      </c>
      <c r="EL26" s="162">
        <v>-14.4459</v>
      </c>
      <c r="EM26" s="163"/>
      <c r="EN26" s="162">
        <v>-1.9994000000000001</v>
      </c>
      <c r="EO26" s="162">
        <v>-2.3409</v>
      </c>
      <c r="EP26" s="162">
        <v>-18.948</v>
      </c>
      <c r="EQ26" s="162">
        <v>-17.558900000000001</v>
      </c>
      <c r="ER26" s="162">
        <v>-17.173400000000001</v>
      </c>
      <c r="ES26" s="162">
        <v>1.4714</v>
      </c>
      <c r="ET26" s="162">
        <v>13.14</v>
      </c>
      <c r="EU26" s="162">
        <v>-7.33</v>
      </c>
      <c r="EV26" s="162">
        <v>0</v>
      </c>
      <c r="EW26" s="162">
        <v>4.8910999999999998</v>
      </c>
      <c r="EX26" s="162">
        <v>-6.0406000000000004</v>
      </c>
      <c r="EY26" s="162">
        <v>-9.3155000000000001</v>
      </c>
      <c r="EZ26" s="162">
        <v>-9.2071000000000005</v>
      </c>
      <c r="FA26" s="162">
        <v>8.4384999999999994</v>
      </c>
      <c r="FB26" s="162">
        <v>-3.5381</v>
      </c>
      <c r="FC26" s="162">
        <v>-12.8063</v>
      </c>
      <c r="FD26" s="163"/>
      <c r="FE26" s="163"/>
      <c r="FF26" s="163"/>
      <c r="FG26" s="162">
        <v>3.6295999999999999</v>
      </c>
      <c r="FH26" s="162">
        <v>3.7871999999999999</v>
      </c>
      <c r="FI26" s="162">
        <v>2.762</v>
      </c>
      <c r="FJ26" s="162">
        <v>1.3395999999999999</v>
      </c>
      <c r="FK26" s="162">
        <v>1.0046999999999999</v>
      </c>
      <c r="FL26" s="162">
        <v>-24.7835</v>
      </c>
      <c r="FM26" s="162">
        <v>17.401700000000002</v>
      </c>
      <c r="FN26" s="162">
        <v>17.4132</v>
      </c>
      <c r="FO26" s="162">
        <v>-9.4870000000000001</v>
      </c>
      <c r="FP26" s="163"/>
      <c r="FQ26" s="162">
        <v>26.261399999999998</v>
      </c>
      <c r="FR26" s="162">
        <v>-19.22</v>
      </c>
      <c r="FS26" s="162">
        <v>-1.0103</v>
      </c>
      <c r="FT26" s="162">
        <v>0.2621</v>
      </c>
      <c r="FU26" s="162">
        <v>0.44</v>
      </c>
      <c r="FV26" s="162">
        <v>3.72</v>
      </c>
      <c r="FW26" s="162">
        <v>-26.741900000000001</v>
      </c>
      <c r="FX26" s="162">
        <v>1.2756000000000001</v>
      </c>
      <c r="FY26" s="162">
        <v>8.1509999999999998</v>
      </c>
      <c r="FZ26" s="162">
        <v>1.125</v>
      </c>
      <c r="GA26" s="163"/>
      <c r="GB26" s="162">
        <v>35.85</v>
      </c>
      <c r="GC26" s="162">
        <v>-18.578900000000001</v>
      </c>
      <c r="GD26" s="162">
        <v>-7.4756</v>
      </c>
      <c r="GE26" s="162">
        <v>-2.75</v>
      </c>
      <c r="GF26" s="162">
        <v>22.830300000000001</v>
      </c>
      <c r="GG26" s="163"/>
      <c r="GH26" s="162">
        <v>25.442399999999999</v>
      </c>
      <c r="GI26" s="163"/>
      <c r="GJ26" s="162">
        <v>-8.9628999999999994</v>
      </c>
      <c r="GK26" s="162">
        <v>2.6745000000000001</v>
      </c>
      <c r="GL26" s="162">
        <v>7.2800000000000004E-2</v>
      </c>
      <c r="GM26" s="163"/>
      <c r="GN26" s="162">
        <v>-10.596500000000001</v>
      </c>
      <c r="GO26" s="162">
        <v>-21.964400000000001</v>
      </c>
      <c r="GP26" s="162">
        <v>4.3663999999999996</v>
      </c>
      <c r="GQ26" s="162">
        <v>-32.1843</v>
      </c>
      <c r="GR26" s="162">
        <v>5.5979999999999999</v>
      </c>
      <c r="GS26" s="162">
        <v>5.3197999999999999</v>
      </c>
      <c r="GT26" s="162">
        <v>161.5488</v>
      </c>
      <c r="GU26" s="162">
        <v>-6.7069999999999999</v>
      </c>
      <c r="GV26" s="162">
        <v>-9.0228000000000002</v>
      </c>
      <c r="GW26" s="162">
        <v>-14.9954</v>
      </c>
      <c r="GX26" s="162">
        <v>1.9850000000000001</v>
      </c>
      <c r="GY26" s="162">
        <v>7.0396999999999998</v>
      </c>
      <c r="GZ26" s="162">
        <v>7.1440999999999999</v>
      </c>
      <c r="HA26" s="163"/>
      <c r="HB26" s="162">
        <v>4.8095999999999997</v>
      </c>
      <c r="HC26" s="162">
        <v>5.8017000000000003</v>
      </c>
      <c r="HD26" s="162">
        <v>-5.87</v>
      </c>
      <c r="HE26" s="162">
        <v>8.4902999999999995</v>
      </c>
      <c r="HF26" s="162">
        <v>40.386400000000002</v>
      </c>
      <c r="HG26" s="162">
        <v>0</v>
      </c>
      <c r="HH26" s="162">
        <v>29.474399999999999</v>
      </c>
      <c r="HI26" s="162">
        <v>-4.9111000000000002</v>
      </c>
      <c r="HJ26" s="162">
        <v>-4.4311999999999996</v>
      </c>
      <c r="HK26" s="163"/>
      <c r="HL26" s="162">
        <v>9.7430000000000003</v>
      </c>
      <c r="HM26" s="162">
        <v>-15.239000000000001</v>
      </c>
      <c r="HN26" s="162">
        <v>-15.5969</v>
      </c>
      <c r="HO26" s="163"/>
      <c r="HP26" s="163"/>
      <c r="HQ26" s="162">
        <v>-15.467599999999999</v>
      </c>
      <c r="HR26" s="162">
        <v>-14.8908</v>
      </c>
      <c r="HS26" s="162">
        <v>-16.9785</v>
      </c>
      <c r="HT26" s="162">
        <v>-16.494299999999999</v>
      </c>
      <c r="HU26" s="162">
        <v>0.79</v>
      </c>
      <c r="HV26" s="162">
        <v>0.98</v>
      </c>
      <c r="HW26" s="162">
        <v>-26.1</v>
      </c>
      <c r="HX26" s="162">
        <v>-26.6</v>
      </c>
      <c r="HY26" s="162">
        <v>1.1435</v>
      </c>
      <c r="HZ26" s="162">
        <v>5.12</v>
      </c>
      <c r="IA26" s="162">
        <v>50.205599999999997</v>
      </c>
      <c r="IB26" s="162">
        <v>20.256599999999999</v>
      </c>
      <c r="IC26" s="162">
        <v>20.128</v>
      </c>
      <c r="ID26" s="162">
        <v>-14.4</v>
      </c>
      <c r="IE26" s="162">
        <v>-35.4</v>
      </c>
      <c r="IF26" s="162">
        <v>-0.8</v>
      </c>
      <c r="IG26" s="162">
        <v>-1.7</v>
      </c>
      <c r="IH26" s="162">
        <v>-17.8611</v>
      </c>
      <c r="II26" s="162">
        <v>-17.939399999999999</v>
      </c>
      <c r="IJ26" s="162">
        <v>-85.209500000000006</v>
      </c>
      <c r="IK26" s="162">
        <v>12.813599999999999</v>
      </c>
      <c r="IL26" s="162">
        <v>-249.40719999999999</v>
      </c>
      <c r="IM26" s="162">
        <v>-37.783900000000003</v>
      </c>
      <c r="IN26" s="162">
        <v>15.652100000000001</v>
      </c>
      <c r="IO26" s="162">
        <v>81.6524</v>
      </c>
      <c r="IP26" s="162">
        <v>88.787300000000002</v>
      </c>
      <c r="IQ26" s="162">
        <v>103.5095</v>
      </c>
      <c r="IR26" s="162">
        <v>113.6024</v>
      </c>
      <c r="IS26" s="162">
        <v>4.5289000000000001</v>
      </c>
      <c r="IT26" s="162">
        <v>-5.7815000000000003</v>
      </c>
      <c r="IU26" s="162">
        <v>-7.1265000000000001</v>
      </c>
      <c r="IV26" s="162">
        <v>8.1061999999999994</v>
      </c>
      <c r="IW26" s="162">
        <v>121.8154</v>
      </c>
      <c r="IX26" s="162">
        <v>-231.58279999999999</v>
      </c>
      <c r="IY26" s="162">
        <v>32.862099999999998</v>
      </c>
      <c r="IZ26" s="162">
        <v>-32.1708</v>
      </c>
      <c r="JA26" s="162">
        <v>-1.3342000000000001</v>
      </c>
      <c r="JB26" s="163"/>
      <c r="JC26" s="162">
        <v>-6.96</v>
      </c>
      <c r="JD26" s="163"/>
      <c r="JE26" s="163"/>
      <c r="JF26" s="162">
        <v>2</v>
      </c>
      <c r="JG26" s="162">
        <v>1.76</v>
      </c>
      <c r="JH26" s="162">
        <v>-4.6307999999999998</v>
      </c>
      <c r="JI26" s="162">
        <v>-8.0277999999999992</v>
      </c>
      <c r="JJ26" s="162">
        <v>5.8029999999999999</v>
      </c>
      <c r="JK26" s="162">
        <v>-7.8201999999999998</v>
      </c>
      <c r="JL26" s="162">
        <v>4.7</v>
      </c>
      <c r="JM26" s="162">
        <v>8.5809999999999995</v>
      </c>
      <c r="JN26" s="162">
        <v>8.4789999999999992</v>
      </c>
      <c r="JO26" s="162">
        <v>2.5579000000000001</v>
      </c>
      <c r="JP26" s="163"/>
      <c r="JQ26" s="162">
        <v>3.1698</v>
      </c>
      <c r="JR26" s="162">
        <v>2.9217</v>
      </c>
      <c r="JS26" s="162">
        <v>3.4891999999999999</v>
      </c>
      <c r="JT26" s="163"/>
      <c r="JU26" s="162">
        <v>18.5</v>
      </c>
      <c r="JV26" s="162">
        <v>6.1283000000000003</v>
      </c>
      <c r="JW26" s="162">
        <v>0.3</v>
      </c>
      <c r="JX26" s="163"/>
      <c r="JY26" s="162">
        <v>-7.3851000000000004</v>
      </c>
      <c r="JZ26" s="162">
        <v>-3.7744</v>
      </c>
      <c r="KA26" s="162">
        <v>-27.6358</v>
      </c>
      <c r="KB26" s="162">
        <v>-4.0717999999999996</v>
      </c>
      <c r="KC26" s="162">
        <v>0</v>
      </c>
      <c r="KD26" s="162">
        <v>-31.035299999999999</v>
      </c>
      <c r="KE26" s="162">
        <v>0</v>
      </c>
      <c r="KF26" s="162">
        <v>-20.8</v>
      </c>
      <c r="KG26" s="162">
        <v>2.8</v>
      </c>
      <c r="KH26" s="163"/>
      <c r="KI26" s="162">
        <v>-101.8266</v>
      </c>
    </row>
    <row r="27" spans="1:295" ht="18" customHeight="1" x14ac:dyDescent="0.3">
      <c r="A27" s="157" t="s">
        <v>80</v>
      </c>
      <c r="B27" s="157" t="s">
        <v>906</v>
      </c>
      <c r="C27" s="161">
        <v>0</v>
      </c>
      <c r="D27" s="162">
        <v>4.0948000000000002</v>
      </c>
      <c r="E27" s="162">
        <v>-8.6080000000000005</v>
      </c>
      <c r="F27" s="162">
        <v>4.3383000000000003</v>
      </c>
      <c r="G27" s="162">
        <v>8.0310000000000006</v>
      </c>
      <c r="H27" s="163"/>
      <c r="I27" s="162">
        <v>15.279500000000001</v>
      </c>
      <c r="J27" s="163"/>
      <c r="K27" s="162">
        <v>21.018799999999999</v>
      </c>
      <c r="L27" s="162">
        <v>9.3457000000000008</v>
      </c>
      <c r="M27" s="162">
        <v>10.809699999999999</v>
      </c>
      <c r="N27" s="162">
        <v>-2.2200000000000002</v>
      </c>
      <c r="O27" s="162">
        <v>-30.8</v>
      </c>
      <c r="P27" s="162">
        <v>8.8000000000000007</v>
      </c>
      <c r="Q27" s="162">
        <v>5.7960000000000003</v>
      </c>
      <c r="R27" s="162">
        <v>-24.2</v>
      </c>
      <c r="S27" s="162">
        <v>2.3525</v>
      </c>
      <c r="T27" s="162">
        <v>0.89270000000000005</v>
      </c>
      <c r="U27" s="162">
        <v>6.2176</v>
      </c>
      <c r="V27" s="162">
        <v>5.8712999999999997</v>
      </c>
      <c r="W27" s="162">
        <v>10.6067</v>
      </c>
      <c r="X27" s="162">
        <v>4.4984000000000002</v>
      </c>
      <c r="Y27" s="162">
        <v>-2.3852000000000002</v>
      </c>
      <c r="Z27" s="162">
        <v>2.4775999999999998</v>
      </c>
      <c r="AA27" s="163"/>
      <c r="AB27" s="162">
        <v>-1.0803</v>
      </c>
      <c r="AC27" s="162">
        <v>-0.96599999999999997</v>
      </c>
      <c r="AD27" s="163"/>
      <c r="AE27" s="162">
        <v>10.564</v>
      </c>
      <c r="AF27" s="162">
        <v>-17.760000000000002</v>
      </c>
      <c r="AG27" s="162">
        <v>-2.2000000000000002</v>
      </c>
      <c r="AH27" s="162">
        <v>-1.5620000000000001</v>
      </c>
      <c r="AI27" s="162">
        <v>0.23400000000000001</v>
      </c>
      <c r="AJ27" s="162">
        <v>-17.97</v>
      </c>
      <c r="AK27" s="162">
        <v>-17.829999999999998</v>
      </c>
      <c r="AL27" s="163"/>
      <c r="AM27" s="162">
        <v>-6.93</v>
      </c>
      <c r="AN27" s="162">
        <v>-6.95</v>
      </c>
      <c r="AO27" s="162">
        <v>8.2415000000000003</v>
      </c>
      <c r="AP27" s="162">
        <v>2.6046</v>
      </c>
      <c r="AQ27" s="162">
        <v>23.713200000000001</v>
      </c>
      <c r="AR27" s="162">
        <v>27.671299999999999</v>
      </c>
      <c r="AS27" s="162">
        <v>-19.4786</v>
      </c>
      <c r="AT27" s="162">
        <v>-6.6978999999999997</v>
      </c>
      <c r="AU27" s="162">
        <v>-6.5914999999999999</v>
      </c>
      <c r="AV27" s="162">
        <v>2.7517</v>
      </c>
      <c r="AW27" s="162">
        <v>2.8826000000000001</v>
      </c>
      <c r="AX27" s="163"/>
      <c r="AY27" s="162">
        <v>-4.4206000000000003</v>
      </c>
      <c r="AZ27" s="162">
        <v>5.9305000000000003</v>
      </c>
      <c r="BA27" s="162">
        <v>31.674299999999999</v>
      </c>
      <c r="BB27" s="162">
        <v>73.326599999999999</v>
      </c>
      <c r="BC27" s="162">
        <v>13.4306</v>
      </c>
      <c r="BD27" s="162">
        <v>-8</v>
      </c>
      <c r="BE27" s="162">
        <v>-8</v>
      </c>
      <c r="BF27" s="162">
        <v>-28.357800000000001</v>
      </c>
      <c r="BG27" s="162">
        <v>-28.505500000000001</v>
      </c>
      <c r="BH27" s="162">
        <v>-4.1589</v>
      </c>
      <c r="BI27" s="163"/>
      <c r="BJ27" s="162">
        <v>20.336099999999998</v>
      </c>
      <c r="BK27" s="162">
        <v>8.1112000000000002</v>
      </c>
      <c r="BL27" s="162">
        <v>5.1984000000000004</v>
      </c>
      <c r="BM27" s="162">
        <v>3.4719000000000002</v>
      </c>
      <c r="BN27" s="162">
        <v>-156.0411</v>
      </c>
      <c r="BO27" s="162">
        <v>119.602</v>
      </c>
      <c r="BP27" s="162">
        <v>120.24290000000001</v>
      </c>
      <c r="BQ27" s="162">
        <v>-79.131500000000003</v>
      </c>
      <c r="BR27" s="162">
        <v>-79.949799999999996</v>
      </c>
      <c r="BS27" s="163"/>
      <c r="BT27" s="163"/>
      <c r="BU27" s="163"/>
      <c r="BV27" s="162">
        <v>36.634900000000002</v>
      </c>
      <c r="BW27" s="162">
        <v>12.43</v>
      </c>
      <c r="BX27" s="162">
        <v>8.1199999999999992</v>
      </c>
      <c r="BY27" s="162">
        <v>-6.11</v>
      </c>
      <c r="BZ27" s="162">
        <v>14.74</v>
      </c>
      <c r="CA27" s="162">
        <v>-17.678100000000001</v>
      </c>
      <c r="CB27" s="162">
        <v>-17.4102</v>
      </c>
      <c r="CC27" s="162">
        <v>26.876000000000001</v>
      </c>
      <c r="CD27" s="162">
        <v>24.485299999999999</v>
      </c>
      <c r="CE27" s="162">
        <v>-7.0212000000000003</v>
      </c>
      <c r="CF27" s="162">
        <v>0.60929999999999995</v>
      </c>
      <c r="CG27" s="162">
        <v>0.44</v>
      </c>
      <c r="CH27" s="162">
        <v>20.498799999999999</v>
      </c>
      <c r="CI27" s="162">
        <v>17.9145</v>
      </c>
      <c r="CJ27" s="163"/>
      <c r="CK27" s="163"/>
      <c r="CL27" s="162">
        <v>87.1</v>
      </c>
      <c r="CM27" s="162">
        <v>-34.9</v>
      </c>
      <c r="CN27" s="162">
        <v>-3.97</v>
      </c>
      <c r="CO27" s="162">
        <v>54.597299999999997</v>
      </c>
      <c r="CP27" s="162">
        <v>54.374899999999997</v>
      </c>
      <c r="CQ27" s="162">
        <v>52.697600000000001</v>
      </c>
      <c r="CR27" s="162">
        <v>108.5749</v>
      </c>
      <c r="CS27" s="162">
        <v>108.5907</v>
      </c>
      <c r="CT27" s="162">
        <v>-24.512799999999999</v>
      </c>
      <c r="CU27" s="163"/>
      <c r="CV27" s="162">
        <v>-18.767600000000002</v>
      </c>
      <c r="CW27" s="162">
        <v>4.0396000000000001</v>
      </c>
      <c r="CX27" s="162">
        <v>44.72</v>
      </c>
      <c r="CY27" s="162">
        <v>15.94</v>
      </c>
      <c r="CZ27" s="162">
        <v>13.286099999999999</v>
      </c>
      <c r="DA27" s="162">
        <v>13.1866</v>
      </c>
      <c r="DB27" s="162">
        <v>-12.67</v>
      </c>
      <c r="DC27" s="163"/>
      <c r="DD27" s="162">
        <v>-20.2727</v>
      </c>
      <c r="DE27" s="162">
        <v>-19.876100000000001</v>
      </c>
      <c r="DF27" s="162">
        <v>28.214600000000001</v>
      </c>
      <c r="DG27" s="162">
        <v>1.41E-2</v>
      </c>
      <c r="DH27" s="162">
        <v>-6.6634000000000002</v>
      </c>
      <c r="DI27" s="162">
        <v>-12.9</v>
      </c>
      <c r="DJ27" s="162">
        <v>-13</v>
      </c>
      <c r="DK27" s="162">
        <v>-3.4253</v>
      </c>
      <c r="DL27" s="162">
        <v>11.7873</v>
      </c>
      <c r="DM27" s="162">
        <v>44.165100000000002</v>
      </c>
      <c r="DN27" s="162">
        <v>24.126899999999999</v>
      </c>
      <c r="DO27" s="163"/>
      <c r="DP27" s="162">
        <v>-3.57</v>
      </c>
      <c r="DQ27" s="162">
        <v>14.3505</v>
      </c>
      <c r="DR27" s="162">
        <v>-28.791599999999999</v>
      </c>
      <c r="DS27" s="162">
        <v>-10.25</v>
      </c>
      <c r="DT27" s="162">
        <v>-10.42</v>
      </c>
      <c r="DU27" s="162">
        <v>33.159999999999997</v>
      </c>
      <c r="DV27" s="162">
        <v>28.02</v>
      </c>
      <c r="DW27" s="162">
        <v>-27.290900000000001</v>
      </c>
      <c r="DX27" s="162">
        <v>-15.1091</v>
      </c>
      <c r="DY27" s="162">
        <v>-36.837000000000003</v>
      </c>
      <c r="DZ27" s="162">
        <v>-35.472700000000003</v>
      </c>
      <c r="EA27" s="162">
        <v>42.282600000000002</v>
      </c>
      <c r="EB27" s="162">
        <v>17.514700000000001</v>
      </c>
      <c r="EC27" s="162">
        <v>7.6509</v>
      </c>
      <c r="ED27" s="162">
        <v>7.5090000000000003</v>
      </c>
      <c r="EE27" s="162">
        <v>-14.7418</v>
      </c>
      <c r="EF27" s="162">
        <v>-18.6099</v>
      </c>
      <c r="EG27" s="162">
        <v>-6.5579999999999998</v>
      </c>
      <c r="EH27" s="162">
        <v>-5.6494999999999997</v>
      </c>
      <c r="EI27" s="162">
        <v>-13.4617</v>
      </c>
      <c r="EJ27" s="163"/>
      <c r="EK27" s="162">
        <v>-14.8384</v>
      </c>
      <c r="EL27" s="162">
        <v>-14.758100000000001</v>
      </c>
      <c r="EM27" s="163"/>
      <c r="EN27" s="162">
        <v>0.34089999999999998</v>
      </c>
      <c r="EO27" s="162">
        <v>-1.4689000000000001</v>
      </c>
      <c r="EP27" s="162">
        <v>-7.6840000000000002</v>
      </c>
      <c r="EQ27" s="162">
        <v>-22.782</v>
      </c>
      <c r="ER27" s="162">
        <v>-21.691700000000001</v>
      </c>
      <c r="ES27" s="162">
        <v>2.5594999999999999</v>
      </c>
      <c r="ET27" s="162">
        <v>12.79</v>
      </c>
      <c r="EU27" s="162">
        <v>-8.7100000000000009</v>
      </c>
      <c r="EV27" s="162">
        <v>-0.8</v>
      </c>
      <c r="EW27" s="162">
        <v>5.1877000000000004</v>
      </c>
      <c r="EX27" s="162">
        <v>-3.8323</v>
      </c>
      <c r="EY27" s="162">
        <v>-9.9390999999999998</v>
      </c>
      <c r="EZ27" s="162">
        <v>-9.7650000000000006</v>
      </c>
      <c r="FA27" s="162">
        <v>7.9058999999999999</v>
      </c>
      <c r="FB27" s="162">
        <v>-3.6686999999999999</v>
      </c>
      <c r="FC27" s="162">
        <v>-13.885</v>
      </c>
      <c r="FD27" s="163"/>
      <c r="FE27" s="163"/>
      <c r="FF27" s="163"/>
      <c r="FG27" s="162">
        <v>3.6595</v>
      </c>
      <c r="FH27" s="162">
        <v>3.0815999999999999</v>
      </c>
      <c r="FI27" s="162">
        <v>2.5007000000000001</v>
      </c>
      <c r="FJ27" s="162">
        <v>10.0474</v>
      </c>
      <c r="FK27" s="162">
        <v>10.0474</v>
      </c>
      <c r="FL27" s="162">
        <v>-19.09</v>
      </c>
      <c r="FM27" s="162">
        <v>22.762</v>
      </c>
      <c r="FN27" s="162">
        <v>22.709700000000002</v>
      </c>
      <c r="FO27" s="162">
        <v>-4.0548000000000002</v>
      </c>
      <c r="FP27" s="162">
        <v>11.1614</v>
      </c>
      <c r="FQ27" s="162">
        <v>28.2927</v>
      </c>
      <c r="FR27" s="162">
        <v>-17.59</v>
      </c>
      <c r="FS27" s="162">
        <v>-1.8214999999999999</v>
      </c>
      <c r="FT27" s="162">
        <v>0.35089999999999999</v>
      </c>
      <c r="FU27" s="162">
        <v>1.28</v>
      </c>
      <c r="FV27" s="162">
        <v>0.98</v>
      </c>
      <c r="FW27" s="162">
        <v>-28.129200000000001</v>
      </c>
      <c r="FX27" s="162">
        <v>1.3015000000000001</v>
      </c>
      <c r="FY27" s="162">
        <v>8.0709999999999997</v>
      </c>
      <c r="FZ27" s="162">
        <v>1.121</v>
      </c>
      <c r="GA27" s="163"/>
      <c r="GB27" s="162">
        <v>36.43</v>
      </c>
      <c r="GC27" s="162">
        <v>-25.271799999999999</v>
      </c>
      <c r="GD27" s="162">
        <v>-13.729799999999999</v>
      </c>
      <c r="GE27" s="162">
        <v>-2.08</v>
      </c>
      <c r="GF27" s="162">
        <v>24.040900000000001</v>
      </c>
      <c r="GG27" s="163"/>
      <c r="GH27" s="162">
        <v>27.760899999999999</v>
      </c>
      <c r="GI27" s="163"/>
      <c r="GJ27" s="162">
        <v>-10.2172</v>
      </c>
      <c r="GK27" s="162">
        <v>2.6034999999999999</v>
      </c>
      <c r="GL27" s="162">
        <v>7.2800000000000004E-2</v>
      </c>
      <c r="GM27" s="163"/>
      <c r="GN27" s="162">
        <v>-16.476500000000001</v>
      </c>
      <c r="GO27" s="162">
        <v>-22.846699999999998</v>
      </c>
      <c r="GP27" s="162">
        <v>6.2553999999999998</v>
      </c>
      <c r="GQ27" s="162">
        <v>-33.6128</v>
      </c>
      <c r="GR27" s="162">
        <v>7.7423999999999999</v>
      </c>
      <c r="GS27" s="162">
        <v>7.1182999999999996</v>
      </c>
      <c r="GT27" s="162">
        <v>164.36250000000001</v>
      </c>
      <c r="GU27" s="162">
        <v>-5.444</v>
      </c>
      <c r="GV27" s="162">
        <v>-7.1942000000000004</v>
      </c>
      <c r="GW27" s="162">
        <v>-16.806899999999999</v>
      </c>
      <c r="GX27" s="162">
        <v>2.4506000000000001</v>
      </c>
      <c r="GY27" s="162">
        <v>8.359</v>
      </c>
      <c r="GZ27" s="162">
        <v>8.4266000000000005</v>
      </c>
      <c r="HA27" s="162">
        <v>2</v>
      </c>
      <c r="HB27" s="162">
        <v>30.6114</v>
      </c>
      <c r="HC27" s="162">
        <v>32.857199999999999</v>
      </c>
      <c r="HD27" s="162">
        <v>-21.79</v>
      </c>
      <c r="HE27" s="162">
        <v>25.874500000000001</v>
      </c>
      <c r="HF27" s="162">
        <v>28.283000000000001</v>
      </c>
      <c r="HG27" s="162">
        <v>9.0051000000000005</v>
      </c>
      <c r="HH27" s="162">
        <v>42.871499999999997</v>
      </c>
      <c r="HI27" s="162">
        <v>-29.679500000000001</v>
      </c>
      <c r="HJ27" s="162">
        <v>-28.991299999999999</v>
      </c>
      <c r="HK27" s="162">
        <v>0</v>
      </c>
      <c r="HL27" s="162">
        <v>9.5917999999999992</v>
      </c>
      <c r="HM27" s="162">
        <v>-14.1137</v>
      </c>
      <c r="HN27" s="162">
        <v>-14.537800000000001</v>
      </c>
      <c r="HO27" s="163"/>
      <c r="HP27" s="163"/>
      <c r="HQ27" s="162">
        <v>-15.116</v>
      </c>
      <c r="HR27" s="162">
        <v>-14.879799999999999</v>
      </c>
      <c r="HS27" s="162">
        <v>-21.342700000000001</v>
      </c>
      <c r="HT27" s="162">
        <v>-21.3216</v>
      </c>
      <c r="HU27" s="162">
        <v>-2.33</v>
      </c>
      <c r="HV27" s="162">
        <v>-2.39</v>
      </c>
      <c r="HW27" s="162">
        <v>-26.6</v>
      </c>
      <c r="HX27" s="162">
        <v>-26.6</v>
      </c>
      <c r="HY27" s="162">
        <v>1.2845</v>
      </c>
      <c r="HZ27" s="162">
        <v>7.76</v>
      </c>
      <c r="IA27" s="162">
        <v>45.610100000000003</v>
      </c>
      <c r="IB27" s="162">
        <v>20.614699999999999</v>
      </c>
      <c r="IC27" s="162">
        <v>20.0975</v>
      </c>
      <c r="ID27" s="162">
        <v>-14</v>
      </c>
      <c r="IE27" s="162">
        <v>-34.6</v>
      </c>
      <c r="IF27" s="162">
        <v>-1.6</v>
      </c>
      <c r="IG27" s="162">
        <v>-2.1</v>
      </c>
      <c r="IH27" s="162">
        <v>-18.0169</v>
      </c>
      <c r="II27" s="162">
        <v>-17.9496</v>
      </c>
      <c r="IJ27" s="162">
        <v>-98.980999999999995</v>
      </c>
      <c r="IK27" s="162">
        <v>7.2439</v>
      </c>
      <c r="IL27" s="162">
        <v>-244.81790000000001</v>
      </c>
      <c r="IM27" s="162">
        <v>-32.105600000000003</v>
      </c>
      <c r="IN27" s="162">
        <v>16.998200000000001</v>
      </c>
      <c r="IO27" s="162">
        <v>76.114599999999996</v>
      </c>
      <c r="IP27" s="162">
        <v>93.760099999999994</v>
      </c>
      <c r="IQ27" s="162">
        <v>98.842699999999994</v>
      </c>
      <c r="IR27" s="162">
        <v>112.70829999999999</v>
      </c>
      <c r="IS27" s="162">
        <v>-5.2600000000000001E-2</v>
      </c>
      <c r="IT27" s="162">
        <v>-4.8696000000000002</v>
      </c>
      <c r="IU27" s="162">
        <v>-4.1784999999999997</v>
      </c>
      <c r="IV27" s="162">
        <v>11.7255</v>
      </c>
      <c r="IW27" s="162">
        <v>115.4276</v>
      </c>
      <c r="IX27" s="162">
        <v>-231.09479999999999</v>
      </c>
      <c r="IY27" s="162">
        <v>27.234300000000001</v>
      </c>
      <c r="IZ27" s="162">
        <v>-26.462900000000001</v>
      </c>
      <c r="JA27" s="162">
        <v>-1.4514</v>
      </c>
      <c r="JB27" s="163"/>
      <c r="JC27" s="162">
        <v>-7.76</v>
      </c>
      <c r="JD27" s="163"/>
      <c r="JE27" s="163"/>
      <c r="JF27" s="162">
        <v>2.88</v>
      </c>
      <c r="JG27" s="162">
        <v>0.48</v>
      </c>
      <c r="JH27" s="162">
        <v>-5.0537999999999998</v>
      </c>
      <c r="JI27" s="162">
        <v>-7.2648000000000001</v>
      </c>
      <c r="JJ27" s="162">
        <v>5.7145000000000001</v>
      </c>
      <c r="JK27" s="162">
        <v>-8.4672000000000001</v>
      </c>
      <c r="JL27" s="162">
        <v>4.7</v>
      </c>
      <c r="JM27" s="162">
        <v>7.931</v>
      </c>
      <c r="JN27" s="162">
        <v>9.1790000000000003</v>
      </c>
      <c r="JO27" s="163"/>
      <c r="JP27" s="163"/>
      <c r="JQ27" s="162">
        <v>3.4611000000000001</v>
      </c>
      <c r="JR27" s="162">
        <v>3.4512</v>
      </c>
      <c r="JS27" s="162">
        <v>3.5531000000000001</v>
      </c>
      <c r="JT27" s="163"/>
      <c r="JU27" s="162">
        <v>19.100000000000001</v>
      </c>
      <c r="JV27" s="162">
        <v>5.6131000000000002</v>
      </c>
      <c r="JW27" s="162">
        <v>0.36</v>
      </c>
      <c r="JX27" s="163"/>
      <c r="JY27" s="162">
        <v>-8.4193999999999996</v>
      </c>
      <c r="JZ27" s="162">
        <v>-3.8338000000000001</v>
      </c>
      <c r="KA27" s="162">
        <v>-27.5974</v>
      </c>
      <c r="KB27" s="162">
        <v>-5.6212999999999997</v>
      </c>
      <c r="KC27" s="162">
        <v>0</v>
      </c>
      <c r="KD27" s="162">
        <v>-30.9815</v>
      </c>
      <c r="KE27" s="162">
        <v>0</v>
      </c>
      <c r="KF27" s="162">
        <v>-20.7</v>
      </c>
      <c r="KG27" s="162">
        <v>3</v>
      </c>
      <c r="KH27" s="163"/>
      <c r="KI27" s="162">
        <v>-96.974699999999999</v>
      </c>
    </row>
    <row r="28" spans="1:295" ht="18" customHeight="1" x14ac:dyDescent="0.3">
      <c r="A28" s="157" t="s">
        <v>80</v>
      </c>
      <c r="B28" s="157" t="s">
        <v>907</v>
      </c>
      <c r="C28" s="161">
        <v>0</v>
      </c>
      <c r="D28" s="162">
        <v>3.5609999999999999</v>
      </c>
      <c r="E28" s="162">
        <v>-7.5011000000000001</v>
      </c>
      <c r="F28" s="162">
        <v>3.9847000000000001</v>
      </c>
      <c r="G28" s="162">
        <v>12.5467</v>
      </c>
      <c r="H28" s="163"/>
      <c r="I28" s="162">
        <v>24.6342</v>
      </c>
      <c r="J28" s="163"/>
      <c r="K28" s="162">
        <v>20.769200000000001</v>
      </c>
      <c r="L28" s="162">
        <v>9.2396999999999991</v>
      </c>
      <c r="M28" s="162">
        <v>10.549799999999999</v>
      </c>
      <c r="N28" s="162">
        <v>-6.66</v>
      </c>
      <c r="O28" s="162">
        <v>-35.200000000000003</v>
      </c>
      <c r="P28" s="162">
        <v>11</v>
      </c>
      <c r="Q28" s="162">
        <v>7.452</v>
      </c>
      <c r="R28" s="162">
        <v>-26.4</v>
      </c>
      <c r="S28" s="162">
        <v>2.2250000000000001</v>
      </c>
      <c r="T28" s="162">
        <v>15.9687</v>
      </c>
      <c r="U28" s="162">
        <v>6.5053000000000001</v>
      </c>
      <c r="V28" s="162">
        <v>6.1268000000000002</v>
      </c>
      <c r="W28" s="162">
        <v>10.667299999999999</v>
      </c>
      <c r="X28" s="162">
        <v>4.3449</v>
      </c>
      <c r="Y28" s="162">
        <v>-2.1802000000000001</v>
      </c>
      <c r="Z28" s="162">
        <v>2.5589</v>
      </c>
      <c r="AA28" s="163"/>
      <c r="AB28" s="162">
        <v>-1.0573999999999999</v>
      </c>
      <c r="AC28" s="162">
        <v>-1.0740000000000001</v>
      </c>
      <c r="AD28" s="163"/>
      <c r="AE28" s="162">
        <v>10.398</v>
      </c>
      <c r="AF28" s="162">
        <v>-13.32</v>
      </c>
      <c r="AG28" s="162">
        <v>4.4000000000000004</v>
      </c>
      <c r="AH28" s="162">
        <v>-1.9950000000000001</v>
      </c>
      <c r="AI28" s="162">
        <v>0.22900000000000001</v>
      </c>
      <c r="AJ28" s="162">
        <v>-18.989999999999998</v>
      </c>
      <c r="AK28" s="162">
        <v>-19.010000000000002</v>
      </c>
      <c r="AL28" s="163"/>
      <c r="AM28" s="162">
        <v>-6.02</v>
      </c>
      <c r="AN28" s="162">
        <v>-6.01</v>
      </c>
      <c r="AO28" s="162">
        <v>8.2148000000000003</v>
      </c>
      <c r="AP28" s="162">
        <v>2.5884</v>
      </c>
      <c r="AQ28" s="162">
        <v>20.552099999999999</v>
      </c>
      <c r="AR28" s="162">
        <v>24.382000000000001</v>
      </c>
      <c r="AS28" s="162">
        <v>-16.037600000000001</v>
      </c>
      <c r="AT28" s="162">
        <v>-8.8413000000000004</v>
      </c>
      <c r="AU28" s="162">
        <v>-8.0330999999999992</v>
      </c>
      <c r="AV28" s="162">
        <v>2.8812000000000002</v>
      </c>
      <c r="AW28" s="162">
        <v>3.0019</v>
      </c>
      <c r="AX28" s="163"/>
      <c r="AY28" s="162">
        <v>-2.8130999999999999</v>
      </c>
      <c r="AZ28" s="162">
        <v>5.9305000000000003</v>
      </c>
      <c r="BA28" s="162">
        <v>31.7178</v>
      </c>
      <c r="BB28" s="162">
        <v>60.767600000000002</v>
      </c>
      <c r="BC28" s="162">
        <v>14.268700000000001</v>
      </c>
      <c r="BD28" s="162">
        <v>-8.3000000000000007</v>
      </c>
      <c r="BE28" s="162">
        <v>-8.3000000000000007</v>
      </c>
      <c r="BF28" s="162">
        <v>-27.162099999999999</v>
      </c>
      <c r="BG28" s="162">
        <v>-27.0474</v>
      </c>
      <c r="BH28" s="162">
        <v>-4.1947000000000001</v>
      </c>
      <c r="BI28" s="163"/>
      <c r="BJ28" s="162">
        <v>19.378399999999999</v>
      </c>
      <c r="BK28" s="162">
        <v>7.8970000000000002</v>
      </c>
      <c r="BL28" s="162">
        <v>5.5758000000000001</v>
      </c>
      <c r="BM28" s="162">
        <v>3.6373000000000002</v>
      </c>
      <c r="BN28" s="162">
        <v>-146.6414</v>
      </c>
      <c r="BO28" s="162">
        <v>118.56440000000001</v>
      </c>
      <c r="BP28" s="162">
        <v>118.99160000000001</v>
      </c>
      <c r="BQ28" s="162">
        <v>-71.027500000000003</v>
      </c>
      <c r="BR28" s="162">
        <v>-71.904799999999994</v>
      </c>
      <c r="BS28" s="163"/>
      <c r="BT28" s="163"/>
      <c r="BU28" s="163"/>
      <c r="BV28" s="162">
        <v>36.714799999999997</v>
      </c>
      <c r="BW28" s="162">
        <v>12.54</v>
      </c>
      <c r="BX28" s="162">
        <v>7.85</v>
      </c>
      <c r="BY28" s="162">
        <v>-6.44</v>
      </c>
      <c r="BZ28" s="162">
        <v>14.69</v>
      </c>
      <c r="CA28" s="162">
        <v>-17.812100000000001</v>
      </c>
      <c r="CB28" s="162">
        <v>-17.276299999999999</v>
      </c>
      <c r="CC28" s="162">
        <v>26.685099999999998</v>
      </c>
      <c r="CD28" s="162">
        <v>24.520099999999999</v>
      </c>
      <c r="CE28" s="162">
        <v>-6.6494999999999997</v>
      </c>
      <c r="CF28" s="162">
        <v>-4.4507000000000003</v>
      </c>
      <c r="CG28" s="162">
        <v>-4.2278000000000002</v>
      </c>
      <c r="CH28" s="162">
        <v>18.738499999999998</v>
      </c>
      <c r="CI28" s="162">
        <v>11.571400000000001</v>
      </c>
      <c r="CJ28" s="163"/>
      <c r="CK28" s="163"/>
      <c r="CL28" s="162">
        <v>74.400000000000006</v>
      </c>
      <c r="CM28" s="162">
        <v>-19.8</v>
      </c>
      <c r="CN28" s="162">
        <v>-3.89</v>
      </c>
      <c r="CO28" s="162">
        <v>49.051699999999997</v>
      </c>
      <c r="CP28" s="162">
        <v>48.7547</v>
      </c>
      <c r="CQ28" s="162">
        <v>47.526200000000003</v>
      </c>
      <c r="CR28" s="162">
        <v>105.6943</v>
      </c>
      <c r="CS28" s="162">
        <v>104.7448</v>
      </c>
      <c r="CT28" s="162">
        <v>-22.5884</v>
      </c>
      <c r="CU28" s="163"/>
      <c r="CV28" s="162">
        <v>-15.825200000000001</v>
      </c>
      <c r="CW28" s="162">
        <v>3.9321000000000002</v>
      </c>
      <c r="CX28" s="162">
        <v>46.9</v>
      </c>
      <c r="CY28" s="162">
        <v>17.75</v>
      </c>
      <c r="CZ28" s="162">
        <v>14.067399999999999</v>
      </c>
      <c r="DA28" s="162">
        <v>13.9679</v>
      </c>
      <c r="DB28" s="162">
        <v>-12.83</v>
      </c>
      <c r="DC28" s="163"/>
      <c r="DD28" s="162">
        <v>-14.064299999999999</v>
      </c>
      <c r="DE28" s="162">
        <v>-13.569599999999999</v>
      </c>
      <c r="DF28" s="162">
        <v>14.681900000000001</v>
      </c>
      <c r="DG28" s="162">
        <v>1.4500000000000001E-2</v>
      </c>
      <c r="DH28" s="162">
        <v>-6.8223000000000003</v>
      </c>
      <c r="DI28" s="162">
        <v>-10.199999999999999</v>
      </c>
      <c r="DJ28" s="162">
        <v>-10.8</v>
      </c>
      <c r="DK28" s="162">
        <v>-3.3740000000000001</v>
      </c>
      <c r="DL28" s="162">
        <v>12.535399999999999</v>
      </c>
      <c r="DM28" s="162">
        <v>46.530799999999999</v>
      </c>
      <c r="DN28" s="162">
        <v>25.240200000000002</v>
      </c>
      <c r="DO28" s="163"/>
      <c r="DP28" s="162">
        <v>-4.09</v>
      </c>
      <c r="DQ28" s="162">
        <v>16.119</v>
      </c>
      <c r="DR28" s="162">
        <v>-13.165699999999999</v>
      </c>
      <c r="DS28" s="162">
        <v>-10.1</v>
      </c>
      <c r="DT28" s="162">
        <v>-10.17</v>
      </c>
      <c r="DU28" s="162">
        <v>32.42</v>
      </c>
      <c r="DV28" s="162">
        <v>28.7</v>
      </c>
      <c r="DW28" s="162">
        <v>-13.418200000000001</v>
      </c>
      <c r="DX28" s="162">
        <v>-6.9455</v>
      </c>
      <c r="DY28" s="162">
        <v>-33.025300000000001</v>
      </c>
      <c r="DZ28" s="162">
        <v>-30.454499999999999</v>
      </c>
      <c r="EA28" s="162">
        <v>56.411099999999998</v>
      </c>
      <c r="EB28" s="162">
        <v>27.7865</v>
      </c>
      <c r="EC28" s="162">
        <v>18.023700000000002</v>
      </c>
      <c r="ED28" s="162">
        <v>17.883199999999999</v>
      </c>
      <c r="EE28" s="162">
        <v>-3.4514</v>
      </c>
      <c r="EF28" s="162">
        <v>-8.4461999999999993</v>
      </c>
      <c r="EG28" s="162">
        <v>-6.4930000000000003</v>
      </c>
      <c r="EH28" s="162">
        <v>-12.808400000000001</v>
      </c>
      <c r="EI28" s="162">
        <v>-19.496099999999998</v>
      </c>
      <c r="EJ28" s="163"/>
      <c r="EK28" s="162">
        <v>-15.208</v>
      </c>
      <c r="EL28" s="162">
        <v>-14.5009</v>
      </c>
      <c r="EM28" s="163"/>
      <c r="EN28" s="162">
        <v>-0.71919999999999995</v>
      </c>
      <c r="EO28" s="162">
        <v>-2.1244000000000001</v>
      </c>
      <c r="EP28" s="162">
        <v>13.327999999999999</v>
      </c>
      <c r="EQ28" s="162">
        <v>-22.808299999999999</v>
      </c>
      <c r="ER28" s="162">
        <v>-22.838899999999999</v>
      </c>
      <c r="ES28" s="162">
        <v>-6.3213999999999997</v>
      </c>
      <c r="ET28" s="162">
        <v>0</v>
      </c>
      <c r="EU28" s="162">
        <v>-11.8</v>
      </c>
      <c r="EV28" s="162">
        <v>9</v>
      </c>
      <c r="EW28" s="162">
        <v>4.9771000000000001</v>
      </c>
      <c r="EX28" s="162">
        <v>-5.9103000000000003</v>
      </c>
      <c r="EY28" s="162">
        <v>-10.286</v>
      </c>
      <c r="EZ28" s="162">
        <v>-10.189</v>
      </c>
      <c r="FA28" s="162">
        <v>8.2255000000000003</v>
      </c>
      <c r="FB28" s="162">
        <v>-8.5485000000000007</v>
      </c>
      <c r="FC28" s="162">
        <v>0</v>
      </c>
      <c r="FD28" s="163"/>
      <c r="FE28" s="163"/>
      <c r="FF28" s="163"/>
      <c r="FG28" s="162">
        <v>3.2757000000000001</v>
      </c>
      <c r="FH28" s="162">
        <v>3.1446000000000001</v>
      </c>
      <c r="FI28" s="162">
        <v>0</v>
      </c>
      <c r="FJ28" s="162">
        <v>9.0426000000000002</v>
      </c>
      <c r="FK28" s="162">
        <v>9.0426000000000002</v>
      </c>
      <c r="FL28" s="162">
        <v>-18.587700000000002</v>
      </c>
      <c r="FM28" s="162">
        <v>18.0337</v>
      </c>
      <c r="FN28" s="162">
        <v>17.930599999999998</v>
      </c>
      <c r="FO28" s="162">
        <v>-1.3661000000000001</v>
      </c>
      <c r="FP28" s="162">
        <v>14.4451</v>
      </c>
      <c r="FQ28" s="162">
        <v>27.599299999999999</v>
      </c>
      <c r="FR28" s="162">
        <v>-17.27</v>
      </c>
      <c r="FS28" s="162">
        <v>-1.9094</v>
      </c>
      <c r="FT28" s="162">
        <v>0.34539999999999998</v>
      </c>
      <c r="FU28" s="162">
        <v>1.34</v>
      </c>
      <c r="FV28" s="162">
        <v>1.33</v>
      </c>
      <c r="FW28" s="162">
        <v>-27.293700000000001</v>
      </c>
      <c r="FX28" s="162">
        <v>1.3734999999999999</v>
      </c>
      <c r="FY28" s="162">
        <v>8.0419999999999998</v>
      </c>
      <c r="FZ28" s="162">
        <v>1.1930000000000001</v>
      </c>
      <c r="GA28" s="163"/>
      <c r="GB28" s="162">
        <v>36.25</v>
      </c>
      <c r="GC28" s="162">
        <v>-28.3064</v>
      </c>
      <c r="GD28" s="162">
        <v>-16.310199999999998</v>
      </c>
      <c r="GE28" s="162">
        <v>-2.35</v>
      </c>
      <c r="GF28" s="162">
        <v>23.5367</v>
      </c>
      <c r="GG28" s="163"/>
      <c r="GH28" s="162">
        <v>27.1996</v>
      </c>
      <c r="GI28" s="163"/>
      <c r="GJ28" s="162">
        <v>-10.2996</v>
      </c>
      <c r="GK28" s="162">
        <v>2.6494</v>
      </c>
      <c r="GL28" s="163"/>
      <c r="GM28" s="163"/>
      <c r="GN28" s="162">
        <v>-12.0367</v>
      </c>
      <c r="GO28" s="162">
        <v>-24.770099999999999</v>
      </c>
      <c r="GP28" s="162">
        <v>5.1430999999999996</v>
      </c>
      <c r="GQ28" s="162">
        <v>-32.856499999999997</v>
      </c>
      <c r="GR28" s="162">
        <v>7.2896999999999998</v>
      </c>
      <c r="GS28" s="162">
        <v>7.1448</v>
      </c>
      <c r="GT28" s="162">
        <v>167.4794</v>
      </c>
      <c r="GU28" s="162">
        <v>-5.0749000000000004</v>
      </c>
      <c r="GV28" s="162">
        <v>-7.1463000000000001</v>
      </c>
      <c r="GW28" s="162">
        <v>-16.857900000000001</v>
      </c>
      <c r="GX28" s="162">
        <v>2.6086999999999998</v>
      </c>
      <c r="GY28" s="162">
        <v>8.5640999999999998</v>
      </c>
      <c r="GZ28" s="162">
        <v>8.6875999999999998</v>
      </c>
      <c r="HA28" s="163"/>
      <c r="HB28" s="162">
        <v>31.008500000000002</v>
      </c>
      <c r="HC28" s="162">
        <v>32.988700000000001</v>
      </c>
      <c r="HD28" s="162">
        <v>-22.21</v>
      </c>
      <c r="HE28" s="162">
        <v>25.0989</v>
      </c>
      <c r="HF28" s="162">
        <v>31.0199</v>
      </c>
      <c r="HG28" s="162">
        <v>9.5433000000000003</v>
      </c>
      <c r="HH28" s="162">
        <v>38.537100000000002</v>
      </c>
      <c r="HI28" s="162">
        <v>-27.396899999999999</v>
      </c>
      <c r="HJ28" s="162">
        <v>-27.501000000000001</v>
      </c>
      <c r="HK28" s="163"/>
      <c r="HL28" s="162">
        <v>7.5281000000000002</v>
      </c>
      <c r="HM28" s="162">
        <v>-12.9559</v>
      </c>
      <c r="HN28" s="162">
        <v>-13.466900000000001</v>
      </c>
      <c r="HO28" s="163"/>
      <c r="HP28" s="163"/>
      <c r="HQ28" s="162">
        <v>-12.298</v>
      </c>
      <c r="HR28" s="162">
        <v>-11.836600000000001</v>
      </c>
      <c r="HS28" s="162">
        <v>-20.1937</v>
      </c>
      <c r="HT28" s="162">
        <v>-19.931100000000001</v>
      </c>
      <c r="HU28" s="162">
        <v>-1.65</v>
      </c>
      <c r="HV28" s="162">
        <v>-1.65</v>
      </c>
      <c r="HW28" s="162">
        <v>-24.8</v>
      </c>
      <c r="HX28" s="162">
        <v>-24.9</v>
      </c>
      <c r="HY28" s="162">
        <v>1.3009999999999999</v>
      </c>
      <c r="HZ28" s="162">
        <v>8.32</v>
      </c>
      <c r="IA28" s="162">
        <v>37.012099999999997</v>
      </c>
      <c r="IB28" s="162">
        <v>29.7316</v>
      </c>
      <c r="IC28" s="162">
        <v>29.2117</v>
      </c>
      <c r="ID28" s="162">
        <v>-14.4</v>
      </c>
      <c r="IE28" s="162">
        <v>-35.5</v>
      </c>
      <c r="IF28" s="162">
        <v>-4.5999999999999996</v>
      </c>
      <c r="IG28" s="162">
        <v>-5.0999999999999996</v>
      </c>
      <c r="IH28" s="162">
        <v>-17.9025</v>
      </c>
      <c r="II28" s="162">
        <v>-17.7866</v>
      </c>
      <c r="IJ28" s="162">
        <v>-98.849100000000007</v>
      </c>
      <c r="IK28" s="162">
        <v>-0.65390000000000004</v>
      </c>
      <c r="IL28" s="162">
        <v>-240.70269999999999</v>
      </c>
      <c r="IM28" s="162">
        <v>-29.241399999999999</v>
      </c>
      <c r="IN28" s="162">
        <v>15.5992</v>
      </c>
      <c r="IO28" s="162">
        <v>73.874700000000004</v>
      </c>
      <c r="IP28" s="162">
        <v>96.787700000000001</v>
      </c>
      <c r="IQ28" s="162">
        <v>93.7256</v>
      </c>
      <c r="IR28" s="162">
        <v>109.5138</v>
      </c>
      <c r="IS28" s="162">
        <v>-2.8938999999999999</v>
      </c>
      <c r="IT28" s="162">
        <v>-4.0856000000000003</v>
      </c>
      <c r="IU28" s="162">
        <v>-5.0121000000000002</v>
      </c>
      <c r="IV28" s="162">
        <v>17.3508</v>
      </c>
      <c r="IW28" s="162">
        <v>113.3288</v>
      </c>
      <c r="IX28" s="162">
        <v>-227.73220000000001</v>
      </c>
      <c r="IY28" s="162">
        <v>33.295900000000003</v>
      </c>
      <c r="IZ28" s="162">
        <v>-29.711600000000001</v>
      </c>
      <c r="JA28" s="162">
        <v>-0.81910000000000005</v>
      </c>
      <c r="JB28" s="163"/>
      <c r="JC28" s="162">
        <v>-7.04</v>
      </c>
      <c r="JD28" s="163"/>
      <c r="JE28" s="163"/>
      <c r="JF28" s="162">
        <v>2.56</v>
      </c>
      <c r="JG28" s="162">
        <v>0</v>
      </c>
      <c r="JH28" s="162">
        <v>-4.0831999999999997</v>
      </c>
      <c r="JI28" s="162">
        <v>-7.8201999999999998</v>
      </c>
      <c r="JJ28" s="162">
        <v>5.2445000000000004</v>
      </c>
      <c r="JK28" s="162">
        <v>-8.4946999999999999</v>
      </c>
      <c r="JL28" s="162">
        <v>5.4</v>
      </c>
      <c r="JM28" s="162">
        <v>8.6739999999999995</v>
      </c>
      <c r="JN28" s="162">
        <v>8.6669999999999998</v>
      </c>
      <c r="JO28" s="163"/>
      <c r="JP28" s="163"/>
      <c r="JQ28" s="162">
        <v>4.8658000000000001</v>
      </c>
      <c r="JR28" s="162">
        <v>3.6354000000000002</v>
      </c>
      <c r="JS28" s="162">
        <v>3.069</v>
      </c>
      <c r="JT28" s="163"/>
      <c r="JU28" s="162">
        <v>20.5</v>
      </c>
      <c r="JV28" s="162">
        <v>4.8437999999999999</v>
      </c>
      <c r="JW28" s="162">
        <v>0.49</v>
      </c>
      <c r="JX28" s="163"/>
      <c r="JY28" s="162">
        <v>-8.4885999999999999</v>
      </c>
      <c r="JZ28" s="162">
        <v>-2.9817999999999998</v>
      </c>
      <c r="KA28" s="162">
        <v>-26.730799999999999</v>
      </c>
      <c r="KB28" s="162">
        <v>-6.9008000000000003</v>
      </c>
      <c r="KC28" s="162">
        <v>0</v>
      </c>
      <c r="KD28" s="162">
        <v>-29.599900000000002</v>
      </c>
      <c r="KE28" s="163"/>
      <c r="KF28" s="162">
        <v>-21.6</v>
      </c>
      <c r="KG28" s="162">
        <v>3.8</v>
      </c>
      <c r="KH28" s="163"/>
      <c r="KI28" s="162">
        <v>-95.942300000000003</v>
      </c>
    </row>
    <row r="29" spans="1:295" ht="18" customHeight="1" x14ac:dyDescent="0.3">
      <c r="A29" s="157" t="s">
        <v>80</v>
      </c>
      <c r="B29" s="157" t="s">
        <v>908</v>
      </c>
      <c r="C29" s="161">
        <v>0</v>
      </c>
      <c r="D29" s="162">
        <v>4.0057999999999998</v>
      </c>
      <c r="E29" s="162">
        <v>-8.4370999999999992</v>
      </c>
      <c r="F29" s="162">
        <v>4.0621</v>
      </c>
      <c r="G29" s="162">
        <v>12.5503</v>
      </c>
      <c r="H29" s="163"/>
      <c r="I29" s="162">
        <v>24.5337</v>
      </c>
      <c r="J29" s="163"/>
      <c r="K29" s="162">
        <v>23.151800000000001</v>
      </c>
      <c r="L29" s="162">
        <v>10.2117</v>
      </c>
      <c r="M29" s="162">
        <v>11.139699999999999</v>
      </c>
      <c r="N29" s="162">
        <v>-8.8800000000000008</v>
      </c>
      <c r="O29" s="163"/>
      <c r="P29" s="162">
        <v>11</v>
      </c>
      <c r="Q29" s="162">
        <v>7.452</v>
      </c>
      <c r="R29" s="162">
        <v>-26.4</v>
      </c>
      <c r="S29" s="162">
        <v>1.3351</v>
      </c>
      <c r="T29" s="162">
        <v>18.577999999999999</v>
      </c>
      <c r="U29" s="162">
        <v>6.3654999999999999</v>
      </c>
      <c r="V29" s="162">
        <v>6.2511999999999999</v>
      </c>
      <c r="W29" s="162">
        <v>10.831099999999999</v>
      </c>
      <c r="X29" s="162">
        <v>4.0194000000000001</v>
      </c>
      <c r="Y29" s="162">
        <v>-2.2858999999999998</v>
      </c>
      <c r="Z29" s="162">
        <v>2.6147</v>
      </c>
      <c r="AA29" s="163"/>
      <c r="AB29" s="162">
        <v>-1.0219</v>
      </c>
      <c r="AC29" s="162">
        <v>-0.88900000000000001</v>
      </c>
      <c r="AD29" s="163"/>
      <c r="AE29" s="162">
        <v>10.379</v>
      </c>
      <c r="AF29" s="162">
        <v>-11.1</v>
      </c>
      <c r="AG29" s="162">
        <v>4.4000000000000004</v>
      </c>
      <c r="AH29" s="162">
        <v>-1.855</v>
      </c>
      <c r="AI29" s="162">
        <v>0.22900000000000001</v>
      </c>
      <c r="AJ29" s="162">
        <v>-17.66</v>
      </c>
      <c r="AK29" s="162">
        <v>-17.48</v>
      </c>
      <c r="AL29" s="163"/>
      <c r="AM29" s="162">
        <v>-6.11</v>
      </c>
      <c r="AN29" s="162">
        <v>-6.14</v>
      </c>
      <c r="AO29" s="162">
        <v>9.0884</v>
      </c>
      <c r="AP29" s="162">
        <v>3.1105999999999998</v>
      </c>
      <c r="AQ29" s="162">
        <v>15.9046</v>
      </c>
      <c r="AR29" s="162">
        <v>18.6843</v>
      </c>
      <c r="AS29" s="162">
        <v>-14.4924</v>
      </c>
      <c r="AT29" s="162">
        <v>-8.4393999999999991</v>
      </c>
      <c r="AU29" s="162">
        <v>-8.3748000000000005</v>
      </c>
      <c r="AV29" s="162">
        <v>16.609300000000001</v>
      </c>
      <c r="AW29" s="162">
        <v>17.124199999999998</v>
      </c>
      <c r="AX29" s="163"/>
      <c r="AY29" s="162">
        <v>-5.7602000000000002</v>
      </c>
      <c r="AZ29" s="162">
        <v>7.1142000000000003</v>
      </c>
      <c r="BA29" s="162">
        <v>34.314599999999999</v>
      </c>
      <c r="BB29" s="162">
        <v>53.133699999999997</v>
      </c>
      <c r="BC29" s="162">
        <v>12.3742</v>
      </c>
      <c r="BD29" s="162">
        <v>-5.9</v>
      </c>
      <c r="BE29" s="162">
        <v>-5.9</v>
      </c>
      <c r="BF29" s="162">
        <v>-24.032399999999999</v>
      </c>
      <c r="BG29" s="162">
        <v>-24.8047</v>
      </c>
      <c r="BH29" s="162">
        <v>-4.1054000000000004</v>
      </c>
      <c r="BI29" s="163"/>
      <c r="BJ29" s="162">
        <v>17.290700000000001</v>
      </c>
      <c r="BK29" s="162">
        <v>7.8326000000000002</v>
      </c>
      <c r="BL29" s="162">
        <v>5.4664000000000001</v>
      </c>
      <c r="BM29" s="162">
        <v>3.742</v>
      </c>
      <c r="BN29" s="162">
        <v>-125.5226</v>
      </c>
      <c r="BO29" s="162">
        <v>117.2826</v>
      </c>
      <c r="BP29" s="162">
        <v>117.7709</v>
      </c>
      <c r="BQ29" s="162">
        <v>-69.313999999999993</v>
      </c>
      <c r="BR29" s="162">
        <v>-60.368000000000002</v>
      </c>
      <c r="BS29" s="163"/>
      <c r="BT29" s="163"/>
      <c r="BU29" s="163"/>
      <c r="BV29" s="162">
        <v>36.5351</v>
      </c>
      <c r="BW29" s="162">
        <v>13.19</v>
      </c>
      <c r="BX29" s="162">
        <v>8.6</v>
      </c>
      <c r="BY29" s="162">
        <v>-5.41</v>
      </c>
      <c r="BZ29" s="162">
        <v>15.62</v>
      </c>
      <c r="CA29" s="162">
        <v>-12.319900000000001</v>
      </c>
      <c r="CB29" s="162">
        <v>-11.917999999999999</v>
      </c>
      <c r="CC29" s="162">
        <v>31.5989</v>
      </c>
      <c r="CD29" s="162">
        <v>29.060600000000001</v>
      </c>
      <c r="CE29" s="162">
        <v>-6.3037999999999998</v>
      </c>
      <c r="CF29" s="162">
        <v>-10.207599999999999</v>
      </c>
      <c r="CG29" s="162">
        <v>-10.0932</v>
      </c>
      <c r="CH29" s="162">
        <v>18.4267</v>
      </c>
      <c r="CI29" s="162">
        <v>12.791399999999999</v>
      </c>
      <c r="CJ29" s="163"/>
      <c r="CK29" s="163"/>
      <c r="CL29" s="162">
        <v>72.400000000000006</v>
      </c>
      <c r="CM29" s="162">
        <v>-20.7</v>
      </c>
      <c r="CN29" s="162">
        <v>-4.1100000000000003</v>
      </c>
      <c r="CO29" s="162">
        <v>46.6706</v>
      </c>
      <c r="CP29" s="162">
        <v>45.835500000000003</v>
      </c>
      <c r="CQ29" s="162">
        <v>44.702199999999998</v>
      </c>
      <c r="CR29" s="162">
        <v>101.31529999999999</v>
      </c>
      <c r="CS29" s="162">
        <v>100.4982</v>
      </c>
      <c r="CT29" s="162">
        <v>-20.75</v>
      </c>
      <c r="CU29" s="163"/>
      <c r="CV29" s="162">
        <v>-13.5525</v>
      </c>
      <c r="CW29" s="162">
        <v>4.0480999999999998</v>
      </c>
      <c r="CX29" s="162">
        <v>44.42</v>
      </c>
      <c r="CY29" s="162">
        <v>18.93</v>
      </c>
      <c r="CZ29" s="162">
        <v>14.848599999999999</v>
      </c>
      <c r="DA29" s="162">
        <v>14.7491</v>
      </c>
      <c r="DB29" s="162">
        <v>-13.46</v>
      </c>
      <c r="DC29" s="163"/>
      <c r="DD29" s="162">
        <v>-13.4001</v>
      </c>
      <c r="DE29" s="162">
        <v>-13.119199999999999</v>
      </c>
      <c r="DF29" s="162">
        <v>22.0488</v>
      </c>
      <c r="DG29" s="162">
        <v>1.4500000000000001E-2</v>
      </c>
      <c r="DH29" s="162">
        <v>-7.0689000000000002</v>
      </c>
      <c r="DI29" s="162">
        <v>-13</v>
      </c>
      <c r="DJ29" s="162">
        <v>-13.8</v>
      </c>
      <c r="DK29" s="162">
        <v>-2.6392000000000002</v>
      </c>
      <c r="DL29" s="162">
        <v>13.2834</v>
      </c>
      <c r="DM29" s="162">
        <v>46.530799999999999</v>
      </c>
      <c r="DN29" s="162">
        <v>26.3535</v>
      </c>
      <c r="DO29" s="163"/>
      <c r="DP29" s="162">
        <v>-3.98</v>
      </c>
      <c r="DQ29" s="162">
        <v>17.145</v>
      </c>
      <c r="DR29" s="162">
        <v>-20.531199999999998</v>
      </c>
      <c r="DS29" s="162">
        <v>-10.37</v>
      </c>
      <c r="DT29" s="162">
        <v>-10.4</v>
      </c>
      <c r="DU29" s="162">
        <v>32.96</v>
      </c>
      <c r="DV29" s="162">
        <v>29.41</v>
      </c>
      <c r="DW29" s="162">
        <v>-19.0364</v>
      </c>
      <c r="DX29" s="162">
        <v>-9.7454999999999998</v>
      </c>
      <c r="DY29" s="162">
        <v>-33.394799999999996</v>
      </c>
      <c r="DZ29" s="162">
        <v>-32.645499999999998</v>
      </c>
      <c r="EA29" s="162">
        <v>54.263199999999998</v>
      </c>
      <c r="EB29" s="162">
        <v>27.942299999999999</v>
      </c>
      <c r="EC29" s="162">
        <v>17.293399999999998</v>
      </c>
      <c r="ED29" s="162">
        <v>17.981000000000002</v>
      </c>
      <c r="EE29" s="162">
        <v>-7.0075000000000003</v>
      </c>
      <c r="EF29" s="162">
        <v>-10.029299999999999</v>
      </c>
      <c r="EG29" s="162">
        <v>-6.649</v>
      </c>
      <c r="EH29" s="162">
        <v>-10.24</v>
      </c>
      <c r="EI29" s="162">
        <v>-12.8439</v>
      </c>
      <c r="EJ29" s="163"/>
      <c r="EK29" s="162">
        <v>-15.8079</v>
      </c>
      <c r="EL29" s="162">
        <v>-13.491899999999999</v>
      </c>
      <c r="EM29" s="163"/>
      <c r="EN29" s="162">
        <v>1.2058</v>
      </c>
      <c r="EO29" s="162">
        <v>0.54810000000000003</v>
      </c>
      <c r="EP29" s="162">
        <v>1.552</v>
      </c>
      <c r="EQ29" s="162">
        <v>-24.073</v>
      </c>
      <c r="ER29" s="162">
        <v>-23.161799999999999</v>
      </c>
      <c r="ES29" s="162">
        <v>-4.8612000000000002</v>
      </c>
      <c r="ET29" s="162">
        <v>0</v>
      </c>
      <c r="EU29" s="162">
        <v>-7.37</v>
      </c>
      <c r="EV29" s="162">
        <v>1.6</v>
      </c>
      <c r="EW29" s="162">
        <v>5.1097000000000001</v>
      </c>
      <c r="EX29" s="162">
        <v>-3.1642999999999999</v>
      </c>
      <c r="EY29" s="162">
        <v>-9.9117999999999995</v>
      </c>
      <c r="EZ29" s="162">
        <v>-9.9278999999999993</v>
      </c>
      <c r="FA29" s="162">
        <v>6.4332000000000003</v>
      </c>
      <c r="FB29" s="162">
        <v>-9.2186000000000003</v>
      </c>
      <c r="FC29" s="162">
        <v>-5.6675000000000004</v>
      </c>
      <c r="FD29" s="163"/>
      <c r="FE29" s="163"/>
      <c r="FF29" s="163"/>
      <c r="FG29" s="162">
        <v>3.4699</v>
      </c>
      <c r="FH29" s="162">
        <v>2.484</v>
      </c>
      <c r="FI29" s="162">
        <v>0</v>
      </c>
      <c r="FJ29" s="162">
        <v>3.6840000000000002</v>
      </c>
      <c r="FK29" s="162">
        <v>4.0189000000000004</v>
      </c>
      <c r="FL29" s="162">
        <v>-15.2385</v>
      </c>
      <c r="FM29" s="162">
        <v>18.402200000000001</v>
      </c>
      <c r="FN29" s="162">
        <v>18.6264</v>
      </c>
      <c r="FO29" s="162">
        <v>-0.87419999999999998</v>
      </c>
      <c r="FP29" s="162">
        <v>15.8308</v>
      </c>
      <c r="FQ29" s="162">
        <v>26.666699999999999</v>
      </c>
      <c r="FR29" s="162">
        <v>-17.010000000000002</v>
      </c>
      <c r="FS29" s="162">
        <v>-1.7153</v>
      </c>
      <c r="FT29" s="162">
        <v>0.35089999999999999</v>
      </c>
      <c r="FU29" s="162">
        <v>1.48</v>
      </c>
      <c r="FV29" s="162">
        <v>2.19</v>
      </c>
      <c r="FW29" s="162">
        <v>-24.970199999999998</v>
      </c>
      <c r="FX29" s="162">
        <v>1.4596</v>
      </c>
      <c r="FY29" s="162">
        <v>8.01</v>
      </c>
      <c r="FZ29" s="162">
        <v>1.1659999999999999</v>
      </c>
      <c r="GA29" s="163"/>
      <c r="GB29" s="162">
        <v>36.97</v>
      </c>
      <c r="GC29" s="162">
        <v>-28.534800000000001</v>
      </c>
      <c r="GD29" s="162">
        <v>-17.185199999999998</v>
      </c>
      <c r="GE29" s="162">
        <v>-2.21</v>
      </c>
      <c r="GF29" s="162">
        <v>23.883800000000001</v>
      </c>
      <c r="GG29" s="163"/>
      <c r="GH29" s="162">
        <v>28.043199999999999</v>
      </c>
      <c r="GI29" s="163"/>
      <c r="GJ29" s="162">
        <v>-10.458</v>
      </c>
      <c r="GK29" s="162">
        <v>2.7119</v>
      </c>
      <c r="GL29" s="163"/>
      <c r="GM29" s="163"/>
      <c r="GN29" s="162">
        <v>-12.256</v>
      </c>
      <c r="GO29" s="162">
        <v>-25.741499999999998</v>
      </c>
      <c r="GP29" s="162">
        <v>5.4802999999999997</v>
      </c>
      <c r="GQ29" s="162">
        <v>-32.436300000000003</v>
      </c>
      <c r="GR29" s="162">
        <v>8.1311999999999998</v>
      </c>
      <c r="GS29" s="162">
        <v>8.2280999999999995</v>
      </c>
      <c r="GT29" s="162">
        <v>175.7576</v>
      </c>
      <c r="GU29" s="162">
        <v>-4.5301999999999998</v>
      </c>
      <c r="GV29" s="162">
        <v>-8.0167000000000002</v>
      </c>
      <c r="GW29" s="162">
        <v>-17.576699999999999</v>
      </c>
      <c r="GX29" s="162">
        <v>2.0872000000000002</v>
      </c>
      <c r="GY29" s="162">
        <v>8.7985000000000007</v>
      </c>
      <c r="GZ29" s="162">
        <v>8.7745999999999995</v>
      </c>
      <c r="HA29" s="162">
        <v>1</v>
      </c>
      <c r="HB29" s="162">
        <v>30.5763</v>
      </c>
      <c r="HC29" s="162">
        <v>32.984099999999998</v>
      </c>
      <c r="HD29" s="162">
        <v>-22.63</v>
      </c>
      <c r="HE29" s="162">
        <v>27.028400000000001</v>
      </c>
      <c r="HF29" s="162">
        <v>28.6675</v>
      </c>
      <c r="HG29" s="162">
        <v>8.7438000000000002</v>
      </c>
      <c r="HH29" s="162">
        <v>39.293199999999999</v>
      </c>
      <c r="HI29" s="162">
        <v>-28.0745</v>
      </c>
      <c r="HJ29" s="162">
        <v>-26.416499999999999</v>
      </c>
      <c r="HK29" s="163"/>
      <c r="HL29" s="162">
        <v>7.7141999999999999</v>
      </c>
      <c r="HM29" s="162">
        <v>-10.615600000000001</v>
      </c>
      <c r="HN29" s="162">
        <v>-13.2423</v>
      </c>
      <c r="HO29" s="163"/>
      <c r="HP29" s="163"/>
      <c r="HQ29" s="162">
        <v>-13.347200000000001</v>
      </c>
      <c r="HR29" s="162">
        <v>-13.2593</v>
      </c>
      <c r="HS29" s="162">
        <v>-20.3066</v>
      </c>
      <c r="HT29" s="162">
        <v>-20.140699999999999</v>
      </c>
      <c r="HU29" s="162">
        <v>-6.17</v>
      </c>
      <c r="HV29" s="162">
        <v>-6.06</v>
      </c>
      <c r="HW29" s="162">
        <v>-25.7</v>
      </c>
      <c r="HX29" s="162">
        <v>-25.3</v>
      </c>
      <c r="HY29" s="162">
        <v>1.3541000000000001</v>
      </c>
      <c r="HZ29" s="162">
        <v>8.8800000000000008</v>
      </c>
      <c r="IA29" s="162">
        <v>37.151800000000001</v>
      </c>
      <c r="IB29" s="162">
        <v>29.516999999999999</v>
      </c>
      <c r="IC29" s="162">
        <v>29.501300000000001</v>
      </c>
      <c r="ID29" s="162">
        <v>-14.4</v>
      </c>
      <c r="IE29" s="162">
        <v>-35</v>
      </c>
      <c r="IF29" s="162">
        <v>-2.9</v>
      </c>
      <c r="IG29" s="162">
        <v>-3.4</v>
      </c>
      <c r="IH29" s="163"/>
      <c r="II29" s="162">
        <v>-17.718800000000002</v>
      </c>
      <c r="IJ29" s="162">
        <v>-96.668199999999999</v>
      </c>
      <c r="IK29" s="162">
        <v>2.4521999999999999</v>
      </c>
      <c r="IL29" s="162">
        <v>-244.43199999999999</v>
      </c>
      <c r="IM29" s="162">
        <v>-31.776900000000001</v>
      </c>
      <c r="IN29" s="162">
        <v>17.425899999999999</v>
      </c>
      <c r="IO29" s="162">
        <v>79.566900000000004</v>
      </c>
      <c r="IP29" s="162">
        <v>93.191100000000006</v>
      </c>
      <c r="IQ29" s="162">
        <v>88.390299999999996</v>
      </c>
      <c r="IR29" s="162">
        <v>113.88120000000001</v>
      </c>
      <c r="IS29" s="162">
        <v>2.8148</v>
      </c>
      <c r="IT29" s="162">
        <v>0.50409999999999999</v>
      </c>
      <c r="IU29" s="162">
        <v>-0.94630000000000003</v>
      </c>
      <c r="IV29" s="162">
        <v>24.354500000000002</v>
      </c>
      <c r="IW29" s="162">
        <v>118.1464</v>
      </c>
      <c r="IX29" s="162">
        <v>-231.59880000000001</v>
      </c>
      <c r="IY29" s="162">
        <v>28.4697</v>
      </c>
      <c r="IZ29" s="162">
        <v>-28.296199999999999</v>
      </c>
      <c r="JA29" s="162">
        <v>-0.86550000000000005</v>
      </c>
      <c r="JB29" s="163"/>
      <c r="JC29" s="162">
        <v>-7.12</v>
      </c>
      <c r="JD29" s="163"/>
      <c r="JE29" s="163"/>
      <c r="JF29" s="162">
        <v>2.2400000000000002</v>
      </c>
      <c r="JG29" s="162">
        <v>0</v>
      </c>
      <c r="JH29" s="162">
        <v>-4.1303999999999998</v>
      </c>
      <c r="JI29" s="162">
        <v>-7.2648000000000001</v>
      </c>
      <c r="JJ29" s="162">
        <v>5.8304999999999998</v>
      </c>
      <c r="JK29" s="162">
        <v>-8.3207000000000004</v>
      </c>
      <c r="JL29" s="162">
        <v>4.5999999999999996</v>
      </c>
      <c r="JM29" s="162">
        <v>8.56</v>
      </c>
      <c r="JN29" s="162">
        <v>6.8620000000000001</v>
      </c>
      <c r="JO29" s="163"/>
      <c r="JP29" s="163"/>
      <c r="JQ29" s="162">
        <v>4.3319999999999999</v>
      </c>
      <c r="JR29" s="162">
        <v>4.3089000000000004</v>
      </c>
      <c r="JS29" s="162">
        <v>2.8954</v>
      </c>
      <c r="JT29" s="163"/>
      <c r="JU29" s="162">
        <v>19.5</v>
      </c>
      <c r="JV29" s="162">
        <v>5.1901000000000002</v>
      </c>
      <c r="JW29" s="162">
        <v>0.56000000000000005</v>
      </c>
      <c r="JX29" s="163"/>
      <c r="JY29" s="162">
        <v>-8.6929999999999996</v>
      </c>
      <c r="JZ29" s="162">
        <v>-3.1654</v>
      </c>
      <c r="KA29" s="162">
        <v>-27.281500000000001</v>
      </c>
      <c r="KB29" s="162">
        <v>-6.8030999999999997</v>
      </c>
      <c r="KC29" s="162">
        <v>0</v>
      </c>
      <c r="KD29" s="162">
        <v>-29.210599999999999</v>
      </c>
      <c r="KE29" s="163"/>
      <c r="KF29" s="162">
        <v>-20.6</v>
      </c>
      <c r="KG29" s="162">
        <v>3</v>
      </c>
      <c r="KH29" s="163"/>
      <c r="KI29" s="162">
        <v>-95.966200000000001</v>
      </c>
    </row>
    <row r="30" spans="1:295" ht="18" customHeight="1" x14ac:dyDescent="0.3">
      <c r="A30" s="157" t="s">
        <v>80</v>
      </c>
      <c r="B30" s="157" t="s">
        <v>909</v>
      </c>
      <c r="C30" s="161">
        <v>0</v>
      </c>
      <c r="D30" s="162">
        <v>4.4215</v>
      </c>
      <c r="E30" s="162">
        <v>-9.2409999999999997</v>
      </c>
      <c r="F30" s="162">
        <v>4.3398000000000003</v>
      </c>
      <c r="G30" s="162">
        <v>8.9198000000000004</v>
      </c>
      <c r="H30" s="162">
        <v>0</v>
      </c>
      <c r="I30" s="162">
        <v>17.0974</v>
      </c>
      <c r="J30" s="163"/>
      <c r="K30" s="162">
        <v>23.749700000000001</v>
      </c>
      <c r="L30" s="162">
        <v>10.6257</v>
      </c>
      <c r="M30" s="162">
        <v>11.8712</v>
      </c>
      <c r="N30" s="162">
        <v>-6.66</v>
      </c>
      <c r="O30" s="162">
        <v>-39.6</v>
      </c>
      <c r="P30" s="162">
        <v>15.4</v>
      </c>
      <c r="Q30" s="162">
        <v>9.1080000000000005</v>
      </c>
      <c r="R30" s="162">
        <v>-28.6</v>
      </c>
      <c r="S30" s="162">
        <v>1.9161999999999999</v>
      </c>
      <c r="T30" s="162">
        <v>10.920999999999999</v>
      </c>
      <c r="U30" s="162">
        <v>6.4843000000000002</v>
      </c>
      <c r="V30" s="162">
        <v>6.1669999999999998</v>
      </c>
      <c r="W30" s="162">
        <v>11.1991</v>
      </c>
      <c r="X30" s="162">
        <v>3.9981</v>
      </c>
      <c r="Y30" s="162">
        <v>-2.4741</v>
      </c>
      <c r="Z30" s="162">
        <v>2.423</v>
      </c>
      <c r="AA30" s="163"/>
      <c r="AB30" s="162">
        <v>-1.0053000000000001</v>
      </c>
      <c r="AC30" s="162">
        <v>-0.94099999999999995</v>
      </c>
      <c r="AD30" s="163"/>
      <c r="AE30" s="162">
        <v>10.44</v>
      </c>
      <c r="AF30" s="162">
        <v>-13.32</v>
      </c>
      <c r="AG30" s="162">
        <v>8.8000000000000007</v>
      </c>
      <c r="AH30" s="162">
        <v>-1.7769999999999999</v>
      </c>
      <c r="AI30" s="162">
        <v>0.23799999999999999</v>
      </c>
      <c r="AJ30" s="162">
        <v>-18.010000000000002</v>
      </c>
      <c r="AK30" s="162">
        <v>-18.02</v>
      </c>
      <c r="AL30" s="162">
        <v>-10</v>
      </c>
      <c r="AM30" s="162">
        <v>-5.98</v>
      </c>
      <c r="AN30" s="162">
        <v>-6</v>
      </c>
      <c r="AO30" s="162">
        <v>8.7152999999999992</v>
      </c>
      <c r="AP30" s="162">
        <v>3.1057999999999999</v>
      </c>
      <c r="AQ30" s="162">
        <v>16.279699999999998</v>
      </c>
      <c r="AR30" s="162">
        <v>19.8049</v>
      </c>
      <c r="AS30" s="162">
        <v>-15.1914</v>
      </c>
      <c r="AT30" s="162">
        <v>-7.7695999999999996</v>
      </c>
      <c r="AU30" s="162">
        <v>-8.6568000000000005</v>
      </c>
      <c r="AV30" s="162">
        <v>16.224499999999999</v>
      </c>
      <c r="AW30" s="162">
        <v>18.620999999999999</v>
      </c>
      <c r="AX30" s="162">
        <v>0</v>
      </c>
      <c r="AY30" s="162">
        <v>-5.4923000000000002</v>
      </c>
      <c r="AZ30" s="162">
        <v>7.5087000000000002</v>
      </c>
      <c r="BA30" s="162">
        <v>36.8294</v>
      </c>
      <c r="BB30" s="162">
        <v>61.297199999999997</v>
      </c>
      <c r="BC30" s="162">
        <v>12.055099999999999</v>
      </c>
      <c r="BD30" s="162">
        <v>-7</v>
      </c>
      <c r="BE30" s="162">
        <v>-7</v>
      </c>
      <c r="BF30" s="162">
        <v>-24.321000000000002</v>
      </c>
      <c r="BG30" s="162">
        <v>-23.674099999999999</v>
      </c>
      <c r="BH30" s="162">
        <v>-4.0099</v>
      </c>
      <c r="BI30" s="163"/>
      <c r="BJ30" s="162">
        <v>17.852699999999999</v>
      </c>
      <c r="BK30" s="162">
        <v>8.2753999999999994</v>
      </c>
      <c r="BL30" s="162">
        <v>4.9451999999999998</v>
      </c>
      <c r="BM30" s="162">
        <v>3.4064000000000001</v>
      </c>
      <c r="BN30" s="162">
        <v>-128.17769999999999</v>
      </c>
      <c r="BO30" s="162">
        <v>114.9937</v>
      </c>
      <c r="BP30" s="162">
        <v>115.93980000000001</v>
      </c>
      <c r="BQ30" s="162">
        <v>-69.464299999999994</v>
      </c>
      <c r="BR30" s="162">
        <v>-56.001899999999999</v>
      </c>
      <c r="BS30" s="163"/>
      <c r="BT30" s="163"/>
      <c r="BU30" s="163"/>
      <c r="BV30" s="162">
        <v>37.782600000000002</v>
      </c>
      <c r="BW30" s="162">
        <v>13.29</v>
      </c>
      <c r="BX30" s="162">
        <v>8.4700000000000006</v>
      </c>
      <c r="BY30" s="162">
        <v>-5.31</v>
      </c>
      <c r="BZ30" s="162">
        <v>16.62</v>
      </c>
      <c r="CA30" s="162">
        <v>-12.453799999999999</v>
      </c>
      <c r="CB30" s="162">
        <v>-12.5878</v>
      </c>
      <c r="CC30" s="162">
        <v>31.841200000000001</v>
      </c>
      <c r="CD30" s="162">
        <v>29.130199999999999</v>
      </c>
      <c r="CE30" s="162">
        <v>-6.4192</v>
      </c>
      <c r="CF30" s="162">
        <v>-11.742000000000001</v>
      </c>
      <c r="CG30" s="162">
        <v>-11.496499999999999</v>
      </c>
      <c r="CH30" s="162">
        <v>18.1663</v>
      </c>
      <c r="CI30" s="162">
        <v>10.7491</v>
      </c>
      <c r="CJ30" s="162">
        <v>2.88</v>
      </c>
      <c r="CK30" s="162">
        <v>6.4119999999999999</v>
      </c>
      <c r="CL30" s="162">
        <v>72.8</v>
      </c>
      <c r="CM30" s="162">
        <v>-19.2</v>
      </c>
      <c r="CN30" s="162">
        <v>-4.32</v>
      </c>
      <c r="CO30" s="162">
        <v>47.158099999999997</v>
      </c>
      <c r="CP30" s="162">
        <v>47.024799999999999</v>
      </c>
      <c r="CQ30" s="162">
        <v>45.514299999999999</v>
      </c>
      <c r="CR30" s="162">
        <v>100.3128</v>
      </c>
      <c r="CS30" s="162">
        <v>100.1074</v>
      </c>
      <c r="CT30" s="162">
        <v>-21.651</v>
      </c>
      <c r="CU30" s="162">
        <v>0</v>
      </c>
      <c r="CV30" s="162">
        <v>-15.395899999999999</v>
      </c>
      <c r="CW30" s="162">
        <v>4.3655999999999997</v>
      </c>
      <c r="CX30" s="162">
        <v>45.46</v>
      </c>
      <c r="CY30" s="162">
        <v>19.600000000000001</v>
      </c>
      <c r="CZ30" s="162">
        <v>15.161099999999999</v>
      </c>
      <c r="DA30" s="162">
        <v>15.139799999999999</v>
      </c>
      <c r="DB30" s="162">
        <v>-13.69</v>
      </c>
      <c r="DC30" s="162">
        <v>25.5123</v>
      </c>
      <c r="DD30" s="162">
        <v>-12.129099999999999</v>
      </c>
      <c r="DE30" s="162">
        <v>-11.944900000000001</v>
      </c>
      <c r="DF30" s="162">
        <v>17.468800000000002</v>
      </c>
      <c r="DG30" s="162">
        <v>1.44E-2</v>
      </c>
      <c r="DH30" s="162">
        <v>-7.2633999999999999</v>
      </c>
      <c r="DI30" s="162">
        <v>-13</v>
      </c>
      <c r="DJ30" s="162">
        <v>-13.8</v>
      </c>
      <c r="DK30" s="162">
        <v>-2.2130999999999998</v>
      </c>
      <c r="DL30" s="162">
        <v>14.4054</v>
      </c>
      <c r="DM30" s="162">
        <v>46.530799999999999</v>
      </c>
      <c r="DN30" s="162">
        <v>27.837800000000001</v>
      </c>
      <c r="DO30" s="162">
        <v>0</v>
      </c>
      <c r="DP30" s="162">
        <v>-3.93</v>
      </c>
      <c r="DQ30" s="162">
        <v>17.509499999999999</v>
      </c>
      <c r="DR30" s="162">
        <v>-17.221</v>
      </c>
      <c r="DS30" s="162">
        <v>-10.42</v>
      </c>
      <c r="DT30" s="162">
        <v>-10.45</v>
      </c>
      <c r="DU30" s="162">
        <v>32.729999999999997</v>
      </c>
      <c r="DV30" s="162">
        <v>28.61</v>
      </c>
      <c r="DW30" s="162">
        <v>-17.127300000000002</v>
      </c>
      <c r="DX30" s="162">
        <v>-8.2909000000000006</v>
      </c>
      <c r="DY30" s="162">
        <v>-32.556100000000001</v>
      </c>
      <c r="DZ30" s="162">
        <v>-31.545500000000001</v>
      </c>
      <c r="EA30" s="162">
        <v>57.390900000000002</v>
      </c>
      <c r="EB30" s="162">
        <v>29.9435</v>
      </c>
      <c r="EC30" s="162">
        <v>19.304099999999998</v>
      </c>
      <c r="ED30" s="162">
        <v>19.4816</v>
      </c>
      <c r="EE30" s="162">
        <v>-7.6085000000000003</v>
      </c>
      <c r="EF30" s="162">
        <v>-10.928100000000001</v>
      </c>
      <c r="EG30" s="162">
        <v>-6.6989999999999998</v>
      </c>
      <c r="EH30" s="162">
        <v>-10.8323</v>
      </c>
      <c r="EI30" s="162">
        <v>-16.421900000000001</v>
      </c>
      <c r="EJ30" s="163"/>
      <c r="EK30" s="162">
        <v>-15.7273</v>
      </c>
      <c r="EL30" s="162">
        <v>-14.5488</v>
      </c>
      <c r="EM30" s="162">
        <v>0</v>
      </c>
      <c r="EN30" s="162">
        <v>4.0579999999999998</v>
      </c>
      <c r="EO30" s="162">
        <v>2.7246000000000001</v>
      </c>
      <c r="EP30" s="162">
        <v>-14.852</v>
      </c>
      <c r="EQ30" s="162">
        <v>-21.444900000000001</v>
      </c>
      <c r="ER30" s="162">
        <v>-21.2453</v>
      </c>
      <c r="ES30" s="162">
        <v>-5.0955000000000004</v>
      </c>
      <c r="ET30" s="162">
        <v>13.24</v>
      </c>
      <c r="EU30" s="162">
        <v>-7.38</v>
      </c>
      <c r="EV30" s="162">
        <v>2.8</v>
      </c>
      <c r="EW30" s="162">
        <v>5.2656999999999998</v>
      </c>
      <c r="EX30" s="162">
        <v>2.2239</v>
      </c>
      <c r="EY30" s="162">
        <v>-9.1090999999999998</v>
      </c>
      <c r="EZ30" s="162">
        <v>-9.0882000000000005</v>
      </c>
      <c r="FA30" s="162">
        <v>6.54</v>
      </c>
      <c r="FB30" s="162">
        <v>-8.0365000000000002</v>
      </c>
      <c r="FC30" s="162">
        <v>-6.7156000000000002</v>
      </c>
      <c r="FD30" s="162">
        <v>0</v>
      </c>
      <c r="FE30" s="162">
        <v>0</v>
      </c>
      <c r="FF30" s="162">
        <v>0</v>
      </c>
      <c r="FG30" s="162">
        <v>2.6212</v>
      </c>
      <c r="FH30" s="162">
        <v>3.3839000000000001</v>
      </c>
      <c r="FI30" s="162">
        <v>2.548</v>
      </c>
      <c r="FJ30" s="162">
        <v>4.5213000000000001</v>
      </c>
      <c r="FK30" s="162">
        <v>3.8515000000000001</v>
      </c>
      <c r="FL30" s="162">
        <v>-18.0853</v>
      </c>
      <c r="FM30" s="162">
        <v>18.2044</v>
      </c>
      <c r="FN30" s="162">
        <v>17.901499999999999</v>
      </c>
      <c r="FO30" s="162">
        <v>-2.5911</v>
      </c>
      <c r="FP30" s="162">
        <v>14.1919</v>
      </c>
      <c r="FQ30" s="162">
        <v>27.599299999999999</v>
      </c>
      <c r="FR30" s="162">
        <v>-17.600000000000001</v>
      </c>
      <c r="FS30" s="162">
        <v>-1.3106</v>
      </c>
      <c r="FT30" s="162">
        <v>0.35089999999999999</v>
      </c>
      <c r="FU30" s="162">
        <v>1.53</v>
      </c>
      <c r="FV30" s="162">
        <v>2.2799999999999998</v>
      </c>
      <c r="FW30" s="162">
        <v>-25.4419</v>
      </c>
      <c r="FX30" s="162">
        <v>1.5637000000000001</v>
      </c>
      <c r="FY30" s="162">
        <v>8.0459999999999994</v>
      </c>
      <c r="FZ30" s="162">
        <v>1.161</v>
      </c>
      <c r="GA30" s="162">
        <v>0</v>
      </c>
      <c r="GB30" s="162">
        <v>35.67</v>
      </c>
      <c r="GC30" s="162">
        <v>-27.6434</v>
      </c>
      <c r="GD30" s="162">
        <v>-16.1553</v>
      </c>
      <c r="GE30" s="162">
        <v>-2.4300000000000002</v>
      </c>
      <c r="GF30" s="162">
        <v>23.751799999999999</v>
      </c>
      <c r="GG30" s="162">
        <v>-0.1</v>
      </c>
      <c r="GH30" s="162">
        <v>28.354600000000001</v>
      </c>
      <c r="GI30" s="162">
        <v>0</v>
      </c>
      <c r="GJ30" s="162">
        <v>-10.6547</v>
      </c>
      <c r="GK30" s="162">
        <v>2.7362000000000002</v>
      </c>
      <c r="GL30" s="162">
        <v>3.7499999999999999E-2</v>
      </c>
      <c r="GM30" s="163"/>
      <c r="GN30" s="162">
        <v>-12.3352</v>
      </c>
      <c r="GO30" s="162">
        <v>-25.154599999999999</v>
      </c>
      <c r="GP30" s="162">
        <v>6.7102000000000004</v>
      </c>
      <c r="GQ30" s="162">
        <v>-31.343900000000001</v>
      </c>
      <c r="GR30" s="162">
        <v>8.0892999999999997</v>
      </c>
      <c r="GS30" s="162">
        <v>7.8181000000000003</v>
      </c>
      <c r="GT30" s="162">
        <v>182.9838</v>
      </c>
      <c r="GU30" s="162">
        <v>-4.0967000000000002</v>
      </c>
      <c r="GV30" s="162">
        <v>-7.5872999999999999</v>
      </c>
      <c r="GW30" s="162">
        <v>-17.219100000000001</v>
      </c>
      <c r="GX30" s="162">
        <v>2.4647999999999999</v>
      </c>
      <c r="GY30" s="162">
        <v>8.7837999999999994</v>
      </c>
      <c r="GZ30" s="162">
        <v>8.9011999999999993</v>
      </c>
      <c r="HA30" s="162">
        <v>2</v>
      </c>
      <c r="HB30" s="162">
        <v>30.518899999999999</v>
      </c>
      <c r="HC30" s="162">
        <v>32.210900000000002</v>
      </c>
      <c r="HD30" s="162">
        <v>-22.21</v>
      </c>
      <c r="HE30" s="162">
        <v>27.994599999999998</v>
      </c>
      <c r="HF30" s="162">
        <v>29.8614</v>
      </c>
      <c r="HG30" s="162">
        <v>0</v>
      </c>
      <c r="HH30" s="162">
        <v>39.381</v>
      </c>
      <c r="HI30" s="162">
        <v>-28.178799999999999</v>
      </c>
      <c r="HJ30" s="162">
        <v>-26.6191</v>
      </c>
      <c r="HK30" s="162">
        <v>0</v>
      </c>
      <c r="HL30" s="162">
        <v>7.5701999999999998</v>
      </c>
      <c r="HM30" s="162">
        <v>-13.923500000000001</v>
      </c>
      <c r="HN30" s="162">
        <v>-14.4786</v>
      </c>
      <c r="HO30" s="162">
        <v>15.3317</v>
      </c>
      <c r="HP30" s="162">
        <v>13.184200000000001</v>
      </c>
      <c r="HQ30" s="162">
        <v>-14.2646</v>
      </c>
      <c r="HR30" s="162">
        <v>-14.088800000000001</v>
      </c>
      <c r="HS30" s="162">
        <v>-21.923400000000001</v>
      </c>
      <c r="HT30" s="162">
        <v>-22.153600000000001</v>
      </c>
      <c r="HU30" s="162">
        <v>-12.31</v>
      </c>
      <c r="HV30" s="162">
        <v>-11.98</v>
      </c>
      <c r="HW30" s="162">
        <v>-26.7</v>
      </c>
      <c r="HX30" s="162">
        <v>-26.9</v>
      </c>
      <c r="HY30" s="162">
        <v>1.2662</v>
      </c>
      <c r="HZ30" s="162">
        <v>10.8</v>
      </c>
      <c r="IA30" s="162">
        <v>38.753</v>
      </c>
      <c r="IB30" s="162">
        <v>28.015599999999999</v>
      </c>
      <c r="IC30" s="162">
        <v>27.699400000000001</v>
      </c>
      <c r="ID30" s="162">
        <v>-14</v>
      </c>
      <c r="IE30" s="162">
        <v>-34.6</v>
      </c>
      <c r="IF30" s="162">
        <v>-2.4</v>
      </c>
      <c r="IG30" s="162">
        <v>-3</v>
      </c>
      <c r="IH30" s="162">
        <v>-18.077999999999999</v>
      </c>
      <c r="II30" s="162">
        <v>-18.026700000000002</v>
      </c>
      <c r="IJ30" s="162">
        <v>-98.8215</v>
      </c>
      <c r="IK30" s="162">
        <v>14.461600000000001</v>
      </c>
      <c r="IL30" s="162">
        <v>-250.75880000000001</v>
      </c>
      <c r="IM30" s="162">
        <v>-38.991500000000002</v>
      </c>
      <c r="IN30" s="162">
        <v>19.9101</v>
      </c>
      <c r="IO30" s="162">
        <v>87.266900000000007</v>
      </c>
      <c r="IP30" s="162">
        <v>86.324600000000004</v>
      </c>
      <c r="IQ30" s="162">
        <v>84.145399999999995</v>
      </c>
      <c r="IR30" s="162">
        <v>121.7346</v>
      </c>
      <c r="IS30" s="162">
        <v>8.6850000000000005</v>
      </c>
      <c r="IT30" s="162">
        <v>5.3387000000000002</v>
      </c>
      <c r="IU30" s="162">
        <v>4.0879000000000003</v>
      </c>
      <c r="IV30" s="162">
        <v>28.711200000000002</v>
      </c>
      <c r="IW30" s="162">
        <v>122.1129</v>
      </c>
      <c r="IX30" s="162">
        <v>-239.56059999999999</v>
      </c>
      <c r="IY30" s="162">
        <v>25.278300000000002</v>
      </c>
      <c r="IZ30" s="162">
        <v>-25.429400000000001</v>
      </c>
      <c r="JA30" s="162">
        <v>-0.2087</v>
      </c>
      <c r="JB30" s="162">
        <v>0</v>
      </c>
      <c r="JC30" s="162">
        <v>-7.2</v>
      </c>
      <c r="JD30" s="163"/>
      <c r="JE30" s="163"/>
      <c r="JF30" s="162">
        <v>2.56</v>
      </c>
      <c r="JG30" s="162">
        <v>0</v>
      </c>
      <c r="JH30" s="162">
        <v>-4.3506999999999998</v>
      </c>
      <c r="JI30" s="162">
        <v>-7.0602999999999998</v>
      </c>
      <c r="JJ30" s="162">
        <v>6.3003999999999998</v>
      </c>
      <c r="JK30" s="162">
        <v>-8.2902000000000005</v>
      </c>
      <c r="JL30" s="162">
        <v>3.9</v>
      </c>
      <c r="JM30" s="162">
        <v>8.0649999999999995</v>
      </c>
      <c r="JN30" s="162">
        <v>8.0510000000000002</v>
      </c>
      <c r="JO30" s="162">
        <v>2.5528</v>
      </c>
      <c r="JP30" s="162">
        <v>2.9007000000000001</v>
      </c>
      <c r="JQ30" s="162">
        <v>4.0042</v>
      </c>
      <c r="JR30" s="162">
        <v>3.7888999999999999</v>
      </c>
      <c r="JS30" s="162">
        <v>2.6242999999999999</v>
      </c>
      <c r="JT30" s="163"/>
      <c r="JU30" s="162">
        <v>19.100000000000001</v>
      </c>
      <c r="JV30" s="162">
        <v>4.8097000000000003</v>
      </c>
      <c r="JW30" s="162">
        <v>0.63</v>
      </c>
      <c r="JX30" s="163"/>
      <c r="JY30" s="162">
        <v>-7.93</v>
      </c>
      <c r="JZ30" s="162">
        <v>-3.6606999999999998</v>
      </c>
      <c r="KA30" s="162">
        <v>-27.861899999999999</v>
      </c>
      <c r="KB30" s="162">
        <v>-6.5289000000000001</v>
      </c>
      <c r="KC30" s="162">
        <v>0</v>
      </c>
      <c r="KD30" s="162">
        <v>-30.975300000000001</v>
      </c>
      <c r="KE30" s="162">
        <v>0</v>
      </c>
      <c r="KF30" s="162">
        <v>-20.7</v>
      </c>
      <c r="KG30" s="162">
        <v>2.2999999999999998</v>
      </c>
      <c r="KH30" s="162">
        <v>0</v>
      </c>
      <c r="KI30" s="162">
        <v>-95.7577</v>
      </c>
    </row>
    <row r="31" spans="1:295" ht="18" customHeight="1" x14ac:dyDescent="0.3">
      <c r="A31" s="157" t="s">
        <v>80</v>
      </c>
      <c r="B31" s="157" t="s">
        <v>910</v>
      </c>
      <c r="C31" s="161">
        <v>0</v>
      </c>
      <c r="D31" s="162">
        <v>5.4927000000000001</v>
      </c>
      <c r="E31" s="162">
        <v>-11.6736</v>
      </c>
      <c r="F31" s="162">
        <v>4.6988000000000003</v>
      </c>
      <c r="G31" s="162">
        <v>9.2053999999999991</v>
      </c>
      <c r="H31" s="163"/>
      <c r="I31" s="162">
        <v>17.851299999999998</v>
      </c>
      <c r="J31" s="163"/>
      <c r="K31" s="162">
        <v>25.7136</v>
      </c>
      <c r="L31" s="162">
        <v>11.4397</v>
      </c>
      <c r="M31" s="162">
        <v>10.957000000000001</v>
      </c>
      <c r="N31" s="162">
        <v>-6.66</v>
      </c>
      <c r="O31" s="163"/>
      <c r="P31" s="162">
        <v>17.600000000000001</v>
      </c>
      <c r="Q31" s="162">
        <v>9.1080000000000005</v>
      </c>
      <c r="R31" s="162">
        <v>-30.8</v>
      </c>
      <c r="S31" s="162">
        <v>2.0971000000000002</v>
      </c>
      <c r="T31" s="162">
        <v>5.7651000000000003</v>
      </c>
      <c r="U31" s="162">
        <v>6.6275000000000004</v>
      </c>
      <c r="V31" s="162">
        <v>6.5449999999999999</v>
      </c>
      <c r="W31" s="162">
        <v>11.3863</v>
      </c>
      <c r="X31" s="162">
        <v>4.1462000000000003</v>
      </c>
      <c r="Y31" s="162">
        <v>-2.3874</v>
      </c>
      <c r="Z31" s="162">
        <v>2.5590999999999999</v>
      </c>
      <c r="AA31" s="163"/>
      <c r="AB31" s="162">
        <v>-0.90169999999999995</v>
      </c>
      <c r="AC31" s="162">
        <v>-0.96899999999999997</v>
      </c>
      <c r="AD31" s="163"/>
      <c r="AE31" s="162">
        <v>10.683999999999999</v>
      </c>
      <c r="AF31" s="162">
        <v>-13.32</v>
      </c>
      <c r="AG31" s="162">
        <v>8.8000000000000007</v>
      </c>
      <c r="AH31" s="162">
        <v>-2.4790000000000001</v>
      </c>
      <c r="AI31" s="162">
        <v>0.25</v>
      </c>
      <c r="AJ31" s="162">
        <v>-18.97</v>
      </c>
      <c r="AK31" s="162">
        <v>-18.77</v>
      </c>
      <c r="AL31" s="163"/>
      <c r="AM31" s="162">
        <v>-5.19</v>
      </c>
      <c r="AN31" s="162">
        <v>-5.25</v>
      </c>
      <c r="AO31" s="162">
        <v>9.5932999999999993</v>
      </c>
      <c r="AP31" s="162">
        <v>2.6173000000000002</v>
      </c>
      <c r="AQ31" s="162">
        <v>19.855</v>
      </c>
      <c r="AR31" s="162">
        <v>23.459700000000002</v>
      </c>
      <c r="AS31" s="162">
        <v>-13.851800000000001</v>
      </c>
      <c r="AT31" s="162">
        <v>-8.4393999999999991</v>
      </c>
      <c r="AU31" s="162">
        <v>-7.7662000000000004</v>
      </c>
      <c r="AV31" s="162">
        <v>3.1067</v>
      </c>
      <c r="AW31" s="162">
        <v>2.9721000000000002</v>
      </c>
      <c r="AX31" s="163"/>
      <c r="AY31" s="162">
        <v>-2.5451999999999999</v>
      </c>
      <c r="AZ31" s="162">
        <v>5.9305000000000003</v>
      </c>
      <c r="BA31" s="162">
        <v>30.978000000000002</v>
      </c>
      <c r="BB31" s="162">
        <v>60.825299999999999</v>
      </c>
      <c r="BC31" s="162">
        <v>14.1999</v>
      </c>
      <c r="BD31" s="162">
        <v>-6.7</v>
      </c>
      <c r="BE31" s="162">
        <v>-6.6</v>
      </c>
      <c r="BF31" s="162">
        <v>-25.915400000000002</v>
      </c>
      <c r="BG31" s="162">
        <v>-25.206199999999999</v>
      </c>
      <c r="BH31" s="162">
        <v>-4.2370000000000001</v>
      </c>
      <c r="BI31" s="163"/>
      <c r="BJ31" s="162">
        <v>17.875599999999999</v>
      </c>
      <c r="BK31" s="162">
        <v>8.1691000000000003</v>
      </c>
      <c r="BL31" s="162">
        <v>5.3042999999999996</v>
      </c>
      <c r="BM31" s="162">
        <v>3.5339999999999998</v>
      </c>
      <c r="BN31" s="162">
        <v>-132.1146</v>
      </c>
      <c r="BO31" s="162">
        <v>105.3193</v>
      </c>
      <c r="BP31" s="162">
        <v>106.2959</v>
      </c>
      <c r="BQ31" s="162">
        <v>-52.094900000000003</v>
      </c>
      <c r="BR31" s="162">
        <v>-68.378399999999999</v>
      </c>
      <c r="BS31" s="163"/>
      <c r="BT31" s="163"/>
      <c r="BU31" s="163"/>
      <c r="BV31" s="162">
        <v>38.990099999999998</v>
      </c>
      <c r="BW31" s="162">
        <v>14.23</v>
      </c>
      <c r="BX31" s="162">
        <v>9.77</v>
      </c>
      <c r="BY31" s="162">
        <v>-3.45</v>
      </c>
      <c r="BZ31" s="162">
        <v>18.91</v>
      </c>
      <c r="CA31" s="162">
        <v>-10.176500000000001</v>
      </c>
      <c r="CB31" s="162">
        <v>-10.176500000000001</v>
      </c>
      <c r="CC31" s="162">
        <v>30.8583</v>
      </c>
      <c r="CD31" s="162">
        <v>28.350300000000001</v>
      </c>
      <c r="CE31" s="162">
        <v>-7.9748999999999999</v>
      </c>
      <c r="CF31" s="162">
        <v>2.8106</v>
      </c>
      <c r="CG31" s="162">
        <v>2.6124999999999998</v>
      </c>
      <c r="CH31" s="162">
        <v>17.412199999999999</v>
      </c>
      <c r="CI31" s="162">
        <v>23.184000000000001</v>
      </c>
      <c r="CJ31" s="163"/>
      <c r="CK31" s="163"/>
      <c r="CL31" s="162">
        <v>100.7</v>
      </c>
      <c r="CM31" s="162">
        <v>-43.1</v>
      </c>
      <c r="CN31" s="162">
        <v>-4.6100000000000003</v>
      </c>
      <c r="CO31" s="162">
        <v>62.273400000000002</v>
      </c>
      <c r="CP31" s="162">
        <v>62.174900000000001</v>
      </c>
      <c r="CQ31" s="162">
        <v>60.3553</v>
      </c>
      <c r="CR31" s="162">
        <v>85.658299999999997</v>
      </c>
      <c r="CS31" s="162">
        <v>85.961699999999993</v>
      </c>
      <c r="CT31" s="162">
        <v>-21.9605</v>
      </c>
      <c r="CU31" s="163"/>
      <c r="CV31" s="162">
        <v>-15.5908</v>
      </c>
      <c r="CW31" s="162">
        <v>4.6201999999999996</v>
      </c>
      <c r="CX31" s="162">
        <v>46.25</v>
      </c>
      <c r="CY31" s="162">
        <v>23.18</v>
      </c>
      <c r="CZ31" s="162">
        <v>15.629899999999999</v>
      </c>
      <c r="DA31" s="162">
        <v>15.6281</v>
      </c>
      <c r="DB31" s="162">
        <v>-14.07</v>
      </c>
      <c r="DC31" s="163"/>
      <c r="DD31" s="162">
        <v>-24.599299999999999</v>
      </c>
      <c r="DE31" s="162">
        <v>-24.440899999999999</v>
      </c>
      <c r="DF31" s="162">
        <v>37.692</v>
      </c>
      <c r="DG31" s="162">
        <v>1.4500000000000001E-2</v>
      </c>
      <c r="DH31" s="162">
        <v>-7.5190999999999999</v>
      </c>
      <c r="DI31" s="162">
        <v>-13.1</v>
      </c>
      <c r="DJ31" s="163"/>
      <c r="DK31" s="162">
        <v>-2.0667</v>
      </c>
      <c r="DL31" s="162">
        <v>15.153499999999999</v>
      </c>
      <c r="DM31" s="162">
        <v>46.530799999999999</v>
      </c>
      <c r="DN31" s="162">
        <v>28.9511</v>
      </c>
      <c r="DO31" s="163"/>
      <c r="DP31" s="162">
        <v>-3.82</v>
      </c>
      <c r="DQ31" s="162">
        <v>16.686</v>
      </c>
      <c r="DR31" s="162">
        <v>-33.5869</v>
      </c>
      <c r="DS31" s="162">
        <v>-9.99</v>
      </c>
      <c r="DT31" s="162">
        <v>-10.14</v>
      </c>
      <c r="DU31" s="162">
        <v>33.39</v>
      </c>
      <c r="DV31" s="162">
        <v>31.11</v>
      </c>
      <c r="DW31" s="162">
        <v>-29.672699999999999</v>
      </c>
      <c r="DX31" s="162">
        <v>-15.2273</v>
      </c>
      <c r="DY31" s="162">
        <v>-35.946100000000001</v>
      </c>
      <c r="DZ31" s="162">
        <v>-34.290900000000001</v>
      </c>
      <c r="EA31" s="162">
        <v>52.606900000000003</v>
      </c>
      <c r="EB31" s="162">
        <v>24.638200000000001</v>
      </c>
      <c r="EC31" s="162">
        <v>11.369</v>
      </c>
      <c r="ED31" s="162">
        <v>10.964399999999999</v>
      </c>
      <c r="EE31" s="162">
        <v>3.4119999999999999</v>
      </c>
      <c r="EF31" s="162">
        <v>3.5928</v>
      </c>
      <c r="EG31" s="162">
        <v>-7.157</v>
      </c>
      <c r="EH31" s="162">
        <v>-31.261500000000002</v>
      </c>
      <c r="EI31" s="162">
        <v>-19.140499999999999</v>
      </c>
      <c r="EJ31" s="163"/>
      <c r="EK31" s="162">
        <v>-15.858700000000001</v>
      </c>
      <c r="EL31" s="162">
        <v>-15.093</v>
      </c>
      <c r="EM31" s="163"/>
      <c r="EN31" s="162">
        <v>2.9870999999999999</v>
      </c>
      <c r="EO31" s="162">
        <v>1.8241000000000001</v>
      </c>
      <c r="EP31" s="162">
        <v>-7.1719999999999997</v>
      </c>
      <c r="EQ31" s="162">
        <v>-22.806699999999999</v>
      </c>
      <c r="ER31" s="162">
        <v>-22.966999999999999</v>
      </c>
      <c r="ES31" s="162">
        <v>0.2334</v>
      </c>
      <c r="ET31" s="162">
        <v>13.28</v>
      </c>
      <c r="EU31" s="162">
        <v>-9.58</v>
      </c>
      <c r="EV31" s="162">
        <v>23.8</v>
      </c>
      <c r="EW31" s="162">
        <v>5.4427000000000003</v>
      </c>
      <c r="EX31" s="162">
        <v>-3.8774999999999999</v>
      </c>
      <c r="EY31" s="162">
        <v>-8.9101999999999997</v>
      </c>
      <c r="EZ31" s="162">
        <v>-8.7744999999999997</v>
      </c>
      <c r="FA31" s="162">
        <v>5.2464000000000004</v>
      </c>
      <c r="FB31" s="162">
        <v>-2.9093</v>
      </c>
      <c r="FC31" s="162">
        <v>0</v>
      </c>
      <c r="FD31" s="163"/>
      <c r="FE31" s="163"/>
      <c r="FF31" s="163"/>
      <c r="FG31" s="162">
        <v>3.3498000000000001</v>
      </c>
      <c r="FH31" s="162">
        <v>0</v>
      </c>
      <c r="FI31" s="162">
        <v>0</v>
      </c>
      <c r="FJ31" s="162">
        <v>2.1768999999999998</v>
      </c>
      <c r="FK31" s="162">
        <v>2.0095000000000001</v>
      </c>
      <c r="FL31" s="162">
        <v>-17.750399999999999</v>
      </c>
      <c r="FM31" s="162">
        <v>21.290400000000002</v>
      </c>
      <c r="FN31" s="162">
        <v>21.313300000000002</v>
      </c>
      <c r="FO31" s="162">
        <v>0.37609999999999999</v>
      </c>
      <c r="FP31" s="162">
        <v>15.6364</v>
      </c>
      <c r="FQ31" s="162">
        <v>27.599299999999999</v>
      </c>
      <c r="FR31" s="162">
        <v>-17.28</v>
      </c>
      <c r="FS31" s="162">
        <v>-3.0207999999999999</v>
      </c>
      <c r="FT31" s="162">
        <v>0.36830000000000002</v>
      </c>
      <c r="FU31" s="162">
        <v>2.61</v>
      </c>
      <c r="FV31" s="162">
        <v>-0.32</v>
      </c>
      <c r="FW31" s="162">
        <v>-26.641500000000001</v>
      </c>
      <c r="FX31" s="162">
        <v>1.4535</v>
      </c>
      <c r="FY31" s="162">
        <v>8.0559999999999992</v>
      </c>
      <c r="FZ31" s="162">
        <v>1.196</v>
      </c>
      <c r="GA31" s="163"/>
      <c r="GB31" s="162">
        <v>35.729999999999997</v>
      </c>
      <c r="GC31" s="162">
        <v>-30.164400000000001</v>
      </c>
      <c r="GD31" s="162">
        <v>-17.198499999999999</v>
      </c>
      <c r="GE31" s="162">
        <v>-2.31</v>
      </c>
      <c r="GF31" s="162">
        <v>23.458300000000001</v>
      </c>
      <c r="GG31" s="163"/>
      <c r="GH31" s="162">
        <v>27.758900000000001</v>
      </c>
      <c r="GI31" s="163"/>
      <c r="GJ31" s="162">
        <v>-10.8095</v>
      </c>
      <c r="GK31" s="162">
        <v>3.0127999999999999</v>
      </c>
      <c r="GL31" s="163"/>
      <c r="GM31" s="163"/>
      <c r="GN31" s="162">
        <v>-11.59</v>
      </c>
      <c r="GO31" s="162">
        <v>-27.169699999999999</v>
      </c>
      <c r="GP31" s="162">
        <v>6.8124000000000002</v>
      </c>
      <c r="GQ31" s="162">
        <v>-29.915400000000002</v>
      </c>
      <c r="GR31" s="162">
        <v>7.2393000000000001</v>
      </c>
      <c r="GS31" s="162">
        <v>7.1314000000000002</v>
      </c>
      <c r="GT31" s="162">
        <v>180.6001</v>
      </c>
      <c r="GU31" s="162">
        <v>-3.6019000000000001</v>
      </c>
      <c r="GV31" s="162">
        <v>-6.6763000000000003</v>
      </c>
      <c r="GW31" s="162">
        <v>-17.945499999999999</v>
      </c>
      <c r="GX31" s="162">
        <v>2.7496</v>
      </c>
      <c r="GY31" s="162">
        <v>8.9450000000000003</v>
      </c>
      <c r="GZ31" s="162">
        <v>9.0909999999999993</v>
      </c>
      <c r="HA31" s="163"/>
      <c r="HB31" s="162">
        <v>31.020499999999998</v>
      </c>
      <c r="HC31" s="162">
        <v>31.549099999999999</v>
      </c>
      <c r="HD31" s="162">
        <v>-25.98</v>
      </c>
      <c r="HE31" s="162">
        <v>27.805900000000001</v>
      </c>
      <c r="HF31" s="162">
        <v>34.127099999999999</v>
      </c>
      <c r="HG31" s="162">
        <v>0</v>
      </c>
      <c r="HH31" s="162">
        <v>33.588999999999999</v>
      </c>
      <c r="HI31" s="162">
        <v>-26.9008</v>
      </c>
      <c r="HJ31" s="162">
        <v>-25.698899999999998</v>
      </c>
      <c r="HK31" s="163"/>
      <c r="HL31" s="162">
        <v>6.7422000000000004</v>
      </c>
      <c r="HM31" s="162">
        <v>-11.4047</v>
      </c>
      <c r="HN31" s="162">
        <v>-11.9589</v>
      </c>
      <c r="HO31" s="163"/>
      <c r="HP31" s="163"/>
      <c r="HQ31" s="162">
        <v>-16.0334</v>
      </c>
      <c r="HR31" s="162">
        <v>-15.7258</v>
      </c>
      <c r="HS31" s="162">
        <v>-22.906400000000001</v>
      </c>
      <c r="HT31" s="162">
        <v>-22.401800000000001</v>
      </c>
      <c r="HU31" s="162">
        <v>-9.59</v>
      </c>
      <c r="HV31" s="162">
        <v>-9.44</v>
      </c>
      <c r="HW31" s="162">
        <v>-26.2</v>
      </c>
      <c r="HX31" s="162">
        <v>-25.2</v>
      </c>
      <c r="HY31" s="162">
        <v>1.4255</v>
      </c>
      <c r="HZ31" s="162">
        <v>10.64</v>
      </c>
      <c r="IA31" s="162">
        <v>28.086300000000001</v>
      </c>
      <c r="IB31" s="162">
        <v>31.19</v>
      </c>
      <c r="IC31" s="162">
        <v>30.5562</v>
      </c>
      <c r="ID31" s="162">
        <v>-14.4</v>
      </c>
      <c r="IE31" s="162">
        <v>-34.1</v>
      </c>
      <c r="IF31" s="162">
        <v>-1.4</v>
      </c>
      <c r="IG31" s="162">
        <v>-2</v>
      </c>
      <c r="IH31" s="162">
        <v>-18.229199999999999</v>
      </c>
      <c r="II31" s="162">
        <v>-18.112500000000001</v>
      </c>
      <c r="IJ31" s="162">
        <v>-98.919399999999996</v>
      </c>
      <c r="IK31" s="162">
        <v>13.5306</v>
      </c>
      <c r="IL31" s="162">
        <v>-254.1207</v>
      </c>
      <c r="IM31" s="162">
        <v>-48.235300000000002</v>
      </c>
      <c r="IN31" s="162">
        <v>22.799099999999999</v>
      </c>
      <c r="IO31" s="162">
        <v>93.445099999999996</v>
      </c>
      <c r="IP31" s="162">
        <v>79.968999999999994</v>
      </c>
      <c r="IQ31" s="162">
        <v>56.422499999999999</v>
      </c>
      <c r="IR31" s="162">
        <v>136.42869999999999</v>
      </c>
      <c r="IS31" s="162">
        <v>17.4558</v>
      </c>
      <c r="IT31" s="162">
        <v>2.2721</v>
      </c>
      <c r="IU31" s="162">
        <v>-0.78810000000000002</v>
      </c>
      <c r="IV31" s="162">
        <v>53.994</v>
      </c>
      <c r="IW31" s="162">
        <v>124.2222</v>
      </c>
      <c r="IX31" s="162">
        <v>-253.57599999999999</v>
      </c>
      <c r="IY31" s="162">
        <v>16.046099999999999</v>
      </c>
      <c r="IZ31" s="162">
        <v>-15.795299999999999</v>
      </c>
      <c r="JA31" s="162">
        <v>-0.79469999999999996</v>
      </c>
      <c r="JB31" s="163"/>
      <c r="JC31" s="162">
        <v>-7.28</v>
      </c>
      <c r="JD31" s="163"/>
      <c r="JE31" s="163"/>
      <c r="JF31" s="162">
        <v>2.48</v>
      </c>
      <c r="JG31" s="162">
        <v>0</v>
      </c>
      <c r="JH31" s="162">
        <v>-4.4263000000000003</v>
      </c>
      <c r="JI31" s="162">
        <v>-7.0602999999999998</v>
      </c>
      <c r="JJ31" s="162">
        <v>5.5984999999999996</v>
      </c>
      <c r="JK31" s="162">
        <v>-8.2902000000000005</v>
      </c>
      <c r="JL31" s="162">
        <v>5.0999999999999996</v>
      </c>
      <c r="JM31" s="162">
        <v>8.0289999999999999</v>
      </c>
      <c r="JN31" s="162">
        <v>9.5299999999999994</v>
      </c>
      <c r="JO31" s="162">
        <v>2.5518000000000001</v>
      </c>
      <c r="JP31" s="163"/>
      <c r="JQ31" s="163"/>
      <c r="JR31" s="163"/>
      <c r="JS31" s="163"/>
      <c r="JT31" s="163"/>
      <c r="JU31" s="162">
        <v>18.399999999999999</v>
      </c>
      <c r="JV31" s="162">
        <v>5.1916000000000002</v>
      </c>
      <c r="JW31" s="162">
        <v>0.73</v>
      </c>
      <c r="JX31" s="163"/>
      <c r="JY31" s="162">
        <v>-8.2477</v>
      </c>
      <c r="JZ31" s="162">
        <v>-2.6312000000000002</v>
      </c>
      <c r="KA31" s="162">
        <v>-26.787600000000001</v>
      </c>
      <c r="KB31" s="162">
        <v>-6.0503999999999998</v>
      </c>
      <c r="KC31" s="162">
        <v>-2.2749999999999999</v>
      </c>
      <c r="KD31" s="162">
        <v>-29.745999999999999</v>
      </c>
      <c r="KE31" s="162">
        <v>0</v>
      </c>
      <c r="KF31" s="162">
        <v>-20</v>
      </c>
      <c r="KG31" s="162">
        <v>1.8</v>
      </c>
      <c r="KH31" s="163"/>
      <c r="KI31" s="162">
        <v>-94.86</v>
      </c>
    </row>
    <row r="32" spans="1:295" ht="18" customHeight="1" x14ac:dyDescent="0.3">
      <c r="A32" s="157" t="s">
        <v>80</v>
      </c>
      <c r="B32" s="157" t="s">
        <v>911</v>
      </c>
      <c r="C32" s="164">
        <v>0</v>
      </c>
      <c r="D32" s="165">
        <v>5.8277000000000001</v>
      </c>
      <c r="E32" s="165">
        <v>-12.539899999999999</v>
      </c>
      <c r="F32" s="165">
        <v>4.4275000000000002</v>
      </c>
      <c r="G32" s="165">
        <v>9.2875999999999994</v>
      </c>
      <c r="H32" s="166"/>
      <c r="I32" s="165">
        <v>18.168700000000001</v>
      </c>
      <c r="J32" s="166"/>
      <c r="K32" s="165">
        <v>26.2056</v>
      </c>
      <c r="L32" s="165">
        <v>11.6356</v>
      </c>
      <c r="M32" s="165">
        <v>11.1084</v>
      </c>
      <c r="N32" s="165">
        <v>-6.66</v>
      </c>
      <c r="O32" s="165">
        <v>-39.6</v>
      </c>
      <c r="P32" s="165">
        <v>15.4</v>
      </c>
      <c r="Q32" s="165">
        <v>9.1080000000000005</v>
      </c>
      <c r="R32" s="165">
        <v>-28.6</v>
      </c>
      <c r="S32" s="165">
        <v>1.9459</v>
      </c>
      <c r="T32" s="165">
        <v>8.5099</v>
      </c>
      <c r="U32" s="165">
        <v>6.3018000000000001</v>
      </c>
      <c r="V32" s="165">
        <v>6.298</v>
      </c>
      <c r="W32" s="165">
        <v>11.096299999999999</v>
      </c>
      <c r="X32" s="165">
        <v>3.9460999999999999</v>
      </c>
      <c r="Y32" s="165">
        <v>-2.4581</v>
      </c>
      <c r="Z32" s="165">
        <v>2.5956000000000001</v>
      </c>
      <c r="AA32" s="166"/>
      <c r="AB32" s="165">
        <v>-0.92659999999999998</v>
      </c>
      <c r="AC32" s="165">
        <v>-1.0920000000000001</v>
      </c>
      <c r="AD32" s="166"/>
      <c r="AE32" s="165">
        <v>10.426</v>
      </c>
      <c r="AF32" s="165">
        <v>-11.1</v>
      </c>
      <c r="AG32" s="165">
        <v>8.8000000000000007</v>
      </c>
      <c r="AH32" s="165">
        <v>-2.8140000000000001</v>
      </c>
      <c r="AI32" s="165">
        <v>0.23799999999999999</v>
      </c>
      <c r="AJ32" s="165">
        <v>-19.61</v>
      </c>
      <c r="AK32" s="165">
        <v>-19.48</v>
      </c>
      <c r="AL32" s="166"/>
      <c r="AM32" s="165">
        <v>-4.68</v>
      </c>
      <c r="AN32" s="165">
        <v>-4.68</v>
      </c>
      <c r="AO32" s="165">
        <v>9.0572999999999997</v>
      </c>
      <c r="AP32" s="165">
        <v>2.8645999999999998</v>
      </c>
      <c r="AQ32" s="165">
        <v>19.259</v>
      </c>
      <c r="AR32" s="165">
        <v>23.159300000000002</v>
      </c>
      <c r="AS32" s="165">
        <v>-13.485099999999999</v>
      </c>
      <c r="AT32" s="165">
        <v>-8.3055000000000003</v>
      </c>
      <c r="AU32" s="165">
        <v>-8.5353999999999992</v>
      </c>
      <c r="AV32" s="165">
        <v>3.4558</v>
      </c>
      <c r="AW32" s="165">
        <v>3.496</v>
      </c>
      <c r="AX32" s="166"/>
      <c r="AY32" s="165">
        <v>-2.1433</v>
      </c>
      <c r="AZ32" s="165">
        <v>5.9305000000000003</v>
      </c>
      <c r="BA32" s="165">
        <v>30.3996</v>
      </c>
      <c r="BB32" s="165">
        <v>62.262799999999999</v>
      </c>
      <c r="BC32" s="165">
        <v>13.798400000000001</v>
      </c>
      <c r="BD32" s="165">
        <v>-8</v>
      </c>
      <c r="BE32" s="165">
        <v>-8</v>
      </c>
      <c r="BF32" s="165">
        <v>-25.433700000000002</v>
      </c>
      <c r="BG32" s="165">
        <v>-25.505600000000001</v>
      </c>
      <c r="BH32" s="165">
        <v>-4.1250999999999998</v>
      </c>
      <c r="BI32" s="166"/>
      <c r="BJ32" s="165">
        <v>15.6655</v>
      </c>
      <c r="BK32" s="165">
        <v>6.8228</v>
      </c>
      <c r="BL32" s="165">
        <v>5.0857999999999999</v>
      </c>
      <c r="BM32" s="165">
        <v>3.5785999999999998</v>
      </c>
      <c r="BN32" s="165">
        <v>-136.53980000000001</v>
      </c>
      <c r="BO32" s="165">
        <v>105.5025</v>
      </c>
      <c r="BP32" s="165">
        <v>105.1362</v>
      </c>
      <c r="BQ32" s="165">
        <v>-47.041200000000003</v>
      </c>
      <c r="BR32" s="165">
        <v>-73.552099999999996</v>
      </c>
      <c r="BS32" s="166"/>
      <c r="BT32" s="166"/>
      <c r="BU32" s="166"/>
      <c r="BV32" s="165">
        <v>37.473199999999999</v>
      </c>
      <c r="BW32" s="165">
        <v>14.23</v>
      </c>
      <c r="BX32" s="165">
        <v>10.24</v>
      </c>
      <c r="BY32" s="165">
        <v>-3.69</v>
      </c>
      <c r="BZ32" s="165">
        <v>17.5</v>
      </c>
      <c r="CA32" s="165">
        <v>-9.6407000000000007</v>
      </c>
      <c r="CB32" s="165">
        <v>-8.4351000000000003</v>
      </c>
      <c r="CC32" s="165">
        <v>28.308399999999999</v>
      </c>
      <c r="CD32" s="165">
        <v>25.218</v>
      </c>
      <c r="CE32" s="165">
        <v>-6.4749999999999996</v>
      </c>
      <c r="CF32" s="165">
        <v>3.4331</v>
      </c>
      <c r="CG32" s="165">
        <v>3.0346000000000002</v>
      </c>
      <c r="CH32" s="165">
        <v>17.0227</v>
      </c>
      <c r="CI32" s="165">
        <v>24.418500000000002</v>
      </c>
      <c r="CJ32" s="166"/>
      <c r="CK32" s="166"/>
      <c r="CL32" s="165">
        <v>100.1</v>
      </c>
      <c r="CM32" s="165">
        <v>-45</v>
      </c>
      <c r="CN32" s="165">
        <v>-4.2300000000000004</v>
      </c>
      <c r="CO32" s="165">
        <v>63.883699999999997</v>
      </c>
      <c r="CP32" s="165">
        <v>63.166200000000003</v>
      </c>
      <c r="CQ32" s="165">
        <v>60.301299999999998</v>
      </c>
      <c r="CR32" s="165">
        <v>86.950599999999994</v>
      </c>
      <c r="CS32" s="165">
        <v>88.644499999999994</v>
      </c>
      <c r="CT32" s="165">
        <v>-23.170999999999999</v>
      </c>
      <c r="CU32" s="166"/>
      <c r="CV32" s="165">
        <v>-19.598400000000002</v>
      </c>
      <c r="CW32" s="165">
        <v>4.4215999999999998</v>
      </c>
      <c r="CX32" s="165">
        <v>48.38</v>
      </c>
      <c r="CY32" s="165">
        <v>22.65</v>
      </c>
      <c r="CZ32" s="165">
        <v>15.629899999999999</v>
      </c>
      <c r="DA32" s="165">
        <v>15.6281</v>
      </c>
      <c r="DB32" s="165">
        <v>-13.68</v>
      </c>
      <c r="DC32" s="166"/>
      <c r="DD32" s="165">
        <v>-25.1982</v>
      </c>
      <c r="DE32" s="165">
        <v>-24.9756</v>
      </c>
      <c r="DF32" s="165">
        <v>34.744799999999998</v>
      </c>
      <c r="DG32" s="165">
        <v>1.46E-2</v>
      </c>
      <c r="DH32" s="165">
        <v>-7.1551999999999998</v>
      </c>
      <c r="DI32" s="165">
        <v>-13.8</v>
      </c>
      <c r="DJ32" s="165">
        <v>-13.9</v>
      </c>
      <c r="DK32" s="165">
        <v>-2.6366999999999998</v>
      </c>
      <c r="DL32" s="165">
        <v>15.9015</v>
      </c>
      <c r="DM32" s="165">
        <v>46.530799999999999</v>
      </c>
      <c r="DN32" s="165">
        <v>29.5078</v>
      </c>
      <c r="DO32" s="166"/>
      <c r="DP32" s="165">
        <v>-3.84</v>
      </c>
      <c r="DQ32" s="165">
        <v>15.552</v>
      </c>
      <c r="DR32" s="165">
        <v>-34.362000000000002</v>
      </c>
      <c r="DS32" s="165">
        <v>-10.39</v>
      </c>
      <c r="DT32" s="165">
        <v>-10.41</v>
      </c>
      <c r="DU32" s="165">
        <v>33.56</v>
      </c>
      <c r="DV32" s="165">
        <v>30.28</v>
      </c>
      <c r="DW32" s="165">
        <v>-33.436399999999999</v>
      </c>
      <c r="DX32" s="165">
        <v>-14.663600000000001</v>
      </c>
      <c r="DY32" s="165">
        <v>-35.8491</v>
      </c>
      <c r="DZ32" s="165">
        <v>-34.154499999999999</v>
      </c>
      <c r="EA32" s="165">
        <v>51.515999999999998</v>
      </c>
      <c r="EB32" s="165">
        <v>26.814499999999999</v>
      </c>
      <c r="EC32" s="165">
        <v>15.18</v>
      </c>
      <c r="ED32" s="165">
        <v>15.343299999999999</v>
      </c>
      <c r="EE32" s="165">
        <v>-12.3598</v>
      </c>
      <c r="EF32" s="165">
        <v>-14.4742</v>
      </c>
      <c r="EG32" s="165">
        <v>-6.24</v>
      </c>
      <c r="EH32" s="165">
        <v>-34.927399999999999</v>
      </c>
      <c r="EI32" s="165">
        <v>-0.32069999999999999</v>
      </c>
      <c r="EJ32" s="166"/>
      <c r="EK32" s="165">
        <v>-15.6737</v>
      </c>
      <c r="EL32" s="165">
        <v>-14.7003</v>
      </c>
      <c r="EM32" s="165">
        <v>0</v>
      </c>
      <c r="EN32" s="165">
        <v>6.1111000000000004</v>
      </c>
      <c r="EO32" s="165">
        <v>4.3509000000000002</v>
      </c>
      <c r="EP32" s="165">
        <v>-15.364000000000001</v>
      </c>
      <c r="EQ32" s="165">
        <v>-24.146599999999999</v>
      </c>
      <c r="ER32" s="165">
        <v>-23.635100000000001</v>
      </c>
      <c r="ES32" s="165">
        <v>-1.7494000000000001</v>
      </c>
      <c r="ET32" s="165">
        <v>13.35</v>
      </c>
      <c r="EU32" s="165">
        <v>-10.44</v>
      </c>
      <c r="EV32" s="165">
        <v>-0.5</v>
      </c>
      <c r="EW32" s="165">
        <v>5.8852000000000002</v>
      </c>
      <c r="EX32" s="165">
        <v>6.3266</v>
      </c>
      <c r="EY32" s="165">
        <v>-7.6418999999999997</v>
      </c>
      <c r="EZ32" s="165">
        <v>-7.5358999999999998</v>
      </c>
      <c r="FA32" s="165">
        <v>5.3848000000000003</v>
      </c>
      <c r="FB32" s="165">
        <v>-5.915</v>
      </c>
      <c r="FC32" s="165">
        <v>-8.5968</v>
      </c>
      <c r="FD32" s="166"/>
      <c r="FE32" s="166"/>
      <c r="FF32" s="166"/>
      <c r="FG32" s="165">
        <v>0</v>
      </c>
      <c r="FH32" s="165">
        <v>3.2208999999999999</v>
      </c>
      <c r="FI32" s="165">
        <v>0</v>
      </c>
      <c r="FJ32" s="165">
        <v>1.8420000000000001</v>
      </c>
      <c r="FK32" s="165">
        <v>0.16750000000000001</v>
      </c>
      <c r="FL32" s="165">
        <v>-14.903600000000001</v>
      </c>
      <c r="FM32" s="165">
        <v>19.3538</v>
      </c>
      <c r="FN32" s="165">
        <v>19.794799999999999</v>
      </c>
      <c r="FO32" s="165">
        <v>-1.6577999999999999</v>
      </c>
      <c r="FP32" s="165">
        <v>16.287600000000001</v>
      </c>
      <c r="FQ32" s="165">
        <v>30.6755</v>
      </c>
      <c r="FR32" s="165">
        <v>-16.79</v>
      </c>
      <c r="FS32" s="165">
        <v>-2.1198999999999999</v>
      </c>
      <c r="FT32" s="165">
        <v>0.40310000000000001</v>
      </c>
      <c r="FU32" s="165">
        <v>2.12</v>
      </c>
      <c r="FV32" s="165">
        <v>-0.86</v>
      </c>
      <c r="FW32" s="165">
        <v>-31.251100000000001</v>
      </c>
      <c r="FX32" s="165">
        <v>1.1555</v>
      </c>
      <c r="FY32" s="165">
        <v>7.83</v>
      </c>
      <c r="FZ32" s="165">
        <v>1.105</v>
      </c>
      <c r="GA32" s="166"/>
      <c r="GB32" s="165">
        <v>34.65</v>
      </c>
      <c r="GC32" s="165">
        <v>-28.0794</v>
      </c>
      <c r="GD32" s="165">
        <v>-16.904699999999998</v>
      </c>
      <c r="GE32" s="165">
        <v>-2.46</v>
      </c>
      <c r="GF32" s="165">
        <v>22.1554</v>
      </c>
      <c r="GG32" s="166"/>
      <c r="GH32" s="165">
        <v>27.596599999999999</v>
      </c>
      <c r="GI32" s="166"/>
      <c r="GJ32" s="165">
        <v>-10.5985</v>
      </c>
      <c r="GK32" s="165">
        <v>3.0232999999999999</v>
      </c>
      <c r="GL32" s="165">
        <v>3.7499999999999999E-2</v>
      </c>
      <c r="GM32" s="166"/>
      <c r="GN32" s="165">
        <v>-11.1014</v>
      </c>
      <c r="GO32" s="165">
        <v>-25.086200000000002</v>
      </c>
      <c r="GP32" s="165">
        <v>4.2351000000000001</v>
      </c>
      <c r="GQ32" s="165">
        <v>-29.999400000000001</v>
      </c>
      <c r="GR32" s="165">
        <v>7.49</v>
      </c>
      <c r="GS32" s="165">
        <v>7.9882</v>
      </c>
      <c r="GT32" s="165">
        <v>182.96780000000001</v>
      </c>
      <c r="GU32" s="165">
        <v>-4.1868999999999996</v>
      </c>
      <c r="GV32" s="165">
        <v>-7.6224999999999996</v>
      </c>
      <c r="GW32" s="165">
        <v>-17.200600000000001</v>
      </c>
      <c r="GX32" s="165">
        <v>2.8662000000000001</v>
      </c>
      <c r="GY32" s="165">
        <v>8.8057999999999996</v>
      </c>
      <c r="GZ32" s="165">
        <v>9.0119000000000007</v>
      </c>
      <c r="HA32" s="166"/>
      <c r="HB32" s="165">
        <v>32.519799999999996</v>
      </c>
      <c r="HC32" s="165">
        <v>33.779699999999998</v>
      </c>
      <c r="HD32" s="165">
        <v>-25.98</v>
      </c>
      <c r="HE32" s="165">
        <v>30.1053</v>
      </c>
      <c r="HF32" s="165">
        <v>28.714099999999998</v>
      </c>
      <c r="HG32" s="165">
        <v>0</v>
      </c>
      <c r="HH32" s="165">
        <v>42.180599999999998</v>
      </c>
      <c r="HI32" s="165">
        <v>-28.180700000000002</v>
      </c>
      <c r="HJ32" s="165">
        <v>-29.6538</v>
      </c>
      <c r="HK32" s="166"/>
      <c r="HL32" s="165">
        <v>7.3235999999999999</v>
      </c>
      <c r="HM32" s="165">
        <v>-11.3932</v>
      </c>
      <c r="HN32" s="165">
        <v>-13.1584</v>
      </c>
      <c r="HO32" s="166"/>
      <c r="HP32" s="166"/>
      <c r="HQ32" s="165">
        <v>-16.0169</v>
      </c>
      <c r="HR32" s="165">
        <v>-15.440099999999999</v>
      </c>
      <c r="HS32" s="165">
        <v>-20.7044</v>
      </c>
      <c r="HT32" s="165">
        <v>-20.784500000000001</v>
      </c>
      <c r="HU32" s="165">
        <v>2.87</v>
      </c>
      <c r="HV32" s="165">
        <v>2.4300000000000002</v>
      </c>
      <c r="HW32" s="165">
        <v>-33.4</v>
      </c>
      <c r="HX32" s="165">
        <v>-33.6</v>
      </c>
      <c r="HY32" s="165">
        <v>1.4255</v>
      </c>
      <c r="HZ32" s="165">
        <v>10.48</v>
      </c>
      <c r="IA32" s="165">
        <v>36.353900000000003</v>
      </c>
      <c r="IB32" s="165">
        <v>30.165800000000001</v>
      </c>
      <c r="IC32" s="165">
        <v>29.944800000000001</v>
      </c>
      <c r="ID32" s="165">
        <v>-14.8</v>
      </c>
      <c r="IE32" s="165">
        <v>-38</v>
      </c>
      <c r="IF32" s="165">
        <v>-1.2</v>
      </c>
      <c r="IG32" s="165">
        <v>-1.8</v>
      </c>
      <c r="IH32" s="165">
        <v>-17.9557</v>
      </c>
      <c r="II32" s="165">
        <v>-18.031600000000001</v>
      </c>
      <c r="IJ32" s="165">
        <v>-105.4696</v>
      </c>
      <c r="IK32" s="165">
        <v>10.1884</v>
      </c>
      <c r="IL32" s="165">
        <v>-248.10210000000001</v>
      </c>
      <c r="IM32" s="165">
        <v>-40.4313</v>
      </c>
      <c r="IN32" s="165">
        <v>22.850300000000001</v>
      </c>
      <c r="IO32" s="165">
        <v>86.484700000000004</v>
      </c>
      <c r="IP32" s="165">
        <v>87.447500000000005</v>
      </c>
      <c r="IQ32" s="165">
        <v>78.563299999999998</v>
      </c>
      <c r="IR32" s="165">
        <v>126.605</v>
      </c>
      <c r="IS32" s="165">
        <v>9.4070999999999998</v>
      </c>
      <c r="IT32" s="165">
        <v>-11.6563</v>
      </c>
      <c r="IU32" s="165">
        <v>-10.1586</v>
      </c>
      <c r="IV32" s="165">
        <v>34.840299999999999</v>
      </c>
      <c r="IW32" s="165">
        <v>120.1738</v>
      </c>
      <c r="IX32" s="165">
        <v>-243.26929999999999</v>
      </c>
      <c r="IY32" s="165">
        <v>18.3186</v>
      </c>
      <c r="IZ32" s="165">
        <v>-17.561699999999998</v>
      </c>
      <c r="JA32" s="165">
        <v>-0.63109999999999999</v>
      </c>
      <c r="JB32" s="166"/>
      <c r="JC32" s="165">
        <v>-9.36</v>
      </c>
      <c r="JD32" s="166"/>
      <c r="JE32" s="166"/>
      <c r="JF32" s="165">
        <v>4.08</v>
      </c>
      <c r="JG32" s="165">
        <v>-0.32</v>
      </c>
      <c r="JH32" s="165">
        <v>-4.8372999999999999</v>
      </c>
      <c r="JI32" s="165">
        <v>-5.4764999999999997</v>
      </c>
      <c r="JJ32" s="165">
        <v>6.3310000000000004</v>
      </c>
      <c r="JK32" s="165">
        <v>-7.9973000000000001</v>
      </c>
      <c r="JL32" s="165">
        <v>1.8</v>
      </c>
      <c r="JM32" s="165">
        <v>-0.37</v>
      </c>
      <c r="JN32" s="165">
        <v>-0.314</v>
      </c>
      <c r="JO32" s="165">
        <v>2.5716000000000001</v>
      </c>
      <c r="JP32" s="166"/>
      <c r="JQ32" s="165">
        <v>2.8376999999999999</v>
      </c>
      <c r="JR32" s="165">
        <v>3.5419</v>
      </c>
      <c r="JS32" s="165">
        <v>4.1616</v>
      </c>
      <c r="JT32" s="166"/>
      <c r="JU32" s="165">
        <v>22.1</v>
      </c>
      <c r="JV32" s="165">
        <v>3.4969999999999999</v>
      </c>
      <c r="JW32" s="165">
        <v>0.78</v>
      </c>
      <c r="JX32" s="166"/>
      <c r="JY32" s="165">
        <v>-6.476</v>
      </c>
      <c r="JZ32" s="165">
        <v>-2.2848000000000002</v>
      </c>
      <c r="KA32" s="165">
        <v>-27.603000000000002</v>
      </c>
      <c r="KB32" s="165">
        <v>-4.2087000000000003</v>
      </c>
      <c r="KC32" s="165">
        <v>-2.2240000000000002</v>
      </c>
      <c r="KD32" s="165">
        <v>-29.865200000000002</v>
      </c>
      <c r="KE32" s="166"/>
      <c r="KF32" s="165">
        <v>-23.6</v>
      </c>
      <c r="KG32" s="165">
        <v>5.5</v>
      </c>
      <c r="KH32" s="166"/>
      <c r="KI32" s="165">
        <v>-95.496600000000001</v>
      </c>
    </row>
    <row r="33" spans="1:295" ht="18" customHeight="1" x14ac:dyDescent="0.3">
      <c r="A33" s="157" t="s">
        <v>80</v>
      </c>
      <c r="B33" s="157" t="s">
        <v>912</v>
      </c>
      <c r="C33" s="158">
        <v>0</v>
      </c>
      <c r="D33" s="159">
        <v>2.8271999999999999</v>
      </c>
      <c r="E33" s="159">
        <v>-6.4272999999999998</v>
      </c>
      <c r="F33" s="159">
        <v>4.6402000000000001</v>
      </c>
      <c r="G33" s="159">
        <v>9.6592000000000002</v>
      </c>
      <c r="H33" s="159">
        <v>0</v>
      </c>
      <c r="I33" s="159">
        <v>18.811399999999999</v>
      </c>
      <c r="J33" s="160"/>
      <c r="K33" s="159">
        <v>25.111799999999999</v>
      </c>
      <c r="L33" s="159">
        <v>11.024699999999999</v>
      </c>
      <c r="M33" s="159">
        <v>10.6007</v>
      </c>
      <c r="N33" s="159">
        <v>-8.8800000000000008</v>
      </c>
      <c r="O33" s="159">
        <v>-35.200000000000003</v>
      </c>
      <c r="P33" s="159">
        <v>13.2</v>
      </c>
      <c r="Q33" s="159">
        <v>9.9359999999999999</v>
      </c>
      <c r="R33" s="159">
        <v>-26.4</v>
      </c>
      <c r="S33" s="159">
        <v>2.0949</v>
      </c>
      <c r="T33" s="159">
        <v>7.3023999999999996</v>
      </c>
      <c r="U33" s="159">
        <v>5.8707000000000003</v>
      </c>
      <c r="V33" s="159">
        <v>5.7355</v>
      </c>
      <c r="W33" s="159">
        <v>10.0032</v>
      </c>
      <c r="X33" s="159">
        <v>4.0848000000000004</v>
      </c>
      <c r="Y33" s="159">
        <v>-2.5034000000000001</v>
      </c>
      <c r="Z33" s="159">
        <v>2.6067</v>
      </c>
      <c r="AA33" s="160"/>
      <c r="AB33" s="159">
        <v>-0.97460000000000002</v>
      </c>
      <c r="AC33" s="159">
        <v>-1.1020000000000001</v>
      </c>
      <c r="AD33" s="160"/>
      <c r="AE33" s="159">
        <v>10.016</v>
      </c>
      <c r="AF33" s="159">
        <v>-11.1</v>
      </c>
      <c r="AG33" s="159">
        <v>4.4000000000000004</v>
      </c>
      <c r="AH33" s="159">
        <v>-2.7440000000000002</v>
      </c>
      <c r="AI33" s="159">
        <v>0.22800000000000001</v>
      </c>
      <c r="AJ33" s="159">
        <v>-19.989999999999998</v>
      </c>
      <c r="AK33" s="159">
        <v>-20.03</v>
      </c>
      <c r="AL33" s="160"/>
      <c r="AM33" s="159">
        <v>-4.7699999999999996</v>
      </c>
      <c r="AN33" s="159">
        <v>-4.7</v>
      </c>
      <c r="AO33" s="159">
        <v>8.5365000000000002</v>
      </c>
      <c r="AP33" s="159">
        <v>3.16</v>
      </c>
      <c r="AQ33" s="159">
        <v>20.159300000000002</v>
      </c>
      <c r="AR33" s="159">
        <v>24.084499999999998</v>
      </c>
      <c r="AS33" s="159">
        <v>-14.7606</v>
      </c>
      <c r="AT33" s="159">
        <v>-9.2431999999999999</v>
      </c>
      <c r="AU33" s="159">
        <v>-9.5147999999999993</v>
      </c>
      <c r="AV33" s="159">
        <v>3.1341000000000001</v>
      </c>
      <c r="AW33" s="159">
        <v>3.1516999999999999</v>
      </c>
      <c r="AX33" s="160"/>
      <c r="AY33" s="159">
        <v>-2.6791999999999998</v>
      </c>
      <c r="AZ33" s="159">
        <v>6.3250999999999999</v>
      </c>
      <c r="BA33" s="159">
        <v>32.945500000000003</v>
      </c>
      <c r="BB33" s="159">
        <v>61.206899999999997</v>
      </c>
      <c r="BC33" s="159">
        <v>14.6464</v>
      </c>
      <c r="BD33" s="159">
        <v>-8.4</v>
      </c>
      <c r="BE33" s="159">
        <v>-8.3000000000000007</v>
      </c>
      <c r="BF33" s="159">
        <v>-25.601700000000001</v>
      </c>
      <c r="BG33" s="159">
        <v>-25.208200000000001</v>
      </c>
      <c r="BH33" s="159">
        <v>-3.0245000000000002</v>
      </c>
      <c r="BI33" s="160"/>
      <c r="BJ33" s="159">
        <v>16.8643</v>
      </c>
      <c r="BK33" s="159">
        <v>6.4626000000000001</v>
      </c>
      <c r="BL33" s="159">
        <v>3.9087000000000001</v>
      </c>
      <c r="BM33" s="159">
        <v>2.7694999999999999</v>
      </c>
      <c r="BN33" s="159">
        <v>-142.97919999999999</v>
      </c>
      <c r="BO33" s="159">
        <v>105.9297</v>
      </c>
      <c r="BP33" s="159">
        <v>106.2654</v>
      </c>
      <c r="BQ33" s="159">
        <v>-53.950099999999999</v>
      </c>
      <c r="BR33" s="159">
        <v>-80.823300000000003</v>
      </c>
      <c r="BS33" s="160"/>
      <c r="BT33" s="160"/>
      <c r="BU33" s="160"/>
      <c r="BV33" s="159">
        <v>35.098100000000002</v>
      </c>
      <c r="BW33" s="159">
        <v>13.54</v>
      </c>
      <c r="BX33" s="159">
        <v>8.89</v>
      </c>
      <c r="BY33" s="159">
        <v>-4.58</v>
      </c>
      <c r="BZ33" s="159">
        <v>17.079999999999998</v>
      </c>
      <c r="CA33" s="159">
        <v>-16.070699999999999</v>
      </c>
      <c r="CB33" s="159">
        <v>-14.999000000000001</v>
      </c>
      <c r="CC33" s="159">
        <v>18.903400000000001</v>
      </c>
      <c r="CD33" s="159">
        <v>16.927700000000002</v>
      </c>
      <c r="CE33" s="159">
        <v>-9.5298999999999996</v>
      </c>
      <c r="CF33" s="159">
        <v>8.8107000000000006</v>
      </c>
      <c r="CG33" s="159">
        <v>9.1915999999999993</v>
      </c>
      <c r="CH33" s="159">
        <v>16.101500000000001</v>
      </c>
      <c r="CI33" s="159">
        <v>20.182400000000001</v>
      </c>
      <c r="CJ33" s="160"/>
      <c r="CK33" s="160"/>
      <c r="CL33" s="159">
        <v>93.3</v>
      </c>
      <c r="CM33" s="159">
        <v>-37</v>
      </c>
      <c r="CN33" s="159">
        <v>-4.25</v>
      </c>
      <c r="CO33" s="159">
        <v>62.740200000000002</v>
      </c>
      <c r="CP33" s="159">
        <v>61.764800000000001</v>
      </c>
      <c r="CQ33" s="159">
        <v>60.426699999999997</v>
      </c>
      <c r="CR33" s="159">
        <v>91.239000000000004</v>
      </c>
      <c r="CS33" s="159">
        <v>91.830500000000001</v>
      </c>
      <c r="CT33" s="159">
        <v>-22.9422</v>
      </c>
      <c r="CU33" s="160"/>
      <c r="CV33" s="159">
        <v>-18.1586</v>
      </c>
      <c r="CW33" s="159">
        <v>4.2411000000000003</v>
      </c>
      <c r="CX33" s="159">
        <v>50.44</v>
      </c>
      <c r="CY33" s="159">
        <v>22.01</v>
      </c>
      <c r="CZ33" s="159">
        <v>15.317399999999999</v>
      </c>
      <c r="DA33" s="159">
        <v>15.335100000000001</v>
      </c>
      <c r="DB33" s="159">
        <v>-13.57</v>
      </c>
      <c r="DC33" s="160"/>
      <c r="DD33" s="159">
        <v>-21.263300000000001</v>
      </c>
      <c r="DE33" s="159">
        <v>-20.112500000000001</v>
      </c>
      <c r="DF33" s="159">
        <v>12.5252</v>
      </c>
      <c r="DG33" s="159">
        <v>1.4500000000000001E-2</v>
      </c>
      <c r="DH33" s="159">
        <v>-7.0724999999999998</v>
      </c>
      <c r="DI33" s="160"/>
      <c r="DJ33" s="160"/>
      <c r="DK33" s="159">
        <v>-3.8428</v>
      </c>
      <c r="DL33" s="159">
        <v>15.5275</v>
      </c>
      <c r="DM33" s="159">
        <v>48.265700000000002</v>
      </c>
      <c r="DN33" s="159">
        <v>29.136700000000001</v>
      </c>
      <c r="DO33" s="160"/>
      <c r="DP33" s="159">
        <v>-4.6100000000000003</v>
      </c>
      <c r="DQ33" s="159">
        <v>15.147</v>
      </c>
      <c r="DR33" s="159">
        <v>-14.095800000000001</v>
      </c>
      <c r="DS33" s="159">
        <v>-6.2</v>
      </c>
      <c r="DT33" s="159">
        <v>-6.33</v>
      </c>
      <c r="DU33" s="159">
        <v>26.7</v>
      </c>
      <c r="DV33" s="159">
        <v>27.81</v>
      </c>
      <c r="DW33" s="159">
        <v>-13.9818</v>
      </c>
      <c r="DX33" s="159">
        <v>-7.9181999999999997</v>
      </c>
      <c r="DY33" s="159">
        <v>-29.385300000000001</v>
      </c>
      <c r="DZ33" s="159">
        <v>-28.2</v>
      </c>
      <c r="EA33" s="159">
        <v>53.073599999999999</v>
      </c>
      <c r="EB33" s="159">
        <v>27.330300000000001</v>
      </c>
      <c r="EC33" s="159">
        <v>17.355499999999999</v>
      </c>
      <c r="ED33" s="159">
        <v>17.346499999999999</v>
      </c>
      <c r="EE33" s="159">
        <v>-11.681800000000001</v>
      </c>
      <c r="EF33" s="159">
        <v>-16.4758</v>
      </c>
      <c r="EG33" s="159">
        <v>-5.7869999999999999</v>
      </c>
      <c r="EH33" s="159">
        <v>-30.4541</v>
      </c>
      <c r="EI33" s="159">
        <v>-3.4674</v>
      </c>
      <c r="EJ33" s="160"/>
      <c r="EK33" s="159">
        <v>-14.1449</v>
      </c>
      <c r="EL33" s="159">
        <v>-14.3849</v>
      </c>
      <c r="EM33" s="159">
        <v>0</v>
      </c>
      <c r="EN33" s="159">
        <v>3.4380999999999999</v>
      </c>
      <c r="EO33" s="159">
        <v>0.49869999999999998</v>
      </c>
      <c r="EP33" s="159">
        <v>9.7439999999999998</v>
      </c>
      <c r="EQ33" s="159">
        <v>-22.2102</v>
      </c>
      <c r="ER33" s="159">
        <v>-21.1784</v>
      </c>
      <c r="ES33" s="159">
        <v>-9.9239999999999995</v>
      </c>
      <c r="ET33" s="159">
        <v>12.74</v>
      </c>
      <c r="EU33" s="159">
        <v>-11.52</v>
      </c>
      <c r="EV33" s="159">
        <v>11.3</v>
      </c>
      <c r="EW33" s="159">
        <v>5.5072999999999999</v>
      </c>
      <c r="EX33" s="159">
        <v>1.1093</v>
      </c>
      <c r="EY33" s="159">
        <v>-6.1402000000000001</v>
      </c>
      <c r="EZ33" s="159">
        <v>-6.1329000000000002</v>
      </c>
      <c r="FA33" s="159">
        <v>3.6751</v>
      </c>
      <c r="FB33" s="159">
        <v>-6.7236000000000002</v>
      </c>
      <c r="FC33" s="159">
        <v>-8.4276</v>
      </c>
      <c r="FD33" s="160"/>
      <c r="FE33" s="160"/>
      <c r="FF33" s="160"/>
      <c r="FG33" s="159">
        <v>2.9630999999999998</v>
      </c>
      <c r="FH33" s="159">
        <v>3.5632000000000001</v>
      </c>
      <c r="FI33" s="159">
        <v>0</v>
      </c>
      <c r="FJ33" s="159">
        <v>8.0379000000000005</v>
      </c>
      <c r="FK33" s="159">
        <v>8.5403000000000002</v>
      </c>
      <c r="FL33" s="159">
        <v>-16.075800000000001</v>
      </c>
      <c r="FM33" s="159">
        <v>15.2652</v>
      </c>
      <c r="FN33" s="159">
        <v>15.5345</v>
      </c>
      <c r="FO33" s="159">
        <v>-1.095</v>
      </c>
      <c r="FP33" s="159">
        <v>14.825900000000001</v>
      </c>
      <c r="FQ33" s="159">
        <v>28.297599999999999</v>
      </c>
      <c r="FR33" s="159">
        <v>-18.23</v>
      </c>
      <c r="FS33" s="159">
        <v>-1.7153</v>
      </c>
      <c r="FT33" s="159">
        <v>0.36830000000000002</v>
      </c>
      <c r="FU33" s="159">
        <v>2.15</v>
      </c>
      <c r="FV33" s="159">
        <v>1.31</v>
      </c>
      <c r="FW33" s="159">
        <v>-27.555900000000001</v>
      </c>
      <c r="FX33" s="159">
        <v>1.0630999999999999</v>
      </c>
      <c r="FY33" s="159">
        <v>7.8040000000000003</v>
      </c>
      <c r="FZ33" s="159">
        <v>0.996</v>
      </c>
      <c r="GA33" s="159">
        <v>-1.1815</v>
      </c>
      <c r="GB33" s="159">
        <v>34.35</v>
      </c>
      <c r="GC33" s="159">
        <v>-28.058900000000001</v>
      </c>
      <c r="GD33" s="159">
        <v>-16.640999999999998</v>
      </c>
      <c r="GE33" s="159">
        <v>-2.63</v>
      </c>
      <c r="GF33" s="159">
        <v>21.619800000000001</v>
      </c>
      <c r="GG33" s="160"/>
      <c r="GH33" s="159">
        <v>28.2194</v>
      </c>
      <c r="GI33" s="160"/>
      <c r="GJ33" s="159">
        <v>-9.3041</v>
      </c>
      <c r="GK33" s="159">
        <v>2.9392999999999998</v>
      </c>
      <c r="GL33" s="159">
        <v>7.0499999999999993E-2</v>
      </c>
      <c r="GM33" s="160"/>
      <c r="GN33" s="159">
        <v>-11.3583</v>
      </c>
      <c r="GO33" s="159">
        <v>-20.600200000000001</v>
      </c>
      <c r="GP33" s="159">
        <v>2.1981000000000002</v>
      </c>
      <c r="GQ33" s="159">
        <v>-33.192599999999999</v>
      </c>
      <c r="GR33" s="159">
        <v>6.6504000000000003</v>
      </c>
      <c r="GS33" s="159">
        <v>5.5744999999999996</v>
      </c>
      <c r="GT33" s="159">
        <v>160.78790000000001</v>
      </c>
      <c r="GU33" s="159">
        <v>-6.1814999999999998</v>
      </c>
      <c r="GV33" s="159">
        <v>-10.3264</v>
      </c>
      <c r="GW33" s="159">
        <v>-15.071199999999999</v>
      </c>
      <c r="GX33" s="159">
        <v>2.4281000000000001</v>
      </c>
      <c r="GY33" s="159">
        <v>8.6739999999999995</v>
      </c>
      <c r="GZ33" s="159">
        <v>8.8458000000000006</v>
      </c>
      <c r="HA33" s="159">
        <v>1.8409</v>
      </c>
      <c r="HB33" s="159">
        <v>31.7197</v>
      </c>
      <c r="HC33" s="159">
        <v>33.050199999999997</v>
      </c>
      <c r="HD33" s="159">
        <v>-22.21</v>
      </c>
      <c r="HE33" s="159">
        <v>26.103000000000002</v>
      </c>
      <c r="HF33" s="159">
        <v>30.613</v>
      </c>
      <c r="HG33" s="159">
        <v>3.4060999999999999</v>
      </c>
      <c r="HH33" s="159">
        <v>38.619799999999998</v>
      </c>
      <c r="HI33" s="159">
        <v>-29.086500000000001</v>
      </c>
      <c r="HJ33" s="159">
        <v>-29.762599999999999</v>
      </c>
      <c r="HK33" s="160"/>
      <c r="HL33" s="159">
        <v>7.2504</v>
      </c>
      <c r="HM33" s="159">
        <v>-12.069900000000001</v>
      </c>
      <c r="HN33" s="159">
        <v>-15.340999999999999</v>
      </c>
      <c r="HO33" s="159">
        <v>10.843299999999999</v>
      </c>
      <c r="HP33" s="160"/>
      <c r="HQ33" s="159">
        <v>-15.198399999999999</v>
      </c>
      <c r="HR33" s="159">
        <v>-15.127000000000001</v>
      </c>
      <c r="HS33" s="159">
        <v>-18.209099999999999</v>
      </c>
      <c r="HT33" s="159">
        <v>-18.195599999999999</v>
      </c>
      <c r="HU33" s="159">
        <v>4.26</v>
      </c>
      <c r="HV33" s="159">
        <v>4.1900000000000004</v>
      </c>
      <c r="HW33" s="159">
        <v>-27.8</v>
      </c>
      <c r="HX33" s="159">
        <v>-28.1</v>
      </c>
      <c r="HY33" s="159">
        <v>1.4255</v>
      </c>
      <c r="HZ33" s="159">
        <v>9.1999999999999993</v>
      </c>
      <c r="IA33" s="159">
        <v>30.668800000000001</v>
      </c>
      <c r="IB33" s="159">
        <v>30.082699999999999</v>
      </c>
      <c r="IC33" s="159">
        <v>29.921700000000001</v>
      </c>
      <c r="ID33" s="159">
        <v>-15.2</v>
      </c>
      <c r="IE33" s="159">
        <v>-36.9</v>
      </c>
      <c r="IF33" s="159">
        <v>-1.2</v>
      </c>
      <c r="IG33" s="159">
        <v>-1.7</v>
      </c>
      <c r="IH33" s="159">
        <v>-18.1572</v>
      </c>
      <c r="II33" s="159">
        <v>-17.845700000000001</v>
      </c>
      <c r="IJ33" s="159">
        <v>-101.4932</v>
      </c>
      <c r="IK33" s="159">
        <v>6.1028000000000002</v>
      </c>
      <c r="IL33" s="159">
        <v>-247.4357</v>
      </c>
      <c r="IM33" s="159">
        <v>-39.929200000000002</v>
      </c>
      <c r="IN33" s="159">
        <v>21.696999999999999</v>
      </c>
      <c r="IO33" s="159">
        <v>83.882000000000005</v>
      </c>
      <c r="IP33" s="159">
        <v>86.855800000000002</v>
      </c>
      <c r="IQ33" s="159">
        <v>75.822800000000001</v>
      </c>
      <c r="IR33" s="159">
        <v>125.3159</v>
      </c>
      <c r="IS33" s="159">
        <v>6.4444999999999997</v>
      </c>
      <c r="IT33" s="159">
        <v>-10.5669</v>
      </c>
      <c r="IU33" s="159">
        <v>-9.8045000000000009</v>
      </c>
      <c r="IV33" s="159">
        <v>36.537799999999997</v>
      </c>
      <c r="IW33" s="159">
        <v>117.88930000000001</v>
      </c>
      <c r="IX33" s="159">
        <v>-242.66720000000001</v>
      </c>
      <c r="IY33" s="159">
        <v>20.354800000000001</v>
      </c>
      <c r="IZ33" s="159">
        <v>-19.679099999999998</v>
      </c>
      <c r="JA33" s="159">
        <v>-0.51390000000000002</v>
      </c>
      <c r="JB33" s="160"/>
      <c r="JC33" s="159">
        <v>-7.52</v>
      </c>
      <c r="JD33" s="160"/>
      <c r="JE33" s="160"/>
      <c r="JF33" s="159">
        <v>2.96</v>
      </c>
      <c r="JG33" s="159">
        <v>0.4</v>
      </c>
      <c r="JH33" s="159">
        <v>-4.4692999999999996</v>
      </c>
      <c r="JI33" s="159">
        <v>-6.8528000000000002</v>
      </c>
      <c r="JJ33" s="159">
        <v>6.3890000000000002</v>
      </c>
      <c r="JK33" s="159">
        <v>-9.6971000000000007</v>
      </c>
      <c r="JL33" s="159">
        <v>5.5</v>
      </c>
      <c r="JM33" s="159">
        <v>8.3699999999999992</v>
      </c>
      <c r="JN33" s="159">
        <v>9.2799999999999994</v>
      </c>
      <c r="JO33" s="160"/>
      <c r="JP33" s="160"/>
      <c r="JQ33" s="159">
        <v>4.2763</v>
      </c>
      <c r="JR33" s="159">
        <v>3.3052000000000001</v>
      </c>
      <c r="JS33" s="159">
        <v>3.6633</v>
      </c>
      <c r="JT33" s="160"/>
      <c r="JU33" s="159">
        <v>21.3</v>
      </c>
      <c r="JV33" s="159">
        <v>1.0145</v>
      </c>
      <c r="JW33" s="159">
        <v>0.69</v>
      </c>
      <c r="JX33" s="160"/>
      <c r="JY33" s="159">
        <v>-7.9705000000000004</v>
      </c>
      <c r="JZ33" s="159">
        <v>-3.9275000000000002</v>
      </c>
      <c r="KA33" s="159">
        <v>-27.520399999999999</v>
      </c>
      <c r="KB33" s="159">
        <v>-5.7843999999999998</v>
      </c>
      <c r="KC33" s="159">
        <v>0</v>
      </c>
      <c r="KD33" s="159">
        <v>-30.456700000000001</v>
      </c>
      <c r="KE33" s="159">
        <v>0</v>
      </c>
      <c r="KF33" s="159">
        <v>-23.3</v>
      </c>
      <c r="KG33" s="159">
        <v>4.9000000000000004</v>
      </c>
      <c r="KH33" s="159">
        <v>0</v>
      </c>
      <c r="KI33" s="159">
        <v>-94.111500000000007</v>
      </c>
    </row>
    <row r="34" spans="1:295" ht="18" customHeight="1" x14ac:dyDescent="0.3">
      <c r="A34" s="157" t="s">
        <v>80</v>
      </c>
      <c r="B34" s="157" t="s">
        <v>913</v>
      </c>
      <c r="C34" s="161">
        <v>0</v>
      </c>
      <c r="D34" s="162">
        <v>2.6815000000000002</v>
      </c>
      <c r="E34" s="162">
        <v>-5.6146000000000003</v>
      </c>
      <c r="F34" s="162">
        <v>4.7011000000000003</v>
      </c>
      <c r="G34" s="162">
        <v>9.5097000000000005</v>
      </c>
      <c r="H34" s="163"/>
      <c r="I34" s="162">
        <v>18.700199999999999</v>
      </c>
      <c r="J34" s="163"/>
      <c r="K34" s="162">
        <v>22.803999999999998</v>
      </c>
      <c r="L34" s="162">
        <v>9.9257000000000009</v>
      </c>
      <c r="M34" s="162">
        <v>9.4893000000000001</v>
      </c>
      <c r="N34" s="162">
        <v>-4.4400000000000004</v>
      </c>
      <c r="O34" s="162">
        <v>-37.4</v>
      </c>
      <c r="P34" s="162">
        <v>15.4</v>
      </c>
      <c r="Q34" s="162">
        <v>6.6239999999999997</v>
      </c>
      <c r="R34" s="162">
        <v>-28.6</v>
      </c>
      <c r="S34" s="162">
        <v>1.9554</v>
      </c>
      <c r="T34" s="162">
        <v>4.9015000000000004</v>
      </c>
      <c r="U34" s="162">
        <v>5.6040000000000001</v>
      </c>
      <c r="V34" s="162">
        <v>5.4089</v>
      </c>
      <c r="W34" s="162">
        <v>9.4680999999999997</v>
      </c>
      <c r="X34" s="162">
        <v>4.03</v>
      </c>
      <c r="Y34" s="162">
        <v>-2.4658000000000002</v>
      </c>
      <c r="Z34" s="162">
        <v>2.6354000000000002</v>
      </c>
      <c r="AA34" s="163"/>
      <c r="AB34" s="162">
        <v>-0.52210000000000001</v>
      </c>
      <c r="AC34" s="162">
        <v>-1.113</v>
      </c>
      <c r="AD34" s="163"/>
      <c r="AE34" s="162">
        <v>9.7200000000000006</v>
      </c>
      <c r="AF34" s="162">
        <v>-15.54</v>
      </c>
      <c r="AG34" s="162">
        <v>4.4000000000000004</v>
      </c>
      <c r="AH34" s="162">
        <v>-3.1339999999999999</v>
      </c>
      <c r="AI34" s="162">
        <v>0.216</v>
      </c>
      <c r="AJ34" s="162">
        <v>-19.829999999999998</v>
      </c>
      <c r="AK34" s="162">
        <v>-19.98</v>
      </c>
      <c r="AL34" s="163"/>
      <c r="AM34" s="162">
        <v>-4.95</v>
      </c>
      <c r="AN34" s="162">
        <v>-4.96</v>
      </c>
      <c r="AO34" s="162">
        <v>8.1681000000000008</v>
      </c>
      <c r="AP34" s="162">
        <v>3.3988</v>
      </c>
      <c r="AQ34" s="162">
        <v>22.09</v>
      </c>
      <c r="AR34" s="162">
        <v>25.9666</v>
      </c>
      <c r="AS34" s="162">
        <v>-16.952300000000001</v>
      </c>
      <c r="AT34" s="162">
        <v>-9.3771000000000004</v>
      </c>
      <c r="AU34" s="162">
        <v>-9.2096999999999998</v>
      </c>
      <c r="AV34" s="162">
        <v>2.9569000000000001</v>
      </c>
      <c r="AW34" s="162">
        <v>2.9943</v>
      </c>
      <c r="AX34" s="163"/>
      <c r="AY34" s="162">
        <v>-3.4828999999999999</v>
      </c>
      <c r="AZ34" s="162">
        <v>6.3250999999999999</v>
      </c>
      <c r="BA34" s="162">
        <v>33.143099999999997</v>
      </c>
      <c r="BB34" s="162">
        <v>65.906300000000002</v>
      </c>
      <c r="BC34" s="162">
        <v>15.277699999999999</v>
      </c>
      <c r="BD34" s="162">
        <v>-8.1</v>
      </c>
      <c r="BE34" s="162">
        <v>-8.1</v>
      </c>
      <c r="BF34" s="162">
        <v>-25.945900000000002</v>
      </c>
      <c r="BG34" s="162">
        <v>-25.689299999999999</v>
      </c>
      <c r="BH34" s="162">
        <v>-2.9420000000000002</v>
      </c>
      <c r="BI34" s="163"/>
      <c r="BJ34" s="162">
        <v>15.6625</v>
      </c>
      <c r="BK34" s="162">
        <v>6.5209000000000001</v>
      </c>
      <c r="BL34" s="162">
        <v>3.7915999999999999</v>
      </c>
      <c r="BM34" s="162">
        <v>2.6463000000000001</v>
      </c>
      <c r="BN34" s="162">
        <v>-151.738</v>
      </c>
      <c r="BO34" s="162">
        <v>103.3356</v>
      </c>
      <c r="BP34" s="162">
        <v>103.7324</v>
      </c>
      <c r="BQ34" s="162">
        <v>-51.286000000000001</v>
      </c>
      <c r="BR34" s="162">
        <v>-91.294899999999998</v>
      </c>
      <c r="BS34" s="163"/>
      <c r="BT34" s="163"/>
      <c r="BU34" s="163"/>
      <c r="BV34" s="162">
        <v>31.964500000000001</v>
      </c>
      <c r="BW34" s="162">
        <v>12.81</v>
      </c>
      <c r="BX34" s="162">
        <v>8.26</v>
      </c>
      <c r="BY34" s="162">
        <v>-5.78</v>
      </c>
      <c r="BZ34" s="162">
        <v>15.22</v>
      </c>
      <c r="CA34" s="162">
        <v>-11.917999999999999</v>
      </c>
      <c r="CB34" s="162">
        <v>-11.6501</v>
      </c>
      <c r="CC34" s="162">
        <v>14.8812</v>
      </c>
      <c r="CD34" s="162">
        <v>12.2143</v>
      </c>
      <c r="CE34" s="162">
        <v>-8.7940000000000005</v>
      </c>
      <c r="CF34" s="162">
        <v>13.7141</v>
      </c>
      <c r="CG34" s="162">
        <v>14.0953</v>
      </c>
      <c r="CH34" s="162">
        <v>15.767200000000001</v>
      </c>
      <c r="CI34" s="162">
        <v>22.870699999999999</v>
      </c>
      <c r="CJ34" s="163"/>
      <c r="CK34" s="163"/>
      <c r="CL34" s="162">
        <v>98.7</v>
      </c>
      <c r="CM34" s="162">
        <v>-41.6</v>
      </c>
      <c r="CN34" s="162">
        <v>-4.1100000000000003</v>
      </c>
      <c r="CO34" s="162">
        <v>65.276300000000006</v>
      </c>
      <c r="CP34" s="162">
        <v>64.852400000000003</v>
      </c>
      <c r="CQ34" s="162">
        <v>62.8934</v>
      </c>
      <c r="CR34" s="162">
        <v>89.447999999999993</v>
      </c>
      <c r="CS34" s="162">
        <v>90.202100000000002</v>
      </c>
      <c r="CT34" s="162">
        <v>-23.674399999999999</v>
      </c>
      <c r="CU34" s="163"/>
      <c r="CV34" s="162">
        <v>-18.549600000000002</v>
      </c>
      <c r="CW34" s="162">
        <v>4.2053000000000003</v>
      </c>
      <c r="CX34" s="162">
        <v>48.63</v>
      </c>
      <c r="CY34" s="162">
        <v>19.55</v>
      </c>
      <c r="CZ34" s="162">
        <v>15.004899999999999</v>
      </c>
      <c r="DA34" s="162">
        <v>14.9445</v>
      </c>
      <c r="DB34" s="162">
        <v>-13.06</v>
      </c>
      <c r="DC34" s="163"/>
      <c r="DD34" s="162">
        <v>-24.727</v>
      </c>
      <c r="DE34" s="162">
        <v>-24.347000000000001</v>
      </c>
      <c r="DF34" s="162">
        <v>19.575800000000001</v>
      </c>
      <c r="DG34" s="162">
        <v>1.46E-2</v>
      </c>
      <c r="DH34" s="162">
        <v>-6.9825999999999997</v>
      </c>
      <c r="DI34" s="162">
        <v>-11.5</v>
      </c>
      <c r="DJ34" s="162">
        <v>-11.6</v>
      </c>
      <c r="DK34" s="162">
        <v>-4.5214999999999996</v>
      </c>
      <c r="DL34" s="162">
        <v>15.9015</v>
      </c>
      <c r="DM34" s="162">
        <v>47.4771</v>
      </c>
      <c r="DN34" s="162">
        <v>29.693300000000001</v>
      </c>
      <c r="DO34" s="163"/>
      <c r="DP34" s="162">
        <v>-4.4000000000000004</v>
      </c>
      <c r="DQ34" s="162">
        <v>16.091999999999999</v>
      </c>
      <c r="DR34" s="162">
        <v>-20.4587</v>
      </c>
      <c r="DS34" s="162">
        <v>-10.66</v>
      </c>
      <c r="DT34" s="162">
        <v>-10.64</v>
      </c>
      <c r="DU34" s="162">
        <v>33.68</v>
      </c>
      <c r="DV34" s="162">
        <v>25.92</v>
      </c>
      <c r="DW34" s="162">
        <v>-19.545500000000001</v>
      </c>
      <c r="DX34" s="162">
        <v>-10.1</v>
      </c>
      <c r="DY34" s="162">
        <v>-25.930900000000001</v>
      </c>
      <c r="DZ34" s="162">
        <v>-24.636399999999998</v>
      </c>
      <c r="EA34" s="162">
        <v>52.979599999999998</v>
      </c>
      <c r="EB34" s="162">
        <v>28.702100000000002</v>
      </c>
      <c r="EC34" s="162">
        <v>19.6463</v>
      </c>
      <c r="ED34" s="162">
        <v>19.544799999999999</v>
      </c>
      <c r="EE34" s="162">
        <v>-5.4099000000000004</v>
      </c>
      <c r="EF34" s="162">
        <v>-6.3404999999999996</v>
      </c>
      <c r="EG34" s="162">
        <v>-5.8179999999999996</v>
      </c>
      <c r="EH34" s="162">
        <v>-29.993400000000001</v>
      </c>
      <c r="EI34" s="162">
        <v>16.107700000000001</v>
      </c>
      <c r="EJ34" s="163"/>
      <c r="EK34" s="162">
        <v>-14.6007</v>
      </c>
      <c r="EL34" s="162">
        <v>-14.148300000000001</v>
      </c>
      <c r="EM34" s="163"/>
      <c r="EN34" s="162">
        <v>5.4690000000000003</v>
      </c>
      <c r="EO34" s="162">
        <v>4.1714000000000002</v>
      </c>
      <c r="EP34" s="162">
        <v>1.04</v>
      </c>
      <c r="EQ34" s="162">
        <v>-22.459800000000001</v>
      </c>
      <c r="ER34" s="162">
        <v>-22.172799999999999</v>
      </c>
      <c r="ES34" s="162">
        <v>-8.3589000000000002</v>
      </c>
      <c r="ET34" s="162">
        <v>0</v>
      </c>
      <c r="EU34" s="162">
        <v>-10.119999999999999</v>
      </c>
      <c r="EV34" s="162">
        <v>0</v>
      </c>
      <c r="EW34" s="162">
        <v>5.4344999999999999</v>
      </c>
      <c r="EX34" s="162">
        <v>5.6205999999999996</v>
      </c>
      <c r="EY34" s="162">
        <v>-7.8985000000000003</v>
      </c>
      <c r="EZ34" s="162">
        <v>-7.7949000000000002</v>
      </c>
      <c r="FA34" s="162">
        <v>7.2930999999999999</v>
      </c>
      <c r="FB34" s="162">
        <v>-11.954599999999999</v>
      </c>
      <c r="FC34" s="162">
        <v>0</v>
      </c>
      <c r="FD34" s="163"/>
      <c r="FE34" s="163"/>
      <c r="FF34" s="163"/>
      <c r="FG34" s="162">
        <v>2.9702000000000002</v>
      </c>
      <c r="FH34" s="162">
        <v>2.5855999999999999</v>
      </c>
      <c r="FI34" s="162">
        <v>0</v>
      </c>
      <c r="FJ34" s="162">
        <v>5.5260999999999996</v>
      </c>
      <c r="FK34" s="162">
        <v>5.3586</v>
      </c>
      <c r="FL34" s="162">
        <v>-18.587700000000002</v>
      </c>
      <c r="FM34" s="162">
        <v>13.980499999999999</v>
      </c>
      <c r="FN34" s="162">
        <v>14.023899999999999</v>
      </c>
      <c r="FO34" s="162">
        <v>-2.8001</v>
      </c>
      <c r="FP34" s="162">
        <v>12.916499999999999</v>
      </c>
      <c r="FQ34" s="162">
        <v>27.2087</v>
      </c>
      <c r="FR34" s="162">
        <v>-18.34</v>
      </c>
      <c r="FS34" s="162">
        <v>-2.1198999999999999</v>
      </c>
      <c r="FT34" s="162">
        <v>0.32250000000000001</v>
      </c>
      <c r="FU34" s="162">
        <v>1.62</v>
      </c>
      <c r="FV34" s="162">
        <v>1.1100000000000001</v>
      </c>
      <c r="FW34" s="162">
        <v>-26.2668</v>
      </c>
      <c r="FX34" s="162">
        <v>1.1486000000000001</v>
      </c>
      <c r="FY34" s="162">
        <v>7.6680000000000001</v>
      </c>
      <c r="FZ34" s="162">
        <v>1.694</v>
      </c>
      <c r="GA34" s="162">
        <v>0</v>
      </c>
      <c r="GB34" s="162">
        <v>34.61</v>
      </c>
      <c r="GC34" s="162">
        <v>-25.9941</v>
      </c>
      <c r="GD34" s="162">
        <v>-14.6112</v>
      </c>
      <c r="GE34" s="162">
        <v>-2.73</v>
      </c>
      <c r="GF34" s="162">
        <v>21.145600000000002</v>
      </c>
      <c r="GG34" s="163"/>
      <c r="GH34" s="162">
        <v>27.261600000000001</v>
      </c>
      <c r="GI34" s="163"/>
      <c r="GJ34" s="162">
        <v>-9.8926999999999996</v>
      </c>
      <c r="GK34" s="162">
        <v>2.8355000000000001</v>
      </c>
      <c r="GL34" s="163"/>
      <c r="GM34" s="163"/>
      <c r="GN34" s="163"/>
      <c r="GO34" s="162">
        <v>-20.081199999999999</v>
      </c>
      <c r="GP34" s="162">
        <v>2.8283</v>
      </c>
      <c r="GQ34" s="162">
        <v>-32.016199999999998</v>
      </c>
      <c r="GR34" s="162">
        <v>7.0164999999999997</v>
      </c>
      <c r="GS34" s="162">
        <v>5.8860999999999999</v>
      </c>
      <c r="GT34" s="162">
        <v>158.99529999999999</v>
      </c>
      <c r="GU34" s="162">
        <v>-5.5778999999999996</v>
      </c>
      <c r="GV34" s="162">
        <v>-7.4264000000000001</v>
      </c>
      <c r="GW34" s="162">
        <v>-16.165900000000001</v>
      </c>
      <c r="GX34" s="162">
        <v>2.5019</v>
      </c>
      <c r="GY34" s="162">
        <v>8.1905999999999999</v>
      </c>
      <c r="GZ34" s="162">
        <v>8.2209000000000003</v>
      </c>
      <c r="HA34" s="162">
        <v>2</v>
      </c>
      <c r="HB34" s="162">
        <v>30.896100000000001</v>
      </c>
      <c r="HC34" s="162">
        <v>33.172199999999997</v>
      </c>
      <c r="HD34" s="162">
        <v>-24.31</v>
      </c>
      <c r="HE34" s="162">
        <v>27.198799999999999</v>
      </c>
      <c r="HF34" s="162">
        <v>31.696000000000002</v>
      </c>
      <c r="HG34" s="162">
        <v>0</v>
      </c>
      <c r="HH34" s="162">
        <v>38.993899999999996</v>
      </c>
      <c r="HI34" s="162">
        <v>-31.304099999999998</v>
      </c>
      <c r="HJ34" s="162">
        <v>-31.316199999999998</v>
      </c>
      <c r="HK34" s="163"/>
      <c r="HL34" s="162">
        <v>7.8316999999999997</v>
      </c>
      <c r="HM34" s="162">
        <v>-11.1059</v>
      </c>
      <c r="HN34" s="162">
        <v>-13.131399999999999</v>
      </c>
      <c r="HO34" s="163"/>
      <c r="HP34" s="163"/>
      <c r="HQ34" s="162">
        <v>-18.878900000000002</v>
      </c>
      <c r="HR34" s="162">
        <v>-18.758099999999999</v>
      </c>
      <c r="HS34" s="162">
        <v>-18.230799999999999</v>
      </c>
      <c r="HT34" s="162">
        <v>-18.140999999999998</v>
      </c>
      <c r="HU34" s="162">
        <v>6.58</v>
      </c>
      <c r="HV34" s="162">
        <v>6.86</v>
      </c>
      <c r="HW34" s="162">
        <v>-27</v>
      </c>
      <c r="HX34" s="162">
        <v>-27.1</v>
      </c>
      <c r="HY34" s="162">
        <v>1.4419999999999999</v>
      </c>
      <c r="HZ34" s="162">
        <v>8.56</v>
      </c>
      <c r="IA34" s="162">
        <v>46.251600000000003</v>
      </c>
      <c r="IB34" s="162">
        <v>18.5595</v>
      </c>
      <c r="IC34" s="162">
        <v>18.0473</v>
      </c>
      <c r="ID34" s="162">
        <v>-15.7</v>
      </c>
      <c r="IE34" s="162">
        <v>-34.6</v>
      </c>
      <c r="IF34" s="162">
        <v>2.2000000000000002</v>
      </c>
      <c r="IG34" s="162">
        <v>1.6</v>
      </c>
      <c r="IH34" s="162">
        <v>-18.229600000000001</v>
      </c>
      <c r="II34" s="162">
        <v>-18.099399999999999</v>
      </c>
      <c r="IJ34" s="162">
        <v>-106.4559</v>
      </c>
      <c r="IK34" s="162">
        <v>18.353200000000001</v>
      </c>
      <c r="IL34" s="162">
        <v>-251.37190000000001</v>
      </c>
      <c r="IM34" s="162">
        <v>-43.921900000000001</v>
      </c>
      <c r="IN34" s="162">
        <v>22.7498</v>
      </c>
      <c r="IO34" s="162">
        <v>88.540700000000001</v>
      </c>
      <c r="IP34" s="162">
        <v>85.316800000000001</v>
      </c>
      <c r="IQ34" s="162">
        <v>85.696100000000001</v>
      </c>
      <c r="IR34" s="162">
        <v>130.3819</v>
      </c>
      <c r="IS34" s="162">
        <v>9.7670999999999992</v>
      </c>
      <c r="IT34" s="162">
        <v>-13.1587</v>
      </c>
      <c r="IU34" s="162">
        <v>-13.442299999999999</v>
      </c>
      <c r="IV34" s="162">
        <v>25.410599999999999</v>
      </c>
      <c r="IW34" s="162">
        <v>120.6914</v>
      </c>
      <c r="IX34" s="162">
        <v>-248.8177</v>
      </c>
      <c r="IY34" s="162">
        <v>17.497299999999999</v>
      </c>
      <c r="IZ34" s="162">
        <v>-16.545500000000001</v>
      </c>
      <c r="JA34" s="162">
        <v>-1.0535000000000001</v>
      </c>
      <c r="JB34" s="163"/>
      <c r="JC34" s="162">
        <v>-7.76</v>
      </c>
      <c r="JD34" s="163"/>
      <c r="JE34" s="163"/>
      <c r="JF34" s="162">
        <v>3.28</v>
      </c>
      <c r="JG34" s="162">
        <v>0.32</v>
      </c>
      <c r="JH34" s="162">
        <v>-4.4128999999999996</v>
      </c>
      <c r="JI34" s="162">
        <v>-6.9718</v>
      </c>
      <c r="JJ34" s="162">
        <v>5.0125999999999999</v>
      </c>
      <c r="JK34" s="162">
        <v>-7.9973000000000001</v>
      </c>
      <c r="JL34" s="162">
        <v>5.7</v>
      </c>
      <c r="JM34" s="162">
        <v>8.5489999999999995</v>
      </c>
      <c r="JN34" s="162">
        <v>8.8970000000000002</v>
      </c>
      <c r="JO34" s="163"/>
      <c r="JP34" s="163"/>
      <c r="JQ34" s="162">
        <v>3.44</v>
      </c>
      <c r="JR34" s="162">
        <v>2.69</v>
      </c>
      <c r="JS34" s="162">
        <v>3.3010000000000002</v>
      </c>
      <c r="JT34" s="163"/>
      <c r="JU34" s="162">
        <v>18.100000000000001</v>
      </c>
      <c r="JV34" s="162">
        <v>-0.12770000000000001</v>
      </c>
      <c r="JW34" s="162">
        <v>0.64</v>
      </c>
      <c r="JX34" s="163"/>
      <c r="JY34" s="162">
        <v>-6.7354000000000003</v>
      </c>
      <c r="JZ34" s="162">
        <v>-4.1318000000000001</v>
      </c>
      <c r="KA34" s="162">
        <v>-27.602499999999999</v>
      </c>
      <c r="KB34" s="162">
        <v>-4.1113999999999997</v>
      </c>
      <c r="KC34" s="163"/>
      <c r="KD34" s="162">
        <v>-30.1509</v>
      </c>
      <c r="KE34" s="162">
        <v>-1.2015</v>
      </c>
      <c r="KF34" s="162">
        <v>-19.8</v>
      </c>
      <c r="KG34" s="162">
        <v>1.7</v>
      </c>
      <c r="KH34" s="163"/>
      <c r="KI34" s="162">
        <v>-102.5698</v>
      </c>
    </row>
    <row r="35" spans="1:295" ht="18" customHeight="1" x14ac:dyDescent="0.3">
      <c r="A35" s="157" t="s">
        <v>80</v>
      </c>
      <c r="B35" s="157" t="s">
        <v>914</v>
      </c>
      <c r="C35" s="161">
        <v>0</v>
      </c>
      <c r="D35" s="162">
        <v>2.5341</v>
      </c>
      <c r="E35" s="162">
        <v>-5.6588000000000003</v>
      </c>
      <c r="F35" s="162">
        <v>4.2510000000000003</v>
      </c>
      <c r="G35" s="162">
        <v>9.4742999999999995</v>
      </c>
      <c r="H35" s="163"/>
      <c r="I35" s="162">
        <v>18.465599999999998</v>
      </c>
      <c r="J35" s="163"/>
      <c r="K35" s="162">
        <v>20.686299999999999</v>
      </c>
      <c r="L35" s="162">
        <v>8.8536999999999999</v>
      </c>
      <c r="M35" s="162">
        <v>8.4167000000000005</v>
      </c>
      <c r="N35" s="162">
        <v>-6.66</v>
      </c>
      <c r="O35" s="163"/>
      <c r="P35" s="162">
        <v>15.4</v>
      </c>
      <c r="Q35" s="162">
        <v>7.452</v>
      </c>
      <c r="R35" s="163"/>
      <c r="S35" s="162">
        <v>1.9572000000000001</v>
      </c>
      <c r="T35" s="162">
        <v>16.264900000000001</v>
      </c>
      <c r="U35" s="162">
        <v>5.4383999999999997</v>
      </c>
      <c r="V35" s="162">
        <v>5.1845999999999997</v>
      </c>
      <c r="W35" s="162">
        <v>9.2211999999999996</v>
      </c>
      <c r="X35" s="162">
        <v>4.1993999999999998</v>
      </c>
      <c r="Y35" s="162">
        <v>-2.3309000000000002</v>
      </c>
      <c r="Z35" s="162">
        <v>2.6067</v>
      </c>
      <c r="AA35" s="163"/>
      <c r="AB35" s="162">
        <v>-0.4677</v>
      </c>
      <c r="AC35" s="162">
        <v>-1.006</v>
      </c>
      <c r="AD35" s="163"/>
      <c r="AE35" s="162">
        <v>9.5350000000000001</v>
      </c>
      <c r="AF35" s="162">
        <v>-13.32</v>
      </c>
      <c r="AG35" s="162">
        <v>6.6</v>
      </c>
      <c r="AH35" s="162">
        <v>-3.294</v>
      </c>
      <c r="AI35" s="162">
        <v>0.21299999999999999</v>
      </c>
      <c r="AJ35" s="162">
        <v>-18.13</v>
      </c>
      <c r="AK35" s="162">
        <v>-18.100000000000001</v>
      </c>
      <c r="AL35" s="163"/>
      <c r="AM35" s="162">
        <v>-6.4</v>
      </c>
      <c r="AN35" s="162">
        <v>-6.4</v>
      </c>
      <c r="AO35" s="162">
        <v>8.2921999999999993</v>
      </c>
      <c r="AP35" s="162">
        <v>3.3748</v>
      </c>
      <c r="AQ35" s="162">
        <v>22.440200000000001</v>
      </c>
      <c r="AR35" s="162">
        <v>23.709599999999998</v>
      </c>
      <c r="AS35" s="162">
        <v>-16.0169</v>
      </c>
      <c r="AT35" s="162">
        <v>-5.3583999999999996</v>
      </c>
      <c r="AU35" s="162">
        <v>-5.3827999999999996</v>
      </c>
      <c r="AV35" s="162">
        <v>3.5377000000000001</v>
      </c>
      <c r="AW35" s="162">
        <v>3.9316</v>
      </c>
      <c r="AX35" s="163"/>
      <c r="AY35" s="162">
        <v>-3.0811000000000002</v>
      </c>
      <c r="AZ35" s="162">
        <v>5.9305000000000003</v>
      </c>
      <c r="BA35" s="162">
        <v>31.457699999999999</v>
      </c>
      <c r="BB35" s="162">
        <v>52.802100000000003</v>
      </c>
      <c r="BC35" s="162">
        <v>4.1299000000000001</v>
      </c>
      <c r="BD35" s="162">
        <v>-5.0999999999999996</v>
      </c>
      <c r="BE35" s="162">
        <v>-5.0999999999999996</v>
      </c>
      <c r="BF35" s="162">
        <v>-28.699000000000002</v>
      </c>
      <c r="BG35" s="162">
        <v>-28.539300000000001</v>
      </c>
      <c r="BH35" s="162">
        <v>-2.6608000000000001</v>
      </c>
      <c r="BI35" s="163"/>
      <c r="BJ35" s="162">
        <v>7.8524000000000003</v>
      </c>
      <c r="BK35" s="162">
        <v>4.5449999999999999</v>
      </c>
      <c r="BL35" s="162">
        <v>2.8113000000000001</v>
      </c>
      <c r="BM35" s="162">
        <v>2.0369999999999999</v>
      </c>
      <c r="BN35" s="162">
        <v>-139.22540000000001</v>
      </c>
      <c r="BO35" s="162">
        <v>103.7629</v>
      </c>
      <c r="BP35" s="162">
        <v>104.1902</v>
      </c>
      <c r="BQ35" s="162">
        <v>-58.6389</v>
      </c>
      <c r="BR35" s="162">
        <v>-86.959699999999998</v>
      </c>
      <c r="BS35" s="163"/>
      <c r="BT35" s="163"/>
      <c r="BU35" s="163"/>
      <c r="BV35" s="162">
        <v>30.886700000000001</v>
      </c>
      <c r="BW35" s="162">
        <v>12.86</v>
      </c>
      <c r="BX35" s="162">
        <v>8.4700000000000006</v>
      </c>
      <c r="BY35" s="162">
        <v>-6.23</v>
      </c>
      <c r="BZ35" s="162">
        <v>13.44</v>
      </c>
      <c r="CA35" s="162">
        <v>-13.391500000000001</v>
      </c>
      <c r="CB35" s="162">
        <v>-13.391500000000001</v>
      </c>
      <c r="CC35" s="162">
        <v>16.1587</v>
      </c>
      <c r="CD35" s="162">
        <v>13.818300000000001</v>
      </c>
      <c r="CE35" s="162">
        <v>-8.8649000000000004</v>
      </c>
      <c r="CF35" s="162">
        <v>16.042200000000001</v>
      </c>
      <c r="CG35" s="162">
        <v>16.404</v>
      </c>
      <c r="CH35" s="162">
        <v>7.8460999999999999</v>
      </c>
      <c r="CI35" s="162">
        <v>23.398800000000001</v>
      </c>
      <c r="CJ35" s="163"/>
      <c r="CK35" s="163"/>
      <c r="CL35" s="162">
        <v>98.5</v>
      </c>
      <c r="CM35" s="162">
        <v>-43.2</v>
      </c>
      <c r="CN35" s="162">
        <v>-4.2300000000000004</v>
      </c>
      <c r="CO35" s="162">
        <v>65.128500000000003</v>
      </c>
      <c r="CP35" s="162">
        <v>65.011700000000005</v>
      </c>
      <c r="CQ35" s="162">
        <v>62.920900000000003</v>
      </c>
      <c r="CR35" s="162">
        <v>89.017600000000002</v>
      </c>
      <c r="CS35" s="162">
        <v>88.506900000000002</v>
      </c>
      <c r="CT35" s="162">
        <v>-16.652100000000001</v>
      </c>
      <c r="CU35" s="163"/>
      <c r="CV35" s="162">
        <v>-12.6029</v>
      </c>
      <c r="CW35" s="162">
        <v>4.0736999999999997</v>
      </c>
      <c r="CX35" s="162">
        <v>47.93</v>
      </c>
      <c r="CY35" s="162">
        <v>16.27</v>
      </c>
      <c r="CZ35" s="162">
        <v>13.442399999999999</v>
      </c>
      <c r="DA35" s="162">
        <v>13.577299999999999</v>
      </c>
      <c r="DB35" s="162">
        <v>-11.77</v>
      </c>
      <c r="DC35" s="163"/>
      <c r="DD35" s="162">
        <v>-25.204599999999999</v>
      </c>
      <c r="DE35" s="162">
        <v>-25.028199999999998</v>
      </c>
      <c r="DF35" s="162">
        <v>22.284500000000001</v>
      </c>
      <c r="DG35" s="162">
        <v>1.47E-2</v>
      </c>
      <c r="DH35" s="162">
        <v>-6.1257999999999999</v>
      </c>
      <c r="DI35" s="162">
        <v>-9.1</v>
      </c>
      <c r="DJ35" s="162">
        <v>-9.3000000000000007</v>
      </c>
      <c r="DK35" s="162">
        <v>-4.7888000000000002</v>
      </c>
      <c r="DL35" s="162">
        <v>15.153499999999999</v>
      </c>
      <c r="DM35" s="162">
        <v>47.4771</v>
      </c>
      <c r="DN35" s="162">
        <v>28.765599999999999</v>
      </c>
      <c r="DO35" s="163"/>
      <c r="DP35" s="162">
        <v>-4.25</v>
      </c>
      <c r="DQ35" s="162">
        <v>16.726500000000001</v>
      </c>
      <c r="DR35" s="162">
        <v>-22.866299999999999</v>
      </c>
      <c r="DS35" s="162">
        <v>-11.26</v>
      </c>
      <c r="DT35" s="162">
        <v>-11.24</v>
      </c>
      <c r="DU35" s="162">
        <v>35.700000000000003</v>
      </c>
      <c r="DV35" s="162">
        <v>26.02</v>
      </c>
      <c r="DW35" s="162">
        <v>-21.709099999999999</v>
      </c>
      <c r="DX35" s="162">
        <v>-11.1091</v>
      </c>
      <c r="DY35" s="162">
        <v>-28.064599999999999</v>
      </c>
      <c r="DZ35" s="162">
        <v>-27.136399999999998</v>
      </c>
      <c r="EA35" s="162">
        <v>52.608199999999997</v>
      </c>
      <c r="EB35" s="162">
        <v>27.891500000000001</v>
      </c>
      <c r="EC35" s="162">
        <v>17.6539</v>
      </c>
      <c r="ED35" s="162">
        <v>17.6325</v>
      </c>
      <c r="EE35" s="162">
        <v>-10.5648</v>
      </c>
      <c r="EF35" s="162">
        <v>-12.437099999999999</v>
      </c>
      <c r="EG35" s="162">
        <v>-6.2930000000000001</v>
      </c>
      <c r="EH35" s="162">
        <v>-26.2408</v>
      </c>
      <c r="EI35" s="162">
        <v>14.1823</v>
      </c>
      <c r="EJ35" s="163"/>
      <c r="EK35" s="162">
        <v>-13.968500000000001</v>
      </c>
      <c r="EL35" s="162">
        <v>-13.3461</v>
      </c>
      <c r="EM35" s="163"/>
      <c r="EN35" s="162">
        <v>3.5278</v>
      </c>
      <c r="EO35" s="162">
        <v>2.4904000000000002</v>
      </c>
      <c r="EP35" s="162">
        <v>-5.6360000000000001</v>
      </c>
      <c r="EQ35" s="162">
        <v>-18.073499999999999</v>
      </c>
      <c r="ER35" s="162">
        <v>-17.8567</v>
      </c>
      <c r="ES35" s="162">
        <v>-4.8524000000000003</v>
      </c>
      <c r="ET35" s="162">
        <v>13.21</v>
      </c>
      <c r="EU35" s="162">
        <v>-11.67</v>
      </c>
      <c r="EV35" s="162">
        <v>-1.2</v>
      </c>
      <c r="EW35" s="162">
        <v>5.1574999999999998</v>
      </c>
      <c r="EX35" s="162">
        <v>2.9453999999999998</v>
      </c>
      <c r="EY35" s="162">
        <v>-7.6852999999999998</v>
      </c>
      <c r="EZ35" s="162">
        <v>-7.6158999999999999</v>
      </c>
      <c r="FA35" s="162">
        <v>6.6409000000000002</v>
      </c>
      <c r="FB35" s="162">
        <v>-7.4866000000000001</v>
      </c>
      <c r="FC35" s="162">
        <v>-6.0728</v>
      </c>
      <c r="FD35" s="163"/>
      <c r="FE35" s="163"/>
      <c r="FF35" s="163"/>
      <c r="FG35" s="162">
        <v>0</v>
      </c>
      <c r="FH35" s="162">
        <v>0</v>
      </c>
      <c r="FI35" s="162">
        <v>0</v>
      </c>
      <c r="FJ35" s="162">
        <v>6.0284000000000004</v>
      </c>
      <c r="FK35" s="162">
        <v>5.6935000000000002</v>
      </c>
      <c r="FL35" s="162">
        <v>-17.582899999999999</v>
      </c>
      <c r="FM35" s="162">
        <v>14.8851</v>
      </c>
      <c r="FN35" s="162">
        <v>14.917999999999999</v>
      </c>
      <c r="FO35" s="162">
        <v>-1.7930999999999999</v>
      </c>
      <c r="FP35" s="162">
        <v>13.1974</v>
      </c>
      <c r="FQ35" s="162">
        <v>26.197900000000001</v>
      </c>
      <c r="FR35" s="162">
        <v>-18.53</v>
      </c>
      <c r="FS35" s="162">
        <v>-2.0156000000000001</v>
      </c>
      <c r="FT35" s="162">
        <v>0.29780000000000001</v>
      </c>
      <c r="FU35" s="162">
        <v>1.31</v>
      </c>
      <c r="FV35" s="162">
        <v>2.59</v>
      </c>
      <c r="FW35" s="162">
        <v>-24.9969</v>
      </c>
      <c r="FX35" s="162">
        <v>1.2751999999999999</v>
      </c>
      <c r="FY35" s="162">
        <v>7.718</v>
      </c>
      <c r="FZ35" s="162">
        <v>1.2929999999999999</v>
      </c>
      <c r="GA35" s="163"/>
      <c r="GB35" s="162">
        <v>34.93</v>
      </c>
      <c r="GC35" s="162">
        <v>-27.060500000000001</v>
      </c>
      <c r="GD35" s="162">
        <v>-15.8086</v>
      </c>
      <c r="GE35" s="162">
        <v>-2.6</v>
      </c>
      <c r="GF35" s="162">
        <v>21.8996</v>
      </c>
      <c r="GG35" s="163"/>
      <c r="GH35" s="162">
        <v>27.460799999999999</v>
      </c>
      <c r="GI35" s="163"/>
      <c r="GJ35" s="162">
        <v>-10.0677</v>
      </c>
      <c r="GK35" s="162">
        <v>2.7890000000000001</v>
      </c>
      <c r="GL35" s="163"/>
      <c r="GM35" s="163"/>
      <c r="GN35" s="163"/>
      <c r="GO35" s="162">
        <v>-21.130600000000001</v>
      </c>
      <c r="GP35" s="162">
        <v>4.3083999999999998</v>
      </c>
      <c r="GQ35" s="162">
        <v>-31.764099999999999</v>
      </c>
      <c r="GR35" s="162">
        <v>7.3220999999999998</v>
      </c>
      <c r="GS35" s="162">
        <v>7.2744999999999997</v>
      </c>
      <c r="GT35" s="162">
        <v>172.2689</v>
      </c>
      <c r="GU35" s="162">
        <v>-4.3562000000000003</v>
      </c>
      <c r="GV35" s="162">
        <v>-7.2084999999999999</v>
      </c>
      <c r="GW35" s="162">
        <v>-16.557099999999998</v>
      </c>
      <c r="GX35" s="162">
        <v>2.9285000000000001</v>
      </c>
      <c r="GY35" s="162">
        <v>7.5021000000000004</v>
      </c>
      <c r="GZ35" s="162">
        <v>7.5475000000000003</v>
      </c>
      <c r="HA35" s="162">
        <v>2.4641999999999999</v>
      </c>
      <c r="HB35" s="162">
        <v>30.404199999999999</v>
      </c>
      <c r="HC35" s="162">
        <v>31.683299999999999</v>
      </c>
      <c r="HD35" s="162">
        <v>-24.31</v>
      </c>
      <c r="HE35" s="162">
        <v>27.310500000000001</v>
      </c>
      <c r="HF35" s="162">
        <v>33.650500000000001</v>
      </c>
      <c r="HG35" s="162">
        <v>0</v>
      </c>
      <c r="HH35" s="162">
        <v>37.416600000000003</v>
      </c>
      <c r="HI35" s="162">
        <v>-31.4941</v>
      </c>
      <c r="HJ35" s="162">
        <v>-30.339500000000001</v>
      </c>
      <c r="HK35" s="163"/>
      <c r="HL35" s="162">
        <v>8.3798999999999992</v>
      </c>
      <c r="HM35" s="162">
        <v>-14.589700000000001</v>
      </c>
      <c r="HN35" s="162">
        <v>-15.519</v>
      </c>
      <c r="HO35" s="163"/>
      <c r="HP35" s="162">
        <v>8.7085000000000008</v>
      </c>
      <c r="HQ35" s="162">
        <v>-18.653700000000001</v>
      </c>
      <c r="HR35" s="162">
        <v>-18.313099999999999</v>
      </c>
      <c r="HS35" s="162">
        <v>-18.226900000000001</v>
      </c>
      <c r="HT35" s="162">
        <v>-18.439399999999999</v>
      </c>
      <c r="HU35" s="162">
        <v>5.67</v>
      </c>
      <c r="HV35" s="162">
        <v>5.76</v>
      </c>
      <c r="HW35" s="162">
        <v>-25.8</v>
      </c>
      <c r="HX35" s="162">
        <v>-26.2</v>
      </c>
      <c r="HY35" s="162">
        <v>1.4419999999999999</v>
      </c>
      <c r="HZ35" s="162">
        <v>8.56</v>
      </c>
      <c r="IA35" s="162">
        <v>42.897399999999998</v>
      </c>
      <c r="IB35" s="162">
        <v>18.196300000000001</v>
      </c>
      <c r="IC35" s="162">
        <v>18.151299999999999</v>
      </c>
      <c r="ID35" s="162">
        <v>-14.8</v>
      </c>
      <c r="IE35" s="162">
        <v>-32.799999999999997</v>
      </c>
      <c r="IF35" s="162">
        <v>1.3</v>
      </c>
      <c r="IG35" s="162">
        <v>0.8</v>
      </c>
      <c r="IH35" s="162">
        <v>-18.180900000000001</v>
      </c>
      <c r="II35" s="162">
        <v>-18.0867</v>
      </c>
      <c r="IJ35" s="162">
        <v>-104.23090000000001</v>
      </c>
      <c r="IK35" s="162">
        <v>15.624499999999999</v>
      </c>
      <c r="IL35" s="162">
        <v>-250.7533</v>
      </c>
      <c r="IM35" s="162">
        <v>-44.746600000000001</v>
      </c>
      <c r="IN35" s="162">
        <v>21.8066</v>
      </c>
      <c r="IO35" s="162">
        <v>87.735500000000002</v>
      </c>
      <c r="IP35" s="162">
        <v>87.079599999999999</v>
      </c>
      <c r="IQ35" s="162">
        <v>84.056100000000001</v>
      </c>
      <c r="IR35" s="162">
        <v>128.47839999999999</v>
      </c>
      <c r="IS35" s="162">
        <v>7.7266000000000004</v>
      </c>
      <c r="IT35" s="162">
        <v>-11.840199999999999</v>
      </c>
      <c r="IU35" s="162">
        <v>-12.2666</v>
      </c>
      <c r="IV35" s="162">
        <v>27.3766</v>
      </c>
      <c r="IW35" s="162">
        <v>119.17010000000001</v>
      </c>
      <c r="IX35" s="162">
        <v>-247.99930000000001</v>
      </c>
      <c r="IY35" s="162">
        <v>16.106200000000001</v>
      </c>
      <c r="IZ35" s="162">
        <v>-15.3103</v>
      </c>
      <c r="JA35" s="162">
        <v>-0.79469999999999996</v>
      </c>
      <c r="JB35" s="163"/>
      <c r="JC35" s="162">
        <v>-7.12</v>
      </c>
      <c r="JD35" s="163"/>
      <c r="JE35" s="163"/>
      <c r="JF35" s="162">
        <v>2.3199999999999998</v>
      </c>
      <c r="JG35" s="162">
        <v>0</v>
      </c>
      <c r="JH35" s="162">
        <v>-4.3780000000000001</v>
      </c>
      <c r="JI35" s="162">
        <v>-7.7347999999999999</v>
      </c>
      <c r="JJ35" s="162">
        <v>4.1611000000000002</v>
      </c>
      <c r="JK35" s="162">
        <v>-6.4744000000000002</v>
      </c>
      <c r="JL35" s="162">
        <v>5</v>
      </c>
      <c r="JM35" s="162">
        <v>8.3670000000000009</v>
      </c>
      <c r="JN35" s="162">
        <v>7.5179999999999998</v>
      </c>
      <c r="JO35" s="163"/>
      <c r="JP35" s="163"/>
      <c r="JQ35" s="162">
        <v>4.1005000000000003</v>
      </c>
      <c r="JR35" s="162">
        <v>2.7959999999999998</v>
      </c>
      <c r="JS35" s="162">
        <v>3.0072000000000001</v>
      </c>
      <c r="JT35" s="163"/>
      <c r="JU35" s="162">
        <v>16.600000000000001</v>
      </c>
      <c r="JV35" s="162">
        <v>2.8128000000000002</v>
      </c>
      <c r="JW35" s="162">
        <v>0.67</v>
      </c>
      <c r="JX35" s="163"/>
      <c r="JY35" s="162">
        <v>-7.1749999999999998</v>
      </c>
      <c r="JZ35" s="162">
        <v>-4.5849000000000002</v>
      </c>
      <c r="KA35" s="162">
        <v>-27.373699999999999</v>
      </c>
      <c r="KB35" s="162">
        <v>-4.3052999999999999</v>
      </c>
      <c r="KC35" s="163"/>
      <c r="KD35" s="162">
        <v>-30.831800000000001</v>
      </c>
      <c r="KE35" s="162">
        <v>0</v>
      </c>
      <c r="KF35" s="162">
        <v>-18</v>
      </c>
      <c r="KG35" s="162">
        <v>0</v>
      </c>
      <c r="KH35" s="163"/>
      <c r="KI35" s="162">
        <v>-103.3749</v>
      </c>
    </row>
    <row r="36" spans="1:295" ht="18" customHeight="1" x14ac:dyDescent="0.3">
      <c r="A36" s="157" t="s">
        <v>80</v>
      </c>
      <c r="B36" s="157" t="s">
        <v>915</v>
      </c>
      <c r="C36" s="161">
        <v>0</v>
      </c>
      <c r="D36" s="162">
        <v>2.4464999999999999</v>
      </c>
      <c r="E36" s="162">
        <v>-5.4458000000000002</v>
      </c>
      <c r="F36" s="162">
        <v>4.0227000000000004</v>
      </c>
      <c r="G36" s="162">
        <v>9.5671999999999997</v>
      </c>
      <c r="H36" s="163"/>
      <c r="I36" s="162">
        <v>18.6128</v>
      </c>
      <c r="J36" s="163"/>
      <c r="K36" s="162">
        <v>20.6996</v>
      </c>
      <c r="L36" s="162">
        <v>9.0167000000000002</v>
      </c>
      <c r="M36" s="162">
        <v>8.5845000000000002</v>
      </c>
      <c r="N36" s="162">
        <v>-8.8800000000000008</v>
      </c>
      <c r="O36" s="163"/>
      <c r="P36" s="162">
        <v>13.2</v>
      </c>
      <c r="Q36" s="162">
        <v>7.452</v>
      </c>
      <c r="R36" s="162">
        <v>-28.6</v>
      </c>
      <c r="S36" s="162">
        <v>2.4436</v>
      </c>
      <c r="T36" s="162">
        <v>16.673100000000002</v>
      </c>
      <c r="U36" s="162">
        <v>5.5522</v>
      </c>
      <c r="V36" s="162">
        <v>5.4165000000000001</v>
      </c>
      <c r="W36" s="162">
        <v>9.5873000000000008</v>
      </c>
      <c r="X36" s="162">
        <v>4.3761999999999999</v>
      </c>
      <c r="Y36" s="162">
        <v>-2.2826</v>
      </c>
      <c r="Z36" s="162">
        <v>2.5647000000000002</v>
      </c>
      <c r="AA36" s="163"/>
      <c r="AB36" s="162">
        <v>-1.0396000000000001</v>
      </c>
      <c r="AC36" s="162">
        <v>-0.91500000000000004</v>
      </c>
      <c r="AD36" s="163"/>
      <c r="AE36" s="162">
        <v>9.7289999999999992</v>
      </c>
      <c r="AF36" s="162">
        <v>-11.1</v>
      </c>
      <c r="AG36" s="162">
        <v>6.6</v>
      </c>
      <c r="AH36" s="162">
        <v>-2.9689999999999999</v>
      </c>
      <c r="AI36" s="162">
        <v>0.217</v>
      </c>
      <c r="AJ36" s="162">
        <v>-17.38</v>
      </c>
      <c r="AK36" s="162">
        <v>-17.399999999999999</v>
      </c>
      <c r="AL36" s="163"/>
      <c r="AM36" s="162">
        <v>-7.08</v>
      </c>
      <c r="AN36" s="162">
        <v>-7.17</v>
      </c>
      <c r="AO36" s="162">
        <v>8.3992000000000004</v>
      </c>
      <c r="AP36" s="162">
        <v>3.3489</v>
      </c>
      <c r="AQ36" s="162">
        <v>21.375699999999998</v>
      </c>
      <c r="AR36" s="162">
        <v>22.860499999999998</v>
      </c>
      <c r="AS36" s="162">
        <v>-15.241899999999999</v>
      </c>
      <c r="AT36" s="162">
        <v>-4.0187999999999997</v>
      </c>
      <c r="AU36" s="162">
        <v>-4.1847000000000003</v>
      </c>
      <c r="AV36" s="162">
        <v>3.016</v>
      </c>
      <c r="AW36" s="162">
        <v>3.0175000000000001</v>
      </c>
      <c r="AX36" s="163"/>
      <c r="AY36" s="162">
        <v>-3.0811000000000002</v>
      </c>
      <c r="AZ36" s="162">
        <v>5.5359999999999996</v>
      </c>
      <c r="BA36" s="162">
        <v>29.355799999999999</v>
      </c>
      <c r="BB36" s="162">
        <v>52.224699999999999</v>
      </c>
      <c r="BC36" s="162">
        <v>10.888500000000001</v>
      </c>
      <c r="BD36" s="162">
        <v>-6.7</v>
      </c>
      <c r="BE36" s="162">
        <v>-6.6</v>
      </c>
      <c r="BF36" s="162">
        <v>-30.155999999999999</v>
      </c>
      <c r="BG36" s="162">
        <v>-30.1097</v>
      </c>
      <c r="BH36" s="162">
        <v>-2.4666999999999999</v>
      </c>
      <c r="BI36" s="163"/>
      <c r="BJ36" s="162">
        <v>7.0673000000000004</v>
      </c>
      <c r="BK36" s="162">
        <v>4.6391</v>
      </c>
      <c r="BL36" s="162">
        <v>3.9270999999999998</v>
      </c>
      <c r="BM36" s="162">
        <v>2.7198000000000002</v>
      </c>
      <c r="BN36" s="162">
        <v>-136.69239999999999</v>
      </c>
      <c r="BO36" s="162">
        <v>104.9226</v>
      </c>
      <c r="BP36" s="162">
        <v>105.3193</v>
      </c>
      <c r="BQ36" s="162">
        <v>-60.3127</v>
      </c>
      <c r="BR36" s="162">
        <v>-79.053700000000006</v>
      </c>
      <c r="BS36" s="163"/>
      <c r="BT36" s="163"/>
      <c r="BU36" s="163"/>
      <c r="BV36" s="162">
        <v>32.932499999999997</v>
      </c>
      <c r="BW36" s="162">
        <v>13.48</v>
      </c>
      <c r="BX36" s="162">
        <v>9.31</v>
      </c>
      <c r="BY36" s="162">
        <v>-4.92</v>
      </c>
      <c r="BZ36" s="162">
        <v>14.67</v>
      </c>
      <c r="CA36" s="162">
        <v>-14.463200000000001</v>
      </c>
      <c r="CB36" s="162">
        <v>-14.1953</v>
      </c>
      <c r="CC36" s="162">
        <v>16.163</v>
      </c>
      <c r="CD36" s="162">
        <v>13.604200000000001</v>
      </c>
      <c r="CE36" s="162">
        <v>-9.1859000000000002</v>
      </c>
      <c r="CF36" s="162">
        <v>16.106300000000001</v>
      </c>
      <c r="CG36" s="162">
        <v>15.862500000000001</v>
      </c>
      <c r="CH36" s="162">
        <v>7.3399000000000001</v>
      </c>
      <c r="CI36" s="162">
        <v>23.292000000000002</v>
      </c>
      <c r="CJ36" s="163"/>
      <c r="CK36" s="163"/>
      <c r="CL36" s="162">
        <v>98.8</v>
      </c>
      <c r="CM36" s="162">
        <v>-44.1</v>
      </c>
      <c r="CN36" s="162">
        <v>-4.25</v>
      </c>
      <c r="CO36" s="162">
        <v>65.775199999999998</v>
      </c>
      <c r="CP36" s="162">
        <v>65.325999999999993</v>
      </c>
      <c r="CQ36" s="162">
        <v>62.913899999999998</v>
      </c>
      <c r="CR36" s="162">
        <v>86.030299999999997</v>
      </c>
      <c r="CS36" s="162">
        <v>86.106800000000007</v>
      </c>
      <c r="CT36" s="162">
        <v>-14.523099999999999</v>
      </c>
      <c r="CU36" s="163"/>
      <c r="CV36" s="162">
        <v>-9.8818000000000001</v>
      </c>
      <c r="CW36" s="162">
        <v>4.3650000000000002</v>
      </c>
      <c r="CX36" s="162">
        <v>46.7</v>
      </c>
      <c r="CY36" s="162">
        <v>17.27</v>
      </c>
      <c r="CZ36" s="162">
        <v>13.911099999999999</v>
      </c>
      <c r="DA36" s="162">
        <v>13.870200000000001</v>
      </c>
      <c r="DB36" s="162">
        <v>-12.27</v>
      </c>
      <c r="DC36" s="163"/>
      <c r="DD36" s="162">
        <v>-25.525400000000001</v>
      </c>
      <c r="DE36" s="162">
        <v>-25.379799999999999</v>
      </c>
      <c r="DF36" s="162">
        <v>22.293600000000001</v>
      </c>
      <c r="DG36" s="162">
        <v>1.4500000000000001E-2</v>
      </c>
      <c r="DH36" s="162">
        <v>-6.3566000000000003</v>
      </c>
      <c r="DI36" s="163"/>
      <c r="DJ36" s="163"/>
      <c r="DK36" s="162">
        <v>-4.3517999999999999</v>
      </c>
      <c r="DL36" s="162">
        <v>14.592499999999999</v>
      </c>
      <c r="DM36" s="162">
        <v>46.530799999999999</v>
      </c>
      <c r="DN36" s="162">
        <v>28.023399999999999</v>
      </c>
      <c r="DO36" s="163"/>
      <c r="DP36" s="162">
        <v>-4.24</v>
      </c>
      <c r="DQ36" s="162">
        <v>15.39</v>
      </c>
      <c r="DR36" s="162">
        <v>-21.261199999999999</v>
      </c>
      <c r="DS36" s="162">
        <v>-11.35</v>
      </c>
      <c r="DT36" s="162">
        <v>-11.48</v>
      </c>
      <c r="DU36" s="162">
        <v>34.270000000000003</v>
      </c>
      <c r="DV36" s="162">
        <v>26.4</v>
      </c>
      <c r="DW36" s="162">
        <v>-20.2545</v>
      </c>
      <c r="DX36" s="162">
        <v>-9.8181999999999992</v>
      </c>
      <c r="DY36" s="162">
        <v>-28.6313</v>
      </c>
      <c r="DZ36" s="162">
        <v>-27.418199999999999</v>
      </c>
      <c r="EA36" s="162">
        <v>51.959099999999999</v>
      </c>
      <c r="EB36" s="162">
        <v>27.122699999999998</v>
      </c>
      <c r="EC36" s="162">
        <v>16.9986</v>
      </c>
      <c r="ED36" s="162">
        <v>18.245200000000001</v>
      </c>
      <c r="EE36" s="162">
        <v>-10.2582</v>
      </c>
      <c r="EF36" s="162">
        <v>-8.2669999999999995</v>
      </c>
      <c r="EG36" s="162">
        <v>-5.7949999999999999</v>
      </c>
      <c r="EH36" s="162">
        <v>-23.501100000000001</v>
      </c>
      <c r="EI36" s="162">
        <v>12.021100000000001</v>
      </c>
      <c r="EJ36" s="163"/>
      <c r="EK36" s="162">
        <v>-12.502800000000001</v>
      </c>
      <c r="EL36" s="162">
        <v>-13.086399999999999</v>
      </c>
      <c r="EM36" s="163"/>
      <c r="EN36" s="162">
        <v>0.84109999999999996</v>
      </c>
      <c r="EO36" s="162">
        <v>-0.55810000000000004</v>
      </c>
      <c r="EP36" s="162">
        <v>13.327999999999999</v>
      </c>
      <c r="EQ36" s="162">
        <v>-20.444500000000001</v>
      </c>
      <c r="ER36" s="162">
        <v>-19.859000000000002</v>
      </c>
      <c r="ES36" s="162">
        <v>-10.1167</v>
      </c>
      <c r="ET36" s="162">
        <v>0</v>
      </c>
      <c r="EU36" s="162">
        <v>-10.66</v>
      </c>
      <c r="EV36" s="162">
        <v>2.9</v>
      </c>
      <c r="EW36" s="162">
        <v>5.0366999999999997</v>
      </c>
      <c r="EX36" s="162">
        <v>-1.8386</v>
      </c>
      <c r="EY36" s="162">
        <v>-8.8400999999999996</v>
      </c>
      <c r="EZ36" s="162">
        <v>-8.7927</v>
      </c>
      <c r="FA36" s="162">
        <v>8.0655999999999999</v>
      </c>
      <c r="FB36" s="162">
        <v>-7.2435999999999998</v>
      </c>
      <c r="FC36" s="162">
        <v>0</v>
      </c>
      <c r="FD36" s="163"/>
      <c r="FE36" s="163"/>
      <c r="FF36" s="163"/>
      <c r="FG36" s="162">
        <v>4.2335000000000003</v>
      </c>
      <c r="FH36" s="162">
        <v>3.5428999999999999</v>
      </c>
      <c r="FI36" s="162">
        <v>0</v>
      </c>
      <c r="FJ36" s="162">
        <v>6.5308000000000002</v>
      </c>
      <c r="FK36" s="162">
        <v>5.6935000000000002</v>
      </c>
      <c r="FL36" s="162">
        <v>-16.243300000000001</v>
      </c>
      <c r="FM36" s="162">
        <v>14.425800000000001</v>
      </c>
      <c r="FN36" s="162">
        <v>14.1546</v>
      </c>
      <c r="FO36" s="162">
        <v>-2.0463</v>
      </c>
      <c r="FP36" s="162">
        <v>13.217599999999999</v>
      </c>
      <c r="FQ36" s="162">
        <v>26.3932</v>
      </c>
      <c r="FR36" s="162">
        <v>-18.21</v>
      </c>
      <c r="FS36" s="162">
        <v>-1.8214999999999999</v>
      </c>
      <c r="FT36" s="162">
        <v>0.31519999999999998</v>
      </c>
      <c r="FU36" s="162">
        <v>1.07</v>
      </c>
      <c r="FV36" s="162">
        <v>1.9</v>
      </c>
      <c r="FW36" s="162">
        <v>-25.3706</v>
      </c>
      <c r="FX36" s="162">
        <v>1.3594999999999999</v>
      </c>
      <c r="FY36" s="162">
        <v>7.6879999999999997</v>
      </c>
      <c r="FZ36" s="162">
        <v>1.427</v>
      </c>
      <c r="GA36" s="163"/>
      <c r="GB36" s="162">
        <v>36.06</v>
      </c>
      <c r="GC36" s="162">
        <v>-27.064399999999999</v>
      </c>
      <c r="GD36" s="162">
        <v>-15.573399999999999</v>
      </c>
      <c r="GE36" s="162">
        <v>-2.64</v>
      </c>
      <c r="GF36" s="162">
        <v>23.676300000000001</v>
      </c>
      <c r="GG36" s="163"/>
      <c r="GH36" s="162">
        <v>28.2469</v>
      </c>
      <c r="GI36" s="163"/>
      <c r="GJ36" s="162">
        <v>-10.063700000000001</v>
      </c>
      <c r="GK36" s="162">
        <v>2.8687</v>
      </c>
      <c r="GL36" s="163"/>
      <c r="GM36" s="163"/>
      <c r="GN36" s="162">
        <v>-11.194900000000001</v>
      </c>
      <c r="GO36" s="162">
        <v>-20.915199999999999</v>
      </c>
      <c r="GP36" s="162">
        <v>4.7325999999999997</v>
      </c>
      <c r="GQ36" s="162">
        <v>-32.520400000000002</v>
      </c>
      <c r="GR36" s="162">
        <v>8.8286999999999995</v>
      </c>
      <c r="GS36" s="162">
        <v>7.6433</v>
      </c>
      <c r="GT36" s="162">
        <v>174.44929999999999</v>
      </c>
      <c r="GU36" s="162">
        <v>-4.2133000000000003</v>
      </c>
      <c r="GV36" s="162">
        <v>-8.5056999999999992</v>
      </c>
      <c r="GW36" s="162">
        <v>-16.616800000000001</v>
      </c>
      <c r="GX36" s="162">
        <v>3.3475999999999999</v>
      </c>
      <c r="GY36" s="162">
        <v>7.5753000000000004</v>
      </c>
      <c r="GZ36" s="162">
        <v>7.6582999999999997</v>
      </c>
      <c r="HA36" s="162">
        <v>3</v>
      </c>
      <c r="HB36" s="162">
        <v>30.958100000000002</v>
      </c>
      <c r="HC36" s="162">
        <v>32.3018</v>
      </c>
      <c r="HD36" s="162">
        <v>-23.89</v>
      </c>
      <c r="HE36" s="162">
        <v>26.6783</v>
      </c>
      <c r="HF36" s="162">
        <v>29.453399999999998</v>
      </c>
      <c r="HG36" s="162">
        <v>0</v>
      </c>
      <c r="HH36" s="162">
        <v>40.149900000000002</v>
      </c>
      <c r="HI36" s="162">
        <v>-31.4345</v>
      </c>
      <c r="HJ36" s="162">
        <v>-30.735399999999998</v>
      </c>
      <c r="HK36" s="163"/>
      <c r="HL36" s="162">
        <v>8.3017000000000003</v>
      </c>
      <c r="HM36" s="162">
        <v>-13.110200000000001</v>
      </c>
      <c r="HN36" s="162">
        <v>-14.5502</v>
      </c>
      <c r="HO36" s="163"/>
      <c r="HP36" s="163"/>
      <c r="HQ36" s="162">
        <v>-16.373999999999999</v>
      </c>
      <c r="HR36" s="162">
        <v>-15.813700000000001</v>
      </c>
      <c r="HS36" s="162">
        <v>-19.410599999999999</v>
      </c>
      <c r="HT36" s="162">
        <v>-19.490600000000001</v>
      </c>
      <c r="HU36" s="162">
        <v>3.03</v>
      </c>
      <c r="HV36" s="162">
        <v>3.17</v>
      </c>
      <c r="HW36" s="162">
        <v>-24</v>
      </c>
      <c r="HX36" s="162">
        <v>-24.8</v>
      </c>
      <c r="HY36" s="162">
        <v>1.3889</v>
      </c>
      <c r="HZ36" s="162">
        <v>8.16</v>
      </c>
      <c r="IA36" s="162">
        <v>36.206600000000002</v>
      </c>
      <c r="IB36" s="162">
        <v>20.709900000000001</v>
      </c>
      <c r="IC36" s="162">
        <v>20.711099999999998</v>
      </c>
      <c r="ID36" s="162">
        <v>-14.9</v>
      </c>
      <c r="IE36" s="162">
        <v>-30.3</v>
      </c>
      <c r="IF36" s="162">
        <v>-0.3</v>
      </c>
      <c r="IG36" s="162">
        <v>-0.8</v>
      </c>
      <c r="IH36" s="162">
        <v>-17.9878</v>
      </c>
      <c r="II36" s="162">
        <v>-17.935400000000001</v>
      </c>
      <c r="IJ36" s="162">
        <v>-105.9915</v>
      </c>
      <c r="IK36" s="162">
        <v>16.320399999999999</v>
      </c>
      <c r="IL36" s="162">
        <v>-250.45169999999999</v>
      </c>
      <c r="IM36" s="162">
        <v>-42.835299999999997</v>
      </c>
      <c r="IN36" s="162">
        <v>22.3645</v>
      </c>
      <c r="IO36" s="162">
        <v>87.244399999999999</v>
      </c>
      <c r="IP36" s="162">
        <v>85.932900000000004</v>
      </c>
      <c r="IQ36" s="162">
        <v>75.7149</v>
      </c>
      <c r="IR36" s="162">
        <v>126.3019</v>
      </c>
      <c r="IS36" s="162">
        <v>10.0246</v>
      </c>
      <c r="IT36" s="162">
        <v>-9.6613000000000007</v>
      </c>
      <c r="IU36" s="162">
        <v>-10.414300000000001</v>
      </c>
      <c r="IV36" s="162">
        <v>36.122</v>
      </c>
      <c r="IW36" s="162">
        <v>119.8135</v>
      </c>
      <c r="IX36" s="162">
        <v>-244.9785</v>
      </c>
      <c r="IY36" s="162">
        <v>16.992899999999999</v>
      </c>
      <c r="IZ36" s="162">
        <v>-16.6419</v>
      </c>
      <c r="JA36" s="162">
        <v>-1.8029999999999999</v>
      </c>
      <c r="JB36" s="163"/>
      <c r="JC36" s="162">
        <v>-6.08</v>
      </c>
      <c r="JD36" s="163"/>
      <c r="JE36" s="163"/>
      <c r="JF36" s="162">
        <v>1.76</v>
      </c>
      <c r="JG36" s="162">
        <v>1.52</v>
      </c>
      <c r="JH36" s="162">
        <v>-4.4165999999999999</v>
      </c>
      <c r="JI36" s="162">
        <v>-8.2322000000000006</v>
      </c>
      <c r="JJ36" s="162">
        <v>3.3401999999999998</v>
      </c>
      <c r="JK36" s="162">
        <v>-4.1581000000000001</v>
      </c>
      <c r="JL36" s="162">
        <v>4.0999999999999996</v>
      </c>
      <c r="JM36" s="162">
        <v>7.7460000000000004</v>
      </c>
      <c r="JN36" s="162">
        <v>7.78</v>
      </c>
      <c r="JO36" s="163"/>
      <c r="JP36" s="163"/>
      <c r="JQ36" s="162">
        <v>2.9104999999999999</v>
      </c>
      <c r="JR36" s="162">
        <v>3.0003000000000002</v>
      </c>
      <c r="JS36" s="162">
        <v>2.8936999999999999</v>
      </c>
      <c r="JT36" s="163"/>
      <c r="JU36" s="162">
        <v>13.9</v>
      </c>
      <c r="JV36" s="162">
        <v>6.5251000000000001</v>
      </c>
      <c r="JW36" s="162">
        <v>0.56000000000000005</v>
      </c>
      <c r="JX36" s="163"/>
      <c r="JY36" s="162">
        <v>-7.2619999999999996</v>
      </c>
      <c r="JZ36" s="162">
        <v>-3.9411999999999998</v>
      </c>
      <c r="KA36" s="162">
        <v>-27.357099999999999</v>
      </c>
      <c r="KB36" s="162">
        <v>-4.5724999999999998</v>
      </c>
      <c r="KC36" s="163"/>
      <c r="KD36" s="162">
        <v>-30.053100000000001</v>
      </c>
      <c r="KE36" s="162">
        <v>0</v>
      </c>
      <c r="KF36" s="162">
        <v>-15.9</v>
      </c>
      <c r="KG36" s="162">
        <v>-1.8</v>
      </c>
      <c r="KH36" s="163"/>
      <c r="KI36" s="162">
        <v>-98.240399999999994</v>
      </c>
    </row>
    <row r="37" spans="1:295" ht="18" customHeight="1" x14ac:dyDescent="0.3">
      <c r="A37" s="157" t="s">
        <v>80</v>
      </c>
      <c r="B37" s="157" t="s">
        <v>916</v>
      </c>
      <c r="C37" s="161">
        <v>0</v>
      </c>
      <c r="D37" s="162">
        <v>2.6042999999999998</v>
      </c>
      <c r="E37" s="162">
        <v>-5.9271000000000003</v>
      </c>
      <c r="F37" s="162">
        <v>4.4195000000000002</v>
      </c>
      <c r="G37" s="162">
        <v>9.8035999999999994</v>
      </c>
      <c r="H37" s="163"/>
      <c r="I37" s="162">
        <v>19.038399999999999</v>
      </c>
      <c r="J37" s="163"/>
      <c r="K37" s="162">
        <v>23.250800000000002</v>
      </c>
      <c r="L37" s="162">
        <v>10.294700000000001</v>
      </c>
      <c r="M37" s="162">
        <v>9.9944000000000006</v>
      </c>
      <c r="N37" s="162">
        <v>-6.66</v>
      </c>
      <c r="O37" s="162">
        <v>-37.4</v>
      </c>
      <c r="P37" s="162">
        <v>15.4</v>
      </c>
      <c r="Q37" s="162">
        <v>8.2799999999999994</v>
      </c>
      <c r="R37" s="162">
        <v>-28.6</v>
      </c>
      <c r="S37" s="162">
        <v>2.2557999999999998</v>
      </c>
      <c r="T37" s="162">
        <v>7.1913</v>
      </c>
      <c r="U37" s="162">
        <v>5.8536999999999999</v>
      </c>
      <c r="V37" s="162">
        <v>5.8654000000000002</v>
      </c>
      <c r="W37" s="162">
        <v>10.232100000000001</v>
      </c>
      <c r="X37" s="162">
        <v>3.4754999999999998</v>
      </c>
      <c r="Y37" s="162">
        <v>-2.2816999999999998</v>
      </c>
      <c r="Z37" s="162">
        <v>2.6057999999999999</v>
      </c>
      <c r="AA37" s="163"/>
      <c r="AB37" s="162">
        <v>-0.80779999999999996</v>
      </c>
      <c r="AC37" s="162">
        <v>-0.72499999999999998</v>
      </c>
      <c r="AD37" s="163"/>
      <c r="AE37" s="162">
        <v>9.6020000000000003</v>
      </c>
      <c r="AF37" s="162">
        <v>-13.32</v>
      </c>
      <c r="AG37" s="162">
        <v>6.6</v>
      </c>
      <c r="AH37" s="162">
        <v>-2.8959999999999999</v>
      </c>
      <c r="AI37" s="162">
        <v>0.218</v>
      </c>
      <c r="AJ37" s="162">
        <v>-14.77</v>
      </c>
      <c r="AK37" s="162">
        <v>-14.65</v>
      </c>
      <c r="AL37" s="163"/>
      <c r="AM37" s="162">
        <v>-8.2799999999999994</v>
      </c>
      <c r="AN37" s="162">
        <v>-8.2899999999999991</v>
      </c>
      <c r="AO37" s="162">
        <v>8.9250000000000007</v>
      </c>
      <c r="AP37" s="162">
        <v>3.0962000000000001</v>
      </c>
      <c r="AQ37" s="162">
        <v>18.226700000000001</v>
      </c>
      <c r="AR37" s="162">
        <v>19.649999999999999</v>
      </c>
      <c r="AS37" s="162">
        <v>-15.8361</v>
      </c>
      <c r="AT37" s="162">
        <v>-2.9470999999999998</v>
      </c>
      <c r="AU37" s="162">
        <v>-3.3656999999999999</v>
      </c>
      <c r="AV37" s="162">
        <v>18.734100000000002</v>
      </c>
      <c r="AW37" s="162">
        <v>19.7056</v>
      </c>
      <c r="AX37" s="163"/>
      <c r="AY37" s="162">
        <v>-9.9130000000000003</v>
      </c>
      <c r="AZ37" s="162">
        <v>6.3250999999999999</v>
      </c>
      <c r="BA37" s="162">
        <v>35.820300000000003</v>
      </c>
      <c r="BB37" s="162">
        <v>57.077599999999997</v>
      </c>
      <c r="BC37" s="162">
        <v>8.3193000000000001</v>
      </c>
      <c r="BD37" s="162">
        <v>-5.7</v>
      </c>
      <c r="BE37" s="162">
        <v>-5.7</v>
      </c>
      <c r="BF37" s="162">
        <v>-27.827300000000001</v>
      </c>
      <c r="BG37" s="162">
        <v>-27.7759</v>
      </c>
      <c r="BH37" s="162">
        <v>-3.1897000000000002</v>
      </c>
      <c r="BI37" s="163"/>
      <c r="BJ37" s="162">
        <v>7.7704000000000004</v>
      </c>
      <c r="BK37" s="162">
        <v>6.2971000000000004</v>
      </c>
      <c r="BL37" s="162">
        <v>5.5968999999999998</v>
      </c>
      <c r="BM37" s="162">
        <v>3.7770999999999999</v>
      </c>
      <c r="BN37" s="162">
        <v>-119.6936</v>
      </c>
      <c r="BO37" s="162">
        <v>105.34990000000001</v>
      </c>
      <c r="BP37" s="162">
        <v>105.38039999999999</v>
      </c>
      <c r="BQ37" s="162">
        <v>-81.088200000000001</v>
      </c>
      <c r="BR37" s="162">
        <v>-65.907399999999996</v>
      </c>
      <c r="BS37" s="163"/>
      <c r="BT37" s="163"/>
      <c r="BU37" s="163"/>
      <c r="BV37" s="162">
        <v>38.600900000000003</v>
      </c>
      <c r="BW37" s="162">
        <v>14.67</v>
      </c>
      <c r="BX37" s="162">
        <v>10.64</v>
      </c>
      <c r="BY37" s="162">
        <v>-2.08</v>
      </c>
      <c r="BZ37" s="162">
        <v>17</v>
      </c>
      <c r="CA37" s="162">
        <v>-18.213999999999999</v>
      </c>
      <c r="CB37" s="162">
        <v>-18.079999999999998</v>
      </c>
      <c r="CC37" s="162">
        <v>21.463699999999999</v>
      </c>
      <c r="CD37" s="162">
        <v>18.644100000000002</v>
      </c>
      <c r="CE37" s="162">
        <v>-10.759600000000001</v>
      </c>
      <c r="CF37" s="162">
        <v>18.579000000000001</v>
      </c>
      <c r="CG37" s="162">
        <v>18.122</v>
      </c>
      <c r="CH37" s="162">
        <v>7.3464999999999998</v>
      </c>
      <c r="CI37" s="162">
        <v>25.735600000000002</v>
      </c>
      <c r="CJ37" s="163"/>
      <c r="CK37" s="163"/>
      <c r="CL37" s="162">
        <v>103.9</v>
      </c>
      <c r="CM37" s="162">
        <v>-49.2</v>
      </c>
      <c r="CN37" s="162">
        <v>-4.46</v>
      </c>
      <c r="CO37" s="162">
        <v>70.212000000000003</v>
      </c>
      <c r="CP37" s="162">
        <v>69.5077</v>
      </c>
      <c r="CQ37" s="162">
        <v>67.456299999999999</v>
      </c>
      <c r="CR37" s="162">
        <v>80.596500000000006</v>
      </c>
      <c r="CS37" s="162">
        <v>81.096400000000003</v>
      </c>
      <c r="CT37" s="162">
        <v>-15.3322</v>
      </c>
      <c r="CU37" s="163"/>
      <c r="CV37" s="162">
        <v>-8.0580999999999996</v>
      </c>
      <c r="CW37" s="162">
        <v>4.1947999999999999</v>
      </c>
      <c r="CX37" s="162">
        <v>48.78</v>
      </c>
      <c r="CY37" s="162">
        <v>22</v>
      </c>
      <c r="CZ37" s="162">
        <v>14.848599999999999</v>
      </c>
      <c r="DA37" s="162">
        <v>14.9445</v>
      </c>
      <c r="DB37" s="162">
        <v>-13.67</v>
      </c>
      <c r="DC37" s="163"/>
      <c r="DD37" s="162">
        <v>-27.1737</v>
      </c>
      <c r="DE37" s="162">
        <v>-26.973099999999999</v>
      </c>
      <c r="DF37" s="162">
        <v>19.402000000000001</v>
      </c>
      <c r="DG37" s="162">
        <v>1.4200000000000001E-2</v>
      </c>
      <c r="DH37" s="162">
        <v>-7.2018000000000004</v>
      </c>
      <c r="DI37" s="162">
        <v>-13.9</v>
      </c>
      <c r="DJ37" s="162">
        <v>-14.6</v>
      </c>
      <c r="DK37" s="162">
        <v>-4.1002999999999998</v>
      </c>
      <c r="DL37" s="162">
        <v>15.153499999999999</v>
      </c>
      <c r="DM37" s="162">
        <v>46.688499999999998</v>
      </c>
      <c r="DN37" s="162">
        <v>28.394500000000001</v>
      </c>
      <c r="DO37" s="163"/>
      <c r="DP37" s="162">
        <v>-4.5599999999999996</v>
      </c>
      <c r="DQ37" s="162">
        <v>16.078499999999998</v>
      </c>
      <c r="DR37" s="162">
        <v>-19.751100000000001</v>
      </c>
      <c r="DS37" s="162">
        <v>-11.33</v>
      </c>
      <c r="DT37" s="162">
        <v>-11.55</v>
      </c>
      <c r="DU37" s="162">
        <v>35.369999999999997</v>
      </c>
      <c r="DV37" s="162">
        <v>28.89</v>
      </c>
      <c r="DW37" s="162">
        <v>-14.7273</v>
      </c>
      <c r="DX37" s="162">
        <v>-8.6</v>
      </c>
      <c r="DY37" s="162">
        <v>-34.249299999999998</v>
      </c>
      <c r="DZ37" s="162">
        <v>-32.336399999999998</v>
      </c>
      <c r="EA37" s="162">
        <v>60.887500000000003</v>
      </c>
      <c r="EB37" s="162">
        <v>33.938200000000002</v>
      </c>
      <c r="EC37" s="162">
        <v>22.713000000000001</v>
      </c>
      <c r="ED37" s="162">
        <v>23.398399999999999</v>
      </c>
      <c r="EE37" s="162">
        <v>-11.828200000000001</v>
      </c>
      <c r="EF37" s="162">
        <v>-15.7559</v>
      </c>
      <c r="EG37" s="162">
        <v>-6.1529999999999996</v>
      </c>
      <c r="EH37" s="162">
        <v>-7.2499999999999995E-2</v>
      </c>
      <c r="EI37" s="162">
        <v>-9.8527000000000005</v>
      </c>
      <c r="EJ37" s="163"/>
      <c r="EK37" s="162">
        <v>-12.8733</v>
      </c>
      <c r="EL37" s="162">
        <v>-12.509</v>
      </c>
      <c r="EM37" s="163"/>
      <c r="EN37" s="162">
        <v>5.2994000000000003</v>
      </c>
      <c r="EO37" s="162">
        <v>3.9918999999999998</v>
      </c>
      <c r="EP37" s="162">
        <v>-8.1959999999999997</v>
      </c>
      <c r="EQ37" s="162">
        <v>-22.359000000000002</v>
      </c>
      <c r="ER37" s="162">
        <v>-21.954799999999999</v>
      </c>
      <c r="ES37" s="162">
        <v>-0.78139999999999998</v>
      </c>
      <c r="ET37" s="162">
        <v>13.39</v>
      </c>
      <c r="EU37" s="162">
        <v>-10.09</v>
      </c>
      <c r="EV37" s="162">
        <v>0</v>
      </c>
      <c r="EW37" s="162">
        <v>5.2763</v>
      </c>
      <c r="EX37" s="162">
        <v>5.7694000000000001</v>
      </c>
      <c r="EY37" s="162">
        <v>-8.9375</v>
      </c>
      <c r="EZ37" s="162">
        <v>-8.8260000000000005</v>
      </c>
      <c r="FA37" s="162">
        <v>7.6670999999999996</v>
      </c>
      <c r="FB37" s="162">
        <v>-7.2587999999999999</v>
      </c>
      <c r="FC37" s="162">
        <v>-12.3492</v>
      </c>
      <c r="FD37" s="163"/>
      <c r="FE37" s="163"/>
      <c r="FF37" s="163"/>
      <c r="FG37" s="162">
        <v>3.7298</v>
      </c>
      <c r="FH37" s="162">
        <v>2.8279000000000001</v>
      </c>
      <c r="FI37" s="162">
        <v>0</v>
      </c>
      <c r="FJ37" s="162">
        <v>11.7219</v>
      </c>
      <c r="FK37" s="162">
        <v>11.052099999999999</v>
      </c>
      <c r="FL37" s="162">
        <v>-18.922599999999999</v>
      </c>
      <c r="FM37" s="162">
        <v>17.8339</v>
      </c>
      <c r="FN37" s="162">
        <v>17.1875</v>
      </c>
      <c r="FO37" s="162">
        <v>-3.2949999999999999</v>
      </c>
      <c r="FP37" s="162">
        <v>11.5017</v>
      </c>
      <c r="FQ37" s="162">
        <v>28.815100000000001</v>
      </c>
      <c r="FR37" s="162">
        <v>-18.48</v>
      </c>
      <c r="FS37" s="162">
        <v>-1.1147</v>
      </c>
      <c r="FT37" s="162">
        <v>0.31519999999999998</v>
      </c>
      <c r="FU37" s="162">
        <v>1.56</v>
      </c>
      <c r="FV37" s="162">
        <v>2.2000000000000002</v>
      </c>
      <c r="FW37" s="162">
        <v>-29.049099999999999</v>
      </c>
      <c r="FX37" s="162">
        <v>1.1397999999999999</v>
      </c>
      <c r="FY37" s="162">
        <v>8.0779999999999994</v>
      </c>
      <c r="FZ37" s="162">
        <v>1.375</v>
      </c>
      <c r="GA37" s="163"/>
      <c r="GB37" s="162">
        <v>35.35</v>
      </c>
      <c r="GC37" s="162">
        <v>-25.307300000000001</v>
      </c>
      <c r="GD37" s="162">
        <v>-14.0722</v>
      </c>
      <c r="GE37" s="162">
        <v>-2.37</v>
      </c>
      <c r="GF37" s="162">
        <v>23.866</v>
      </c>
      <c r="GG37" s="163"/>
      <c r="GH37" s="162">
        <v>28.528199999999998</v>
      </c>
      <c r="GI37" s="163"/>
      <c r="GJ37" s="162">
        <v>-10.8985</v>
      </c>
      <c r="GK37" s="162">
        <v>2.9217</v>
      </c>
      <c r="GL37" s="162">
        <v>3.7499999999999999E-2</v>
      </c>
      <c r="GM37" s="163"/>
      <c r="GN37" s="162">
        <v>-10.6896</v>
      </c>
      <c r="GO37" s="162">
        <v>-23.757999999999999</v>
      </c>
      <c r="GP37" s="162">
        <v>5.8159999999999998</v>
      </c>
      <c r="GQ37" s="162">
        <v>-31.680099999999999</v>
      </c>
      <c r="GR37" s="162">
        <v>8.8679000000000006</v>
      </c>
      <c r="GS37" s="162">
        <v>9.9245999999999999</v>
      </c>
      <c r="GT37" s="162">
        <v>184.10980000000001</v>
      </c>
      <c r="GU37" s="162">
        <v>-3.3696999999999999</v>
      </c>
      <c r="GV37" s="162">
        <v>-7.8684000000000003</v>
      </c>
      <c r="GW37" s="162">
        <v>-18.0747</v>
      </c>
      <c r="GX37" s="162">
        <v>3.7311000000000001</v>
      </c>
      <c r="GY37" s="162">
        <v>8.1173000000000002</v>
      </c>
      <c r="GZ37" s="162">
        <v>8.2367000000000008</v>
      </c>
      <c r="HA37" s="162">
        <v>3.1625999999999999</v>
      </c>
      <c r="HB37" s="162">
        <v>28.791399999999999</v>
      </c>
      <c r="HC37" s="162">
        <v>29.7607</v>
      </c>
      <c r="HD37" s="162">
        <v>-20.12</v>
      </c>
      <c r="HE37" s="162">
        <v>28.4983</v>
      </c>
      <c r="HF37" s="162">
        <v>27.851500000000001</v>
      </c>
      <c r="HG37" s="162">
        <v>7.5674000000000001</v>
      </c>
      <c r="HH37" s="162">
        <v>42.653700000000001</v>
      </c>
      <c r="HI37" s="162">
        <v>-24.422499999999999</v>
      </c>
      <c r="HJ37" s="162">
        <v>-23.114799999999999</v>
      </c>
      <c r="HK37" s="162">
        <v>0</v>
      </c>
      <c r="HL37" s="162">
        <v>0</v>
      </c>
      <c r="HM37" s="162">
        <v>-13.943899999999999</v>
      </c>
      <c r="HN37" s="162">
        <v>-14.994899999999999</v>
      </c>
      <c r="HO37" s="162">
        <v>10.6122</v>
      </c>
      <c r="HP37" s="163"/>
      <c r="HQ37" s="162">
        <v>-16.736599999999999</v>
      </c>
      <c r="HR37" s="162">
        <v>-16.214700000000001</v>
      </c>
      <c r="HS37" s="162">
        <v>-22.965399999999999</v>
      </c>
      <c r="HT37" s="162">
        <v>-23.391100000000002</v>
      </c>
      <c r="HU37" s="162">
        <v>-1.84</v>
      </c>
      <c r="HV37" s="162">
        <v>-1.68</v>
      </c>
      <c r="HW37" s="162">
        <v>-24.4</v>
      </c>
      <c r="HX37" s="162">
        <v>-24.6</v>
      </c>
      <c r="HY37" s="162">
        <v>1.2845</v>
      </c>
      <c r="HZ37" s="162">
        <v>7.36</v>
      </c>
      <c r="IA37" s="162">
        <v>37.549300000000002</v>
      </c>
      <c r="IB37" s="162">
        <v>21.007000000000001</v>
      </c>
      <c r="IC37" s="162">
        <v>20.468699999999998</v>
      </c>
      <c r="ID37" s="162">
        <v>-14.4</v>
      </c>
      <c r="IE37" s="162">
        <v>-29.9</v>
      </c>
      <c r="IF37" s="162">
        <v>-0.7</v>
      </c>
      <c r="IG37" s="162">
        <v>-1.3</v>
      </c>
      <c r="IH37" s="162">
        <v>-17.821200000000001</v>
      </c>
      <c r="II37" s="162">
        <v>-17.906700000000001</v>
      </c>
      <c r="IJ37" s="162">
        <v>-99.992000000000004</v>
      </c>
      <c r="IK37" s="162">
        <v>17.273900000000001</v>
      </c>
      <c r="IL37" s="162">
        <v>-256.1977</v>
      </c>
      <c r="IM37" s="162">
        <v>-46.542999999999999</v>
      </c>
      <c r="IN37" s="162">
        <v>23.0794</v>
      </c>
      <c r="IO37" s="162">
        <v>95.7791</v>
      </c>
      <c r="IP37" s="162">
        <v>77.877799999999993</v>
      </c>
      <c r="IQ37" s="162">
        <v>69.426000000000002</v>
      </c>
      <c r="IR37" s="162">
        <v>134.4888</v>
      </c>
      <c r="IS37" s="162">
        <v>17.768999999999998</v>
      </c>
      <c r="IT37" s="162">
        <v>-3.7193999999999998</v>
      </c>
      <c r="IU37" s="162">
        <v>-4.6172000000000004</v>
      </c>
      <c r="IV37" s="162">
        <v>42.334099999999999</v>
      </c>
      <c r="IW37" s="162">
        <v>130.4265</v>
      </c>
      <c r="IX37" s="162">
        <v>-251.19329999999999</v>
      </c>
      <c r="IY37" s="162">
        <v>21.788499999999999</v>
      </c>
      <c r="IZ37" s="162">
        <v>-20.9923</v>
      </c>
      <c r="JA37" s="162">
        <v>-1.8493999999999999</v>
      </c>
      <c r="JB37" s="163"/>
      <c r="JC37" s="162">
        <v>-5.92</v>
      </c>
      <c r="JD37" s="163"/>
      <c r="JE37" s="163"/>
      <c r="JF37" s="162">
        <v>1.76</v>
      </c>
      <c r="JG37" s="162">
        <v>0.96</v>
      </c>
      <c r="JH37" s="162">
        <v>-3.7608999999999999</v>
      </c>
      <c r="JI37" s="162">
        <v>-7.0297999999999998</v>
      </c>
      <c r="JJ37" s="162">
        <v>0.96889999999999998</v>
      </c>
      <c r="JK37" s="162">
        <v>-3.6911999999999998</v>
      </c>
      <c r="JL37" s="162">
        <v>4.4000000000000004</v>
      </c>
      <c r="JM37" s="162">
        <v>8.0579999999999998</v>
      </c>
      <c r="JN37" s="162">
        <v>6.8250000000000002</v>
      </c>
      <c r="JO37" s="162">
        <v>2.5882000000000001</v>
      </c>
      <c r="JP37" s="162">
        <v>2.9094000000000002</v>
      </c>
      <c r="JQ37" s="162">
        <v>3.2090999999999998</v>
      </c>
      <c r="JR37" s="162">
        <v>2.8614999999999999</v>
      </c>
      <c r="JS37" s="162">
        <v>2.778</v>
      </c>
      <c r="JT37" s="163"/>
      <c r="JU37" s="162">
        <v>13.9</v>
      </c>
      <c r="JV37" s="162">
        <v>8.3953000000000007</v>
      </c>
      <c r="JW37" s="162">
        <v>0.56000000000000005</v>
      </c>
      <c r="JX37" s="163"/>
      <c r="JY37" s="162">
        <v>-7.8274999999999997</v>
      </c>
      <c r="JZ37" s="162">
        <v>-2.0737999999999999</v>
      </c>
      <c r="KA37" s="162">
        <v>-26.1693</v>
      </c>
      <c r="KB37" s="162">
        <v>-6.3587999999999996</v>
      </c>
      <c r="KC37" s="162">
        <v>-2.9622000000000002</v>
      </c>
      <c r="KD37" s="162">
        <v>-26.446200000000001</v>
      </c>
      <c r="KE37" s="162">
        <v>-1.7211000000000001</v>
      </c>
      <c r="KF37" s="162">
        <v>-15.5</v>
      </c>
      <c r="KG37" s="162">
        <v>-1.9</v>
      </c>
      <c r="KH37" s="163"/>
      <c r="KI37" s="162">
        <v>-100.02030000000001</v>
      </c>
    </row>
    <row r="38" spans="1:295" ht="18" customHeight="1" x14ac:dyDescent="0.3">
      <c r="A38" s="157" t="s">
        <v>80</v>
      </c>
      <c r="B38" s="157" t="s">
        <v>917</v>
      </c>
      <c r="C38" s="161">
        <v>0</v>
      </c>
      <c r="D38" s="162">
        <v>2.3894000000000002</v>
      </c>
      <c r="E38" s="162">
        <v>-5.2653999999999996</v>
      </c>
      <c r="F38" s="162">
        <v>4.1045999999999996</v>
      </c>
      <c r="G38" s="162">
        <v>9.5776000000000003</v>
      </c>
      <c r="H38" s="163"/>
      <c r="I38" s="162">
        <v>18.928699999999999</v>
      </c>
      <c r="J38" s="163"/>
      <c r="K38" s="162">
        <v>23.851500000000001</v>
      </c>
      <c r="L38" s="162">
        <v>10.2737</v>
      </c>
      <c r="M38" s="162">
        <v>9.6117000000000008</v>
      </c>
      <c r="N38" s="162">
        <v>-11.1</v>
      </c>
      <c r="O38" s="162">
        <v>-37.4</v>
      </c>
      <c r="P38" s="162">
        <v>13.2</v>
      </c>
      <c r="Q38" s="162">
        <v>8.2799999999999994</v>
      </c>
      <c r="R38" s="162">
        <v>-26.4</v>
      </c>
      <c r="S38" s="162">
        <v>2.6573000000000002</v>
      </c>
      <c r="T38" s="162">
        <v>7.0846999999999998</v>
      </c>
      <c r="U38" s="162">
        <v>5.6109</v>
      </c>
      <c r="V38" s="162">
        <v>5.5747999999999998</v>
      </c>
      <c r="W38" s="162">
        <v>9.7750000000000004</v>
      </c>
      <c r="X38" s="162">
        <v>2.8525</v>
      </c>
      <c r="Y38" s="162">
        <v>-2.2654999999999998</v>
      </c>
      <c r="Z38" s="162">
        <v>2.6972999999999998</v>
      </c>
      <c r="AA38" s="163"/>
      <c r="AB38" s="162">
        <v>-0.5988</v>
      </c>
      <c r="AC38" s="162">
        <v>-0.65400000000000003</v>
      </c>
      <c r="AD38" s="163"/>
      <c r="AE38" s="162">
        <v>9.4440000000000008</v>
      </c>
      <c r="AF38" s="162">
        <v>-8.8800000000000008</v>
      </c>
      <c r="AG38" s="162">
        <v>6.6</v>
      </c>
      <c r="AH38" s="162">
        <v>-2.86</v>
      </c>
      <c r="AI38" s="162">
        <v>0.21199999999999999</v>
      </c>
      <c r="AJ38" s="162">
        <v>-10.86</v>
      </c>
      <c r="AK38" s="162">
        <v>-10.88</v>
      </c>
      <c r="AL38" s="163"/>
      <c r="AM38" s="162">
        <v>-9.5</v>
      </c>
      <c r="AN38" s="162">
        <v>-9.7799999999999994</v>
      </c>
      <c r="AO38" s="162">
        <v>8.5790000000000006</v>
      </c>
      <c r="AP38" s="162">
        <v>3.0312000000000001</v>
      </c>
      <c r="AQ38" s="162">
        <v>17.014099999999999</v>
      </c>
      <c r="AR38" s="162">
        <v>18.2849</v>
      </c>
      <c r="AS38" s="162">
        <v>-16.444600000000001</v>
      </c>
      <c r="AT38" s="162">
        <v>-1.3395999999999999</v>
      </c>
      <c r="AU38" s="162">
        <v>-0.27139999999999997</v>
      </c>
      <c r="AV38" s="162">
        <v>19.223700000000001</v>
      </c>
      <c r="AW38" s="162">
        <v>21.9434</v>
      </c>
      <c r="AX38" s="163"/>
      <c r="AY38" s="162">
        <v>-9.1091999999999995</v>
      </c>
      <c r="AZ38" s="162">
        <v>5.9305000000000003</v>
      </c>
      <c r="BA38" s="162">
        <v>33.350299999999997</v>
      </c>
      <c r="BB38" s="162">
        <v>57.319299999999998</v>
      </c>
      <c r="BC38" s="162">
        <v>7.0941000000000001</v>
      </c>
      <c r="BD38" s="162">
        <v>-4.5</v>
      </c>
      <c r="BE38" s="162">
        <v>-4.5999999999999996</v>
      </c>
      <c r="BF38" s="162">
        <v>-27.750699999999998</v>
      </c>
      <c r="BG38" s="162">
        <v>-27.276599999999998</v>
      </c>
      <c r="BH38" s="162">
        <v>-3.1753</v>
      </c>
      <c r="BI38" s="163"/>
      <c r="BJ38" s="162">
        <v>9.5337999999999994</v>
      </c>
      <c r="BK38" s="162">
        <v>6.0180999999999996</v>
      </c>
      <c r="BL38" s="162">
        <v>5.8872999999999998</v>
      </c>
      <c r="BM38" s="162">
        <v>3.9344999999999999</v>
      </c>
      <c r="BN38" s="162">
        <v>-97.964399999999998</v>
      </c>
      <c r="BO38" s="162">
        <v>101.3214</v>
      </c>
      <c r="BP38" s="162">
        <v>101.7182</v>
      </c>
      <c r="BQ38" s="162">
        <v>-72.323499999999996</v>
      </c>
      <c r="BR38" s="162">
        <v>-61.826000000000001</v>
      </c>
      <c r="BS38" s="163"/>
      <c r="BT38" s="163"/>
      <c r="BU38" s="163"/>
      <c r="BV38" s="162">
        <v>38.072000000000003</v>
      </c>
      <c r="BW38" s="162">
        <v>14.91</v>
      </c>
      <c r="BX38" s="162">
        <v>10.78</v>
      </c>
      <c r="BY38" s="162">
        <v>-1.99</v>
      </c>
      <c r="BZ38" s="162">
        <v>17.34</v>
      </c>
      <c r="CA38" s="162">
        <v>-18.7498</v>
      </c>
      <c r="CB38" s="162">
        <v>-18.7498</v>
      </c>
      <c r="CC38" s="162">
        <v>20.6294</v>
      </c>
      <c r="CD38" s="162">
        <v>18.837</v>
      </c>
      <c r="CE38" s="162">
        <v>-8.7125000000000004</v>
      </c>
      <c r="CF38" s="162">
        <v>18.038499999999999</v>
      </c>
      <c r="CG38" s="162">
        <v>17.883700000000001</v>
      </c>
      <c r="CH38" s="162">
        <v>10.4</v>
      </c>
      <c r="CI38" s="162">
        <v>26.1646</v>
      </c>
      <c r="CJ38" s="163"/>
      <c r="CK38" s="163"/>
      <c r="CL38" s="162">
        <v>100.5</v>
      </c>
      <c r="CM38" s="162">
        <v>-45.5</v>
      </c>
      <c r="CN38" s="162">
        <v>-4.2699999999999996</v>
      </c>
      <c r="CO38" s="162">
        <v>68.532700000000006</v>
      </c>
      <c r="CP38" s="162">
        <v>67.750900000000001</v>
      </c>
      <c r="CQ38" s="162">
        <v>65.371799999999993</v>
      </c>
      <c r="CR38" s="162">
        <v>74.888000000000005</v>
      </c>
      <c r="CS38" s="162">
        <v>74.970500000000001</v>
      </c>
      <c r="CT38" s="162">
        <v>-10.3803</v>
      </c>
      <c r="CU38" s="163"/>
      <c r="CV38" s="162">
        <v>-3.6871</v>
      </c>
      <c r="CW38" s="162">
        <v>3.5394999999999999</v>
      </c>
      <c r="CX38" s="162">
        <v>46.96</v>
      </c>
      <c r="CY38" s="162">
        <v>22.64</v>
      </c>
      <c r="CZ38" s="162">
        <v>15.161099999999999</v>
      </c>
      <c r="DA38" s="162">
        <v>15.139799999999999</v>
      </c>
      <c r="DB38" s="162">
        <v>-13.71</v>
      </c>
      <c r="DC38" s="163"/>
      <c r="DD38" s="162">
        <v>-26.691800000000001</v>
      </c>
      <c r="DE38" s="162">
        <v>-26.278300000000002</v>
      </c>
      <c r="DF38" s="162">
        <v>20.737400000000001</v>
      </c>
      <c r="DG38" s="162">
        <v>1.4200000000000001E-2</v>
      </c>
      <c r="DH38" s="162">
        <v>-7.2750000000000004</v>
      </c>
      <c r="DI38" s="162">
        <v>-14.5</v>
      </c>
      <c r="DJ38" s="162">
        <v>-14.7</v>
      </c>
      <c r="DK38" s="162">
        <v>-3.1909000000000001</v>
      </c>
      <c r="DL38" s="162">
        <v>14.592499999999999</v>
      </c>
      <c r="DM38" s="162">
        <v>46.373100000000001</v>
      </c>
      <c r="DN38" s="162">
        <v>28.023399999999999</v>
      </c>
      <c r="DO38" s="163"/>
      <c r="DP38" s="162">
        <v>-4.4000000000000004</v>
      </c>
      <c r="DQ38" s="162">
        <v>16.658999999999999</v>
      </c>
      <c r="DR38" s="162">
        <v>-19.5411</v>
      </c>
      <c r="DS38" s="162">
        <v>-11.46</v>
      </c>
      <c r="DT38" s="162">
        <v>-11.63</v>
      </c>
      <c r="DU38" s="162">
        <v>36.94</v>
      </c>
      <c r="DV38" s="162">
        <v>29.31</v>
      </c>
      <c r="DW38" s="162">
        <v>-14.8545</v>
      </c>
      <c r="DX38" s="162">
        <v>-7.9363999999999999</v>
      </c>
      <c r="DY38" s="162">
        <v>-33.2791</v>
      </c>
      <c r="DZ38" s="162">
        <v>-32.0364</v>
      </c>
      <c r="EA38" s="162">
        <v>62.811</v>
      </c>
      <c r="EB38" s="162">
        <v>34.502200000000002</v>
      </c>
      <c r="EC38" s="162">
        <v>22.906099999999999</v>
      </c>
      <c r="ED38" s="162">
        <v>23.561399999999999</v>
      </c>
      <c r="EE38" s="162">
        <v>-16.295999999999999</v>
      </c>
      <c r="EF38" s="162">
        <v>-17.77</v>
      </c>
      <c r="EG38" s="162">
        <v>-6.6589999999999998</v>
      </c>
      <c r="EH38" s="162">
        <v>0.51280000000000003</v>
      </c>
      <c r="EI38" s="162">
        <v>-20.099599999999999</v>
      </c>
      <c r="EJ38" s="163"/>
      <c r="EK38" s="162">
        <v>-13.1271</v>
      </c>
      <c r="EL38" s="162">
        <v>-12.443300000000001</v>
      </c>
      <c r="EM38" s="163"/>
      <c r="EN38" s="162">
        <v>2.7621000000000002</v>
      </c>
      <c r="EO38" s="162">
        <v>1.9904999999999999</v>
      </c>
      <c r="EP38" s="162">
        <v>-14.34</v>
      </c>
      <c r="EQ38" s="162">
        <v>-22.672799999999999</v>
      </c>
      <c r="ER38" s="162">
        <v>-22.244700000000002</v>
      </c>
      <c r="ES38" s="162">
        <v>2.3614999999999999</v>
      </c>
      <c r="ET38" s="162">
        <v>13.58</v>
      </c>
      <c r="EU38" s="162">
        <v>-10.55</v>
      </c>
      <c r="EV38" s="162">
        <v>0.1</v>
      </c>
      <c r="EW38" s="162">
        <v>5.4166999999999996</v>
      </c>
      <c r="EX38" s="162">
        <v>2.7488000000000001</v>
      </c>
      <c r="EY38" s="162">
        <v>-8.8104999999999993</v>
      </c>
      <c r="EZ38" s="162">
        <v>-8.6489999999999991</v>
      </c>
      <c r="FA38" s="162">
        <v>6.7702</v>
      </c>
      <c r="FB38" s="162">
        <v>-3.9771000000000001</v>
      </c>
      <c r="FC38" s="162">
        <v>-14.4238</v>
      </c>
      <c r="FD38" s="163"/>
      <c r="FE38" s="163"/>
      <c r="FF38" s="163"/>
      <c r="FG38" s="162">
        <v>2.4958</v>
      </c>
      <c r="FH38" s="162">
        <v>3.1341999999999999</v>
      </c>
      <c r="FI38" s="162">
        <v>0</v>
      </c>
      <c r="FJ38" s="162">
        <v>10.8847</v>
      </c>
      <c r="FK38" s="162">
        <v>10.5497</v>
      </c>
      <c r="FL38" s="162">
        <v>-18.0853</v>
      </c>
      <c r="FM38" s="162">
        <v>18.709800000000001</v>
      </c>
      <c r="FN38" s="162">
        <v>18.4651</v>
      </c>
      <c r="FO38" s="162">
        <v>-1.3351</v>
      </c>
      <c r="FP38" s="162">
        <v>13.35</v>
      </c>
      <c r="FQ38" s="162">
        <v>25.5045</v>
      </c>
      <c r="FR38" s="162">
        <v>-19.54</v>
      </c>
      <c r="FS38" s="162">
        <v>-3.1086999999999998</v>
      </c>
      <c r="FT38" s="162">
        <v>0.29780000000000001</v>
      </c>
      <c r="FU38" s="162">
        <v>1.77</v>
      </c>
      <c r="FV38" s="162">
        <v>2.0499999999999998</v>
      </c>
      <c r="FW38" s="162">
        <v>-24.8428</v>
      </c>
      <c r="FX38" s="162">
        <v>1.4300999999999999</v>
      </c>
      <c r="FY38" s="162">
        <v>7.8209999999999997</v>
      </c>
      <c r="FZ38" s="162">
        <v>1.8080000000000001</v>
      </c>
      <c r="GA38" s="163"/>
      <c r="GB38" s="162">
        <v>33.840000000000003</v>
      </c>
      <c r="GC38" s="162">
        <v>-26.2455</v>
      </c>
      <c r="GD38" s="162">
        <v>-15.138</v>
      </c>
      <c r="GE38" s="162">
        <v>-2.95</v>
      </c>
      <c r="GF38" s="162">
        <v>26.291399999999999</v>
      </c>
      <c r="GG38" s="163"/>
      <c r="GH38" s="162">
        <v>33.049799999999998</v>
      </c>
      <c r="GI38" s="163"/>
      <c r="GJ38" s="162">
        <v>-13.0634</v>
      </c>
      <c r="GK38" s="162">
        <v>2.996</v>
      </c>
      <c r="GL38" s="162">
        <v>6.9000000000000006E-2</v>
      </c>
      <c r="GM38" s="163"/>
      <c r="GN38" s="162">
        <v>-11.9222</v>
      </c>
      <c r="GO38" s="162">
        <v>-20.906700000000001</v>
      </c>
      <c r="GP38" s="162">
        <v>4.8943000000000003</v>
      </c>
      <c r="GQ38" s="162">
        <v>-35.125399999999999</v>
      </c>
      <c r="GR38" s="162">
        <v>7.5082000000000004</v>
      </c>
      <c r="GS38" s="162">
        <v>7.9859</v>
      </c>
      <c r="GT38" s="162">
        <v>181.79560000000001</v>
      </c>
      <c r="GU38" s="162">
        <v>-2.1232000000000002</v>
      </c>
      <c r="GV38" s="162">
        <v>-7.4294000000000002</v>
      </c>
      <c r="GW38" s="162">
        <v>-21.370799999999999</v>
      </c>
      <c r="GX38" s="162">
        <v>5.0824999999999996</v>
      </c>
      <c r="GY38" s="162">
        <v>8.2199000000000009</v>
      </c>
      <c r="GZ38" s="162">
        <v>8.2763000000000009</v>
      </c>
      <c r="HA38" s="162">
        <v>3</v>
      </c>
      <c r="HB38" s="162">
        <v>30.288499999999999</v>
      </c>
      <c r="HC38" s="162">
        <v>32.581000000000003</v>
      </c>
      <c r="HD38" s="162">
        <v>-23.05</v>
      </c>
      <c r="HE38" s="162">
        <v>24.116499999999998</v>
      </c>
      <c r="HF38" s="162">
        <v>25.497699999999998</v>
      </c>
      <c r="HG38" s="162">
        <v>5.6477000000000004</v>
      </c>
      <c r="HH38" s="162">
        <v>42.284100000000002</v>
      </c>
      <c r="HI38" s="162">
        <v>-26.376799999999999</v>
      </c>
      <c r="HJ38" s="162">
        <v>-27.079499999999999</v>
      </c>
      <c r="HK38" s="162">
        <v>0</v>
      </c>
      <c r="HL38" s="162">
        <v>8.1450999999999993</v>
      </c>
      <c r="HM38" s="162">
        <v>-12.463200000000001</v>
      </c>
      <c r="HN38" s="162">
        <v>-12.726900000000001</v>
      </c>
      <c r="HO38" s="163"/>
      <c r="HP38" s="163"/>
      <c r="HQ38" s="162">
        <v>-15.967499999999999</v>
      </c>
      <c r="HR38" s="162">
        <v>-15.4237</v>
      </c>
      <c r="HS38" s="162">
        <v>-19.374199999999998</v>
      </c>
      <c r="HT38" s="162">
        <v>-19.105499999999999</v>
      </c>
      <c r="HU38" s="162">
        <v>-2.97</v>
      </c>
      <c r="HV38" s="162">
        <v>-2.98</v>
      </c>
      <c r="HW38" s="162">
        <v>-23.2</v>
      </c>
      <c r="HX38" s="162">
        <v>-22.9</v>
      </c>
      <c r="HY38" s="162">
        <v>1.4072</v>
      </c>
      <c r="HZ38" s="162">
        <v>5.92</v>
      </c>
      <c r="IA38" s="162">
        <v>36.661099999999998</v>
      </c>
      <c r="IB38" s="162">
        <v>21.283000000000001</v>
      </c>
      <c r="IC38" s="162">
        <v>20.476199999999999</v>
      </c>
      <c r="ID38" s="162">
        <v>-14.4</v>
      </c>
      <c r="IE38" s="162">
        <v>-29</v>
      </c>
      <c r="IF38" s="162">
        <v>0</v>
      </c>
      <c r="IG38" s="162">
        <v>-0.4</v>
      </c>
      <c r="IH38" s="162">
        <v>-18.579999999999998</v>
      </c>
      <c r="II38" s="162">
        <v>-18.6374</v>
      </c>
      <c r="IJ38" s="162">
        <v>-100.2393</v>
      </c>
      <c r="IK38" s="162">
        <v>19.579499999999999</v>
      </c>
      <c r="IL38" s="162">
        <v>-253.43379999999999</v>
      </c>
      <c r="IM38" s="162">
        <v>-45.210599999999999</v>
      </c>
      <c r="IN38" s="162">
        <v>23.546500000000002</v>
      </c>
      <c r="IO38" s="162">
        <v>94.406199999999998</v>
      </c>
      <c r="IP38" s="162">
        <v>78.675399999999996</v>
      </c>
      <c r="IQ38" s="162">
        <v>68.845600000000005</v>
      </c>
      <c r="IR38" s="162">
        <v>134.6721</v>
      </c>
      <c r="IS38" s="162">
        <v>16.206099999999999</v>
      </c>
      <c r="IT38" s="162">
        <v>-2.7553000000000001</v>
      </c>
      <c r="IU38" s="162">
        <v>-4.3034999999999997</v>
      </c>
      <c r="IV38" s="162">
        <v>40.698099999999997</v>
      </c>
      <c r="IW38" s="162">
        <v>132.05879999999999</v>
      </c>
      <c r="IX38" s="162">
        <v>-252.04759999999999</v>
      </c>
      <c r="IY38" s="162">
        <v>24.085000000000001</v>
      </c>
      <c r="IZ38" s="162">
        <v>-22.934200000000001</v>
      </c>
      <c r="JA38" s="162">
        <v>-1.7101999999999999</v>
      </c>
      <c r="JB38" s="163"/>
      <c r="JC38" s="162">
        <v>-5.44</v>
      </c>
      <c r="JD38" s="163"/>
      <c r="JE38" s="163"/>
      <c r="JF38" s="162">
        <v>1.04</v>
      </c>
      <c r="JG38" s="162">
        <v>2.08</v>
      </c>
      <c r="JH38" s="162">
        <v>-4.0189000000000004</v>
      </c>
      <c r="JI38" s="162">
        <v>-8.8457000000000008</v>
      </c>
      <c r="JJ38" s="162">
        <v>4.1917</v>
      </c>
      <c r="JK38" s="162">
        <v>-4.4511000000000003</v>
      </c>
      <c r="JL38" s="162">
        <v>3.6</v>
      </c>
      <c r="JM38" s="162">
        <v>7.9459999999999997</v>
      </c>
      <c r="JN38" s="162">
        <v>7.3849999999999998</v>
      </c>
      <c r="JO38" s="162">
        <v>2.3632</v>
      </c>
      <c r="JP38" s="163"/>
      <c r="JQ38" s="162">
        <v>3.5114999999999998</v>
      </c>
      <c r="JR38" s="162">
        <v>3.4073000000000002</v>
      </c>
      <c r="JS38" s="162">
        <v>3.3418999999999999</v>
      </c>
      <c r="JT38" s="163"/>
      <c r="JU38" s="162">
        <v>12.8</v>
      </c>
      <c r="JV38" s="162">
        <v>7.7202999999999999</v>
      </c>
      <c r="JW38" s="162">
        <v>0.67</v>
      </c>
      <c r="JX38" s="163"/>
      <c r="JY38" s="162">
        <v>-9.2606999999999999</v>
      </c>
      <c r="JZ38" s="162">
        <v>-4.0277000000000003</v>
      </c>
      <c r="KA38" s="162">
        <v>-26.888100000000001</v>
      </c>
      <c r="KB38" s="162">
        <v>-5.6069000000000004</v>
      </c>
      <c r="KC38" s="162">
        <v>0</v>
      </c>
      <c r="KD38" s="162">
        <v>-29.772200000000002</v>
      </c>
      <c r="KE38" s="162">
        <v>0</v>
      </c>
      <c r="KF38" s="162">
        <v>-14.6</v>
      </c>
      <c r="KG38" s="162">
        <v>-2.8</v>
      </c>
      <c r="KH38" s="163"/>
      <c r="KI38" s="162">
        <v>-89.794499999999999</v>
      </c>
    </row>
    <row r="39" spans="1:295" ht="18" customHeight="1" x14ac:dyDescent="0.3">
      <c r="A39" s="157" t="s">
        <v>80</v>
      </c>
      <c r="B39" s="157" t="s">
        <v>918</v>
      </c>
      <c r="C39" s="161">
        <v>0</v>
      </c>
      <c r="D39" s="162">
        <v>2.5310999999999999</v>
      </c>
      <c r="E39" s="162">
        <v>-5.6074999999999999</v>
      </c>
      <c r="F39" s="162">
        <v>4.3529999999999998</v>
      </c>
      <c r="G39" s="162">
        <v>9.5899000000000001</v>
      </c>
      <c r="H39" s="163"/>
      <c r="I39" s="162">
        <v>18.863299999999999</v>
      </c>
      <c r="J39" s="163"/>
      <c r="K39" s="162">
        <v>24.0274</v>
      </c>
      <c r="L39" s="162">
        <v>10.514699999999999</v>
      </c>
      <c r="M39" s="162">
        <v>9.8780000000000001</v>
      </c>
      <c r="N39" s="162">
        <v>-8.8800000000000008</v>
      </c>
      <c r="O39" s="163"/>
      <c r="P39" s="162">
        <v>15.4</v>
      </c>
      <c r="Q39" s="162">
        <v>8.2799999999999994</v>
      </c>
      <c r="R39" s="162">
        <v>-26.4</v>
      </c>
      <c r="S39" s="162">
        <v>2.3492999999999999</v>
      </c>
      <c r="T39" s="162">
        <v>4.8079000000000001</v>
      </c>
      <c r="U39" s="162">
        <v>5.7294</v>
      </c>
      <c r="V39" s="162">
        <v>5.6540999999999997</v>
      </c>
      <c r="W39" s="162">
        <v>10.1187</v>
      </c>
      <c r="X39" s="162">
        <v>2.9449000000000001</v>
      </c>
      <c r="Y39" s="162">
        <v>-2.4657</v>
      </c>
      <c r="Z39" s="162">
        <v>2.6453000000000002</v>
      </c>
      <c r="AA39" s="163"/>
      <c r="AB39" s="162">
        <v>-0.52249999999999996</v>
      </c>
      <c r="AC39" s="162">
        <v>-0.81200000000000006</v>
      </c>
      <c r="AD39" s="163"/>
      <c r="AE39" s="162">
        <v>9.7040000000000006</v>
      </c>
      <c r="AF39" s="162">
        <v>-11.1</v>
      </c>
      <c r="AG39" s="162">
        <v>6.6</v>
      </c>
      <c r="AH39" s="162">
        <v>-2.4590000000000001</v>
      </c>
      <c r="AI39" s="162">
        <v>0.223</v>
      </c>
      <c r="AJ39" s="162">
        <v>-12.96</v>
      </c>
      <c r="AK39" s="162">
        <v>-12.93</v>
      </c>
      <c r="AL39" s="163"/>
      <c r="AM39" s="162">
        <v>-8.93</v>
      </c>
      <c r="AN39" s="162">
        <v>-8.84</v>
      </c>
      <c r="AO39" s="162">
        <v>8.6821999999999999</v>
      </c>
      <c r="AP39" s="162">
        <v>2.8712</v>
      </c>
      <c r="AQ39" s="162">
        <v>19.7376</v>
      </c>
      <c r="AR39" s="162">
        <v>21.0565</v>
      </c>
      <c r="AS39" s="162">
        <v>-16.464500000000001</v>
      </c>
      <c r="AT39" s="162">
        <v>-0.13389999999999999</v>
      </c>
      <c r="AU39" s="162">
        <v>-0.16009999999999999</v>
      </c>
      <c r="AV39" s="162">
        <v>4.5948000000000002</v>
      </c>
      <c r="AW39" s="162">
        <v>4.5951000000000004</v>
      </c>
      <c r="AX39" s="163"/>
      <c r="AY39" s="162">
        <v>-5.6262999999999996</v>
      </c>
      <c r="AZ39" s="162">
        <v>4.3522999999999996</v>
      </c>
      <c r="BA39" s="162">
        <v>23.578099999999999</v>
      </c>
      <c r="BB39" s="162">
        <v>66.742199999999997</v>
      </c>
      <c r="BC39" s="162">
        <v>8.5455000000000005</v>
      </c>
      <c r="BD39" s="162">
        <v>-5.5</v>
      </c>
      <c r="BE39" s="162">
        <v>-5.6</v>
      </c>
      <c r="BF39" s="162">
        <v>-31.366</v>
      </c>
      <c r="BG39" s="162">
        <v>-31.200600000000001</v>
      </c>
      <c r="BH39" s="162">
        <v>-3.3887999999999998</v>
      </c>
      <c r="BI39" s="163"/>
      <c r="BJ39" s="162">
        <v>11.5901</v>
      </c>
      <c r="BK39" s="162">
        <v>6.6346999999999996</v>
      </c>
      <c r="BL39" s="162">
        <v>6.3413000000000004</v>
      </c>
      <c r="BM39" s="162">
        <v>4.1413000000000002</v>
      </c>
      <c r="BN39" s="162">
        <v>-121.7993</v>
      </c>
      <c r="BO39" s="162">
        <v>106.357</v>
      </c>
      <c r="BP39" s="162">
        <v>106.7842</v>
      </c>
      <c r="BQ39" s="162">
        <v>-65.137799999999999</v>
      </c>
      <c r="BR39" s="162">
        <v>-65.298100000000005</v>
      </c>
      <c r="BS39" s="163"/>
      <c r="BT39" s="163"/>
      <c r="BU39" s="163"/>
      <c r="BV39" s="162">
        <v>38.700699999999998</v>
      </c>
      <c r="BW39" s="162">
        <v>15.05</v>
      </c>
      <c r="BX39" s="162">
        <v>10.9</v>
      </c>
      <c r="BY39" s="162">
        <v>-2.19</v>
      </c>
      <c r="BZ39" s="162">
        <v>17.420000000000002</v>
      </c>
      <c r="CA39" s="162">
        <v>-17.276299999999999</v>
      </c>
      <c r="CB39" s="162">
        <v>-17.5442</v>
      </c>
      <c r="CC39" s="162">
        <v>25.403700000000001</v>
      </c>
      <c r="CD39" s="162">
        <v>23.2469</v>
      </c>
      <c r="CE39" s="162">
        <v>-7.9676</v>
      </c>
      <c r="CF39" s="162">
        <v>11.8881</v>
      </c>
      <c r="CG39" s="162">
        <v>11.820399999999999</v>
      </c>
      <c r="CH39" s="162">
        <v>11.2925</v>
      </c>
      <c r="CI39" s="162">
        <v>23.445799999999998</v>
      </c>
      <c r="CJ39" s="163"/>
      <c r="CK39" s="163"/>
      <c r="CL39" s="162">
        <v>95.8</v>
      </c>
      <c r="CM39" s="162">
        <v>-41.2</v>
      </c>
      <c r="CN39" s="162">
        <v>-4.28</v>
      </c>
      <c r="CO39" s="162">
        <v>64.354200000000006</v>
      </c>
      <c r="CP39" s="162">
        <v>64.199299999999994</v>
      </c>
      <c r="CQ39" s="162">
        <v>62.478099999999998</v>
      </c>
      <c r="CR39" s="162">
        <v>80.659099999999995</v>
      </c>
      <c r="CS39" s="162">
        <v>80.649600000000007</v>
      </c>
      <c r="CT39" s="162">
        <v>-11.086</v>
      </c>
      <c r="CU39" s="163"/>
      <c r="CV39" s="162">
        <v>-4.4263000000000003</v>
      </c>
      <c r="CW39" s="162">
        <v>3.8027000000000002</v>
      </c>
      <c r="CX39" s="162">
        <v>45.73</v>
      </c>
      <c r="CY39" s="162">
        <v>24.15</v>
      </c>
      <c r="CZ39" s="162">
        <v>15.942399999999999</v>
      </c>
      <c r="DA39" s="162">
        <v>15.920999999999999</v>
      </c>
      <c r="DB39" s="162">
        <v>-14</v>
      </c>
      <c r="DC39" s="163"/>
      <c r="DD39" s="162">
        <v>-24.6677</v>
      </c>
      <c r="DE39" s="162">
        <v>-24.273700000000002</v>
      </c>
      <c r="DF39" s="162">
        <v>20.337199999999999</v>
      </c>
      <c r="DG39" s="162">
        <v>1.4200000000000001E-2</v>
      </c>
      <c r="DH39" s="162">
        <v>-7.3581000000000003</v>
      </c>
      <c r="DI39" s="163"/>
      <c r="DJ39" s="163"/>
      <c r="DK39" s="162">
        <v>-2.9784999999999999</v>
      </c>
      <c r="DL39" s="162">
        <v>14.779500000000001</v>
      </c>
      <c r="DM39" s="162">
        <v>46.057699999999997</v>
      </c>
      <c r="DN39" s="162">
        <v>28.394500000000001</v>
      </c>
      <c r="DO39" s="163"/>
      <c r="DP39" s="162">
        <v>-4.1100000000000003</v>
      </c>
      <c r="DQ39" s="162">
        <v>15.403499999999999</v>
      </c>
      <c r="DR39" s="162">
        <v>-19.121099999999998</v>
      </c>
      <c r="DS39" s="162">
        <v>-11.5</v>
      </c>
      <c r="DT39" s="162">
        <v>-11.69</v>
      </c>
      <c r="DU39" s="162">
        <v>36.33</v>
      </c>
      <c r="DV39" s="162">
        <v>29.6</v>
      </c>
      <c r="DW39" s="162">
        <v>-16.418199999999999</v>
      </c>
      <c r="DX39" s="162">
        <v>-9.2909000000000006</v>
      </c>
      <c r="DY39" s="162">
        <v>-33.605600000000003</v>
      </c>
      <c r="DZ39" s="162">
        <v>-32.627299999999998</v>
      </c>
      <c r="EA39" s="162">
        <v>58.2958</v>
      </c>
      <c r="EB39" s="162">
        <v>30.517800000000001</v>
      </c>
      <c r="EC39" s="162">
        <v>19.654399999999999</v>
      </c>
      <c r="ED39" s="162">
        <v>19.804300000000001</v>
      </c>
      <c r="EE39" s="162">
        <v>-9.8741000000000003</v>
      </c>
      <c r="EF39" s="162">
        <v>-12.834199999999999</v>
      </c>
      <c r="EG39" s="162">
        <v>-6.6769999999999996</v>
      </c>
      <c r="EH39" s="162">
        <v>-11.694599999999999</v>
      </c>
      <c r="EI39" s="162">
        <v>-19.666</v>
      </c>
      <c r="EJ39" s="163"/>
      <c r="EK39" s="162">
        <v>-11.8117</v>
      </c>
      <c r="EL39" s="162">
        <v>-11.476599999999999</v>
      </c>
      <c r="EM39" s="163"/>
      <c r="EN39" s="162">
        <v>1.0106999999999999</v>
      </c>
      <c r="EO39" s="162">
        <v>1.0206999999999999</v>
      </c>
      <c r="EP39" s="162">
        <v>0</v>
      </c>
      <c r="EQ39" s="162">
        <v>-23.146100000000001</v>
      </c>
      <c r="ER39" s="162">
        <v>-23.354700000000001</v>
      </c>
      <c r="ES39" s="162">
        <v>-3.8041</v>
      </c>
      <c r="ET39" s="162">
        <v>0</v>
      </c>
      <c r="EU39" s="162">
        <v>-9.36</v>
      </c>
      <c r="EV39" s="162">
        <v>1.3</v>
      </c>
      <c r="EW39" s="162">
        <v>4.9800000000000004</v>
      </c>
      <c r="EX39" s="162">
        <v>-1.2171000000000001</v>
      </c>
      <c r="EY39" s="162">
        <v>-8.9795999999999996</v>
      </c>
      <c r="EZ39" s="162">
        <v>-8.8811</v>
      </c>
      <c r="FA39" s="162">
        <v>7.2361000000000004</v>
      </c>
      <c r="FB39" s="162">
        <v>-6.8997999999999999</v>
      </c>
      <c r="FC39" s="162">
        <v>0</v>
      </c>
      <c r="FD39" s="163"/>
      <c r="FE39" s="163"/>
      <c r="FF39" s="163"/>
      <c r="FG39" s="162">
        <v>4.0438999999999998</v>
      </c>
      <c r="FH39" s="162">
        <v>4.2427999999999999</v>
      </c>
      <c r="FI39" s="162">
        <v>2.7008000000000001</v>
      </c>
      <c r="FJ39" s="162">
        <v>8.7077000000000009</v>
      </c>
      <c r="FK39" s="162">
        <v>8.2053999999999991</v>
      </c>
      <c r="FL39" s="162">
        <v>-12.224299999999999</v>
      </c>
      <c r="FM39" s="162">
        <v>18.345199999999998</v>
      </c>
      <c r="FN39" s="162">
        <v>18.226500000000001</v>
      </c>
      <c r="FO39" s="162">
        <v>-1.04E-2</v>
      </c>
      <c r="FP39" s="162">
        <v>14.5837</v>
      </c>
      <c r="FQ39" s="162">
        <v>24.684200000000001</v>
      </c>
      <c r="FR39" s="162">
        <v>-19.39</v>
      </c>
      <c r="FS39" s="162">
        <v>-2.8083999999999998</v>
      </c>
      <c r="FT39" s="162">
        <v>0.3362</v>
      </c>
      <c r="FU39" s="162">
        <v>1.28</v>
      </c>
      <c r="FV39" s="162">
        <v>2.61</v>
      </c>
      <c r="FW39" s="162">
        <v>-24.4055</v>
      </c>
      <c r="FX39" s="162">
        <v>1.3077000000000001</v>
      </c>
      <c r="FY39" s="162">
        <v>7.7530000000000001</v>
      </c>
      <c r="FZ39" s="162">
        <v>2.1680000000000001</v>
      </c>
      <c r="GA39" s="163"/>
      <c r="GB39" s="162">
        <v>34.299999999999997</v>
      </c>
      <c r="GC39" s="162">
        <v>-27.662299999999998</v>
      </c>
      <c r="GD39" s="162">
        <v>-17.239899999999999</v>
      </c>
      <c r="GE39" s="162">
        <v>-2.77</v>
      </c>
      <c r="GF39" s="162">
        <v>25.567</v>
      </c>
      <c r="GG39" s="163"/>
      <c r="GH39" s="162">
        <v>32.922199999999997</v>
      </c>
      <c r="GI39" s="163"/>
      <c r="GJ39" s="162">
        <v>-13.01</v>
      </c>
      <c r="GK39" s="162">
        <v>2.972</v>
      </c>
      <c r="GL39" s="163"/>
      <c r="GM39" s="163"/>
      <c r="GN39" s="162">
        <v>-12.500299999999999</v>
      </c>
      <c r="GO39" s="162">
        <v>-20.3384</v>
      </c>
      <c r="GP39" s="162">
        <v>6.1242000000000001</v>
      </c>
      <c r="GQ39" s="162">
        <v>-34.537199999999999</v>
      </c>
      <c r="GR39" s="162">
        <v>8.0335999999999999</v>
      </c>
      <c r="GS39" s="162">
        <v>7.0785</v>
      </c>
      <c r="GT39" s="162">
        <v>187.58600000000001</v>
      </c>
      <c r="GU39" s="162">
        <v>-2.2402000000000002</v>
      </c>
      <c r="GV39" s="162">
        <v>-7.4438000000000004</v>
      </c>
      <c r="GW39" s="162">
        <v>-20.953700000000001</v>
      </c>
      <c r="GX39" s="162">
        <v>3.8214999999999999</v>
      </c>
      <c r="GY39" s="162">
        <v>8.7471999999999994</v>
      </c>
      <c r="GZ39" s="162">
        <v>8.8063000000000002</v>
      </c>
      <c r="HA39" s="162">
        <v>3</v>
      </c>
      <c r="HB39" s="162">
        <v>29.476500000000001</v>
      </c>
      <c r="HC39" s="162">
        <v>30.937000000000001</v>
      </c>
      <c r="HD39" s="162">
        <v>-23.47</v>
      </c>
      <c r="HE39" s="162">
        <v>27.151399999999999</v>
      </c>
      <c r="HF39" s="162">
        <v>29.256900000000002</v>
      </c>
      <c r="HG39" s="162">
        <v>5.5397999999999996</v>
      </c>
      <c r="HH39" s="162">
        <v>40.047499999999999</v>
      </c>
      <c r="HI39" s="162">
        <v>-25.3062</v>
      </c>
      <c r="HJ39" s="162">
        <v>-24.986599999999999</v>
      </c>
      <c r="HK39" s="163"/>
      <c r="HL39" s="162">
        <v>7.7416</v>
      </c>
      <c r="HM39" s="162">
        <v>-13.618600000000001</v>
      </c>
      <c r="HN39" s="162">
        <v>-14.440799999999999</v>
      </c>
      <c r="HO39" s="163"/>
      <c r="HP39" s="162">
        <v>13.638500000000001</v>
      </c>
      <c r="HQ39" s="162">
        <v>-15.544499999999999</v>
      </c>
      <c r="HR39" s="162">
        <v>-15.363200000000001</v>
      </c>
      <c r="HS39" s="162">
        <v>-15.98</v>
      </c>
      <c r="HT39" s="162">
        <v>-15.6836</v>
      </c>
      <c r="HU39" s="162">
        <v>-2.96</v>
      </c>
      <c r="HV39" s="162">
        <v>-3</v>
      </c>
      <c r="HW39" s="162">
        <v>-19.5</v>
      </c>
      <c r="HX39" s="162">
        <v>-20.100000000000001</v>
      </c>
      <c r="HY39" s="162">
        <v>1.5647</v>
      </c>
      <c r="HZ39" s="162">
        <v>4</v>
      </c>
      <c r="IA39" s="162">
        <v>30.056100000000001</v>
      </c>
      <c r="IB39" s="162">
        <v>20.925699999999999</v>
      </c>
      <c r="IC39" s="162">
        <v>20.7896</v>
      </c>
      <c r="ID39" s="162">
        <v>-14.4</v>
      </c>
      <c r="IE39" s="162">
        <v>-28.6</v>
      </c>
      <c r="IF39" s="162">
        <v>-0.7</v>
      </c>
      <c r="IG39" s="162">
        <v>-1.3</v>
      </c>
      <c r="IH39" s="162">
        <v>-18.144100000000002</v>
      </c>
      <c r="II39" s="162">
        <v>-18.0107</v>
      </c>
      <c r="IJ39" s="162">
        <v>-98.223200000000006</v>
      </c>
      <c r="IK39" s="162">
        <v>8.8594000000000008</v>
      </c>
      <c r="IL39" s="162">
        <v>-251.51060000000001</v>
      </c>
      <c r="IM39" s="162">
        <v>-41.101300000000002</v>
      </c>
      <c r="IN39" s="162">
        <v>23.5639</v>
      </c>
      <c r="IO39" s="162">
        <v>93.412099999999995</v>
      </c>
      <c r="IP39" s="162">
        <v>80.422799999999995</v>
      </c>
      <c r="IQ39" s="162">
        <v>66.765900000000002</v>
      </c>
      <c r="IR39" s="162">
        <v>134.8262</v>
      </c>
      <c r="IS39" s="162">
        <v>16.0611</v>
      </c>
      <c r="IT39" s="162">
        <v>-4.0964</v>
      </c>
      <c r="IU39" s="162">
        <v>-5.6130000000000004</v>
      </c>
      <c r="IV39" s="162">
        <v>43.359200000000001</v>
      </c>
      <c r="IW39" s="162">
        <v>131.86660000000001</v>
      </c>
      <c r="IX39" s="162">
        <v>-251.39340000000001</v>
      </c>
      <c r="IY39" s="162">
        <v>25.186</v>
      </c>
      <c r="IZ39" s="162">
        <v>-24.128599999999999</v>
      </c>
      <c r="JA39" s="162">
        <v>-2.0154000000000001</v>
      </c>
      <c r="JB39" s="163"/>
      <c r="JC39" s="162">
        <v>-7.52</v>
      </c>
      <c r="JD39" s="163"/>
      <c r="JE39" s="163"/>
      <c r="JF39" s="162">
        <v>2.88</v>
      </c>
      <c r="JG39" s="162">
        <v>0</v>
      </c>
      <c r="JH39" s="162">
        <v>-3.9525999999999999</v>
      </c>
      <c r="JI39" s="162">
        <v>5.9499999999999997E-2</v>
      </c>
      <c r="JJ39" s="162">
        <v>2.9007000000000001</v>
      </c>
      <c r="JK39" s="162">
        <v>-6.4439000000000002</v>
      </c>
      <c r="JL39" s="162">
        <v>-2.7</v>
      </c>
      <c r="JM39" s="162">
        <v>8.6</v>
      </c>
      <c r="JN39" s="162">
        <v>8.9969999999999999</v>
      </c>
      <c r="JO39" s="163"/>
      <c r="JP39" s="162">
        <v>2.9115000000000002</v>
      </c>
      <c r="JQ39" s="162">
        <v>3.0084</v>
      </c>
      <c r="JR39" s="162">
        <v>3.0455999999999999</v>
      </c>
      <c r="JS39" s="162">
        <v>3.0312000000000001</v>
      </c>
      <c r="JT39" s="163"/>
      <c r="JU39" s="162">
        <v>11.9</v>
      </c>
      <c r="JV39" s="162">
        <v>7.2904999999999998</v>
      </c>
      <c r="JW39" s="162">
        <v>0.65</v>
      </c>
      <c r="JX39" s="163"/>
      <c r="JY39" s="162">
        <v>-7.8621999999999996</v>
      </c>
      <c r="JZ39" s="162">
        <v>-3.5369000000000002</v>
      </c>
      <c r="KA39" s="162">
        <v>-26.97</v>
      </c>
      <c r="KB39" s="162">
        <v>-5.6111000000000004</v>
      </c>
      <c r="KC39" s="162">
        <v>0</v>
      </c>
      <c r="KD39" s="162">
        <v>-30.3062</v>
      </c>
      <c r="KE39" s="162">
        <v>0</v>
      </c>
      <c r="KF39" s="162">
        <v>-13.1</v>
      </c>
      <c r="KG39" s="162">
        <v>-4.0999999999999996</v>
      </c>
      <c r="KH39" s="163"/>
      <c r="KI39" s="162">
        <v>-90.977000000000004</v>
      </c>
    </row>
    <row r="40" spans="1:295" ht="18" customHeight="1" x14ac:dyDescent="0.3">
      <c r="A40" s="157" t="s">
        <v>80</v>
      </c>
      <c r="B40" s="157" t="s">
        <v>919</v>
      </c>
      <c r="C40" s="164">
        <v>0</v>
      </c>
      <c r="D40" s="165">
        <v>5.8654999999999999</v>
      </c>
      <c r="E40" s="165">
        <v>-12.065799999999999</v>
      </c>
      <c r="F40" s="165">
        <v>4.2214999999999998</v>
      </c>
      <c r="G40" s="165">
        <v>9.9832999999999998</v>
      </c>
      <c r="H40" s="166"/>
      <c r="I40" s="165">
        <v>19.630099999999999</v>
      </c>
      <c r="J40" s="166"/>
      <c r="K40" s="165">
        <v>22.091100000000001</v>
      </c>
      <c r="L40" s="165">
        <v>9.7226999999999997</v>
      </c>
      <c r="M40" s="165">
        <v>9.3800000000000008</v>
      </c>
      <c r="N40" s="165">
        <v>-8.8800000000000008</v>
      </c>
      <c r="O40" s="165">
        <v>-37.4</v>
      </c>
      <c r="P40" s="165">
        <v>13.2</v>
      </c>
      <c r="Q40" s="165">
        <v>8.2799999999999994</v>
      </c>
      <c r="R40" s="165">
        <v>-26.4</v>
      </c>
      <c r="S40" s="165">
        <v>2.2086999999999999</v>
      </c>
      <c r="T40" s="165">
        <v>5.2769000000000004</v>
      </c>
      <c r="U40" s="165">
        <v>5.4824000000000002</v>
      </c>
      <c r="V40" s="165">
        <v>5.3977000000000004</v>
      </c>
      <c r="W40" s="165">
        <v>9.4436999999999998</v>
      </c>
      <c r="X40" s="165">
        <v>3.3913000000000002</v>
      </c>
      <c r="Y40" s="165">
        <v>-2.2469999999999999</v>
      </c>
      <c r="Z40" s="165">
        <v>1.7830999999999999</v>
      </c>
      <c r="AA40" s="166"/>
      <c r="AB40" s="165">
        <v>-0.96589999999999998</v>
      </c>
      <c r="AC40" s="165">
        <v>-0.83799999999999997</v>
      </c>
      <c r="AD40" s="166"/>
      <c r="AE40" s="165">
        <v>9.7170000000000005</v>
      </c>
      <c r="AF40" s="165">
        <v>-11.1</v>
      </c>
      <c r="AG40" s="165">
        <v>6.6</v>
      </c>
      <c r="AH40" s="165">
        <v>-2.5670000000000002</v>
      </c>
      <c r="AI40" s="165">
        <v>0.22700000000000001</v>
      </c>
      <c r="AJ40" s="165">
        <v>-16.55</v>
      </c>
      <c r="AK40" s="165">
        <v>-16.95</v>
      </c>
      <c r="AL40" s="166"/>
      <c r="AM40" s="165">
        <v>-7.2</v>
      </c>
      <c r="AN40" s="165">
        <v>-7.22</v>
      </c>
      <c r="AO40" s="165">
        <v>10.014699999999999</v>
      </c>
      <c r="AP40" s="165">
        <v>3.1924999999999999</v>
      </c>
      <c r="AQ40" s="165">
        <v>18.473500000000001</v>
      </c>
      <c r="AR40" s="165">
        <v>19.805099999999999</v>
      </c>
      <c r="AS40" s="165">
        <v>-12.222799999999999</v>
      </c>
      <c r="AT40" s="165">
        <v>-3.3490000000000002</v>
      </c>
      <c r="AU40" s="165">
        <v>-3.1141000000000001</v>
      </c>
      <c r="AV40" s="165">
        <v>3.6566999999999998</v>
      </c>
      <c r="AW40" s="165">
        <v>3.9897999999999998</v>
      </c>
      <c r="AX40" s="166"/>
      <c r="AY40" s="165">
        <v>-4.0187999999999997</v>
      </c>
      <c r="AZ40" s="165">
        <v>5.5359999999999996</v>
      </c>
      <c r="BA40" s="165">
        <v>27.338899999999999</v>
      </c>
      <c r="BB40" s="165">
        <v>61.6175</v>
      </c>
      <c r="BC40" s="165">
        <v>9.9853000000000005</v>
      </c>
      <c r="BD40" s="165">
        <v>-6.2</v>
      </c>
      <c r="BE40" s="165">
        <v>-6.2</v>
      </c>
      <c r="BF40" s="165">
        <v>-30.501999999999999</v>
      </c>
      <c r="BG40" s="165">
        <v>-30.6709</v>
      </c>
      <c r="BH40" s="165">
        <v>-3.2044999999999999</v>
      </c>
      <c r="BI40" s="166"/>
      <c r="BJ40" s="165">
        <v>8.2965999999999998</v>
      </c>
      <c r="BK40" s="165">
        <v>7.0559000000000003</v>
      </c>
      <c r="BL40" s="165">
        <v>5.6585000000000001</v>
      </c>
      <c r="BM40" s="165">
        <v>3.6930000000000001</v>
      </c>
      <c r="BN40" s="165">
        <v>-130.06989999999999</v>
      </c>
      <c r="BO40" s="165">
        <v>114.8716</v>
      </c>
      <c r="BP40" s="165">
        <v>116.0313</v>
      </c>
      <c r="BQ40" s="165">
        <v>-63.691099999999999</v>
      </c>
      <c r="BR40" s="165">
        <v>-57.651699999999998</v>
      </c>
      <c r="BS40" s="166"/>
      <c r="BT40" s="166"/>
      <c r="BU40" s="166"/>
      <c r="BV40" s="165">
        <v>40.836300000000001</v>
      </c>
      <c r="BW40" s="165">
        <v>14.7</v>
      </c>
      <c r="BX40" s="165">
        <v>10.52</v>
      </c>
      <c r="BY40" s="165">
        <v>-2.61</v>
      </c>
      <c r="BZ40" s="165">
        <v>17.95</v>
      </c>
      <c r="CA40" s="165">
        <v>-18.079999999999998</v>
      </c>
      <c r="CB40" s="165">
        <v>-17.4102</v>
      </c>
      <c r="CC40" s="165">
        <v>27.437000000000001</v>
      </c>
      <c r="CD40" s="165">
        <v>25.488700000000001</v>
      </c>
      <c r="CE40" s="165">
        <v>-7.6969000000000003</v>
      </c>
      <c r="CF40" s="165">
        <v>10.8003</v>
      </c>
      <c r="CG40" s="165">
        <v>11.043699999999999</v>
      </c>
      <c r="CH40" s="165">
        <v>6.3986000000000001</v>
      </c>
      <c r="CI40" s="165">
        <v>24.477399999999999</v>
      </c>
      <c r="CJ40" s="166"/>
      <c r="CK40" s="166"/>
      <c r="CL40" s="165">
        <v>97</v>
      </c>
      <c r="CM40" s="165">
        <v>-44.1</v>
      </c>
      <c r="CN40" s="165">
        <v>-4.32</v>
      </c>
      <c r="CO40" s="165">
        <v>64.811999999999998</v>
      </c>
      <c r="CP40" s="165">
        <v>65.365700000000004</v>
      </c>
      <c r="CQ40" s="165">
        <v>63.372100000000003</v>
      </c>
      <c r="CR40" s="165">
        <v>91.754800000000003</v>
      </c>
      <c r="CS40" s="165">
        <v>92.512699999999995</v>
      </c>
      <c r="CT40" s="165">
        <v>-12.5587</v>
      </c>
      <c r="CU40" s="165">
        <v>-101.7677</v>
      </c>
      <c r="CV40" s="165">
        <v>-5.0670000000000002</v>
      </c>
      <c r="CW40" s="165">
        <v>3.6139999999999999</v>
      </c>
      <c r="CX40" s="165">
        <v>45.94</v>
      </c>
      <c r="CY40" s="165">
        <v>24.77</v>
      </c>
      <c r="CZ40" s="165">
        <v>15.629899999999999</v>
      </c>
      <c r="DA40" s="165">
        <v>15.5304</v>
      </c>
      <c r="DB40" s="165">
        <v>-13.91</v>
      </c>
      <c r="DC40" s="166"/>
      <c r="DD40" s="165">
        <v>-25.466100000000001</v>
      </c>
      <c r="DE40" s="165">
        <v>-25.207999999999998</v>
      </c>
      <c r="DF40" s="165">
        <v>24.703299999999999</v>
      </c>
      <c r="DG40" s="165">
        <v>1.46E-2</v>
      </c>
      <c r="DH40" s="165">
        <v>-7.3905000000000003</v>
      </c>
      <c r="DI40" s="166"/>
      <c r="DJ40" s="166"/>
      <c r="DK40" s="165">
        <v>-2.9382000000000001</v>
      </c>
      <c r="DL40" s="165">
        <v>14.592499999999999</v>
      </c>
      <c r="DM40" s="165">
        <v>45.4268</v>
      </c>
      <c r="DN40" s="165">
        <v>28.023399999999999</v>
      </c>
      <c r="DO40" s="166"/>
      <c r="DP40" s="165">
        <v>-3.83</v>
      </c>
      <c r="DQ40" s="165">
        <v>17.5365</v>
      </c>
      <c r="DR40" s="165">
        <v>-24.496400000000001</v>
      </c>
      <c r="DS40" s="165">
        <v>-11.22</v>
      </c>
      <c r="DT40" s="165">
        <v>-11.24</v>
      </c>
      <c r="DU40" s="165">
        <v>34.71</v>
      </c>
      <c r="DV40" s="165">
        <v>29.15</v>
      </c>
      <c r="DW40" s="165">
        <v>-20.327300000000001</v>
      </c>
      <c r="DX40" s="165">
        <v>-10.336399999999999</v>
      </c>
      <c r="DY40" s="165">
        <v>-36.688099999999999</v>
      </c>
      <c r="DZ40" s="165">
        <v>-33.972700000000003</v>
      </c>
      <c r="EA40" s="165">
        <v>55.5745</v>
      </c>
      <c r="EB40" s="165">
        <v>28.5855</v>
      </c>
      <c r="EC40" s="165">
        <v>17.1905</v>
      </c>
      <c r="ED40" s="165">
        <v>17.363600000000002</v>
      </c>
      <c r="EE40" s="165">
        <v>-15.683</v>
      </c>
      <c r="EF40" s="165">
        <v>-17.8657</v>
      </c>
      <c r="EG40" s="165">
        <v>-7.3369999999999997</v>
      </c>
      <c r="EH40" s="165">
        <v>-17.452999999999999</v>
      </c>
      <c r="EI40" s="165">
        <v>-28.306000000000001</v>
      </c>
      <c r="EJ40" s="166"/>
      <c r="EK40" s="165">
        <v>-12.4542</v>
      </c>
      <c r="EL40" s="165">
        <v>-11.631600000000001</v>
      </c>
      <c r="EM40" s="166"/>
      <c r="EN40" s="165">
        <v>6.2183000000000002</v>
      </c>
      <c r="EO40" s="165">
        <v>4.1818</v>
      </c>
      <c r="EP40" s="165">
        <v>-16.388000000000002</v>
      </c>
      <c r="EQ40" s="165">
        <v>-23.822199999999999</v>
      </c>
      <c r="ER40" s="165">
        <v>-23.470300000000002</v>
      </c>
      <c r="ES40" s="165">
        <v>2.4009</v>
      </c>
      <c r="ET40" s="165">
        <v>13.79</v>
      </c>
      <c r="EU40" s="165">
        <v>-9.93</v>
      </c>
      <c r="EV40" s="165">
        <v>0.3</v>
      </c>
      <c r="EW40" s="165">
        <v>5.0449000000000002</v>
      </c>
      <c r="EX40" s="165">
        <v>10.3118</v>
      </c>
      <c r="EY40" s="165">
        <v>-7.6849999999999996</v>
      </c>
      <c r="EZ40" s="165">
        <v>-7.7079000000000004</v>
      </c>
      <c r="FA40" s="165">
        <v>6.4504999999999999</v>
      </c>
      <c r="FB40" s="165">
        <v>-1.4193</v>
      </c>
      <c r="FC40" s="165">
        <v>-16.162299999999998</v>
      </c>
      <c r="FD40" s="165">
        <v>0</v>
      </c>
      <c r="FE40" s="165">
        <v>0</v>
      </c>
      <c r="FF40" s="165">
        <v>0</v>
      </c>
      <c r="FG40" s="165">
        <v>3.6522000000000001</v>
      </c>
      <c r="FH40" s="165">
        <v>3.1095000000000002</v>
      </c>
      <c r="FI40" s="165">
        <v>0</v>
      </c>
      <c r="FJ40" s="165">
        <v>9.0426000000000002</v>
      </c>
      <c r="FK40" s="165">
        <v>8.5403000000000002</v>
      </c>
      <c r="FL40" s="165">
        <v>-13.229100000000001</v>
      </c>
      <c r="FM40" s="165">
        <v>19.440999999999999</v>
      </c>
      <c r="FN40" s="165">
        <v>19.768999999999998</v>
      </c>
      <c r="FO40" s="165">
        <v>-0.33800000000000002</v>
      </c>
      <c r="FP40" s="165">
        <v>16.7561</v>
      </c>
      <c r="FQ40" s="165">
        <v>26.671500000000002</v>
      </c>
      <c r="FR40" s="165">
        <v>-18.95</v>
      </c>
      <c r="FS40" s="165">
        <v>-2.5081000000000002</v>
      </c>
      <c r="FT40" s="165">
        <v>0.34260000000000002</v>
      </c>
      <c r="FU40" s="165">
        <v>1.2</v>
      </c>
      <c r="FV40" s="165">
        <v>2.1800000000000002</v>
      </c>
      <c r="FW40" s="165">
        <v>-24.459900000000001</v>
      </c>
      <c r="FX40" s="165">
        <v>1.3257000000000001</v>
      </c>
      <c r="FY40" s="165">
        <v>7.7370000000000001</v>
      </c>
      <c r="FZ40" s="165">
        <v>1.3640000000000001</v>
      </c>
      <c r="GA40" s="166"/>
      <c r="GB40" s="165">
        <v>33.92</v>
      </c>
      <c r="GC40" s="165">
        <v>-29.561399999999999</v>
      </c>
      <c r="GD40" s="165">
        <v>-17.890599999999999</v>
      </c>
      <c r="GE40" s="165">
        <v>-2.69</v>
      </c>
      <c r="GF40" s="165">
        <v>25.6206</v>
      </c>
      <c r="GG40" s="166"/>
      <c r="GH40" s="165">
        <v>32.674700000000001</v>
      </c>
      <c r="GI40" s="166"/>
      <c r="GJ40" s="165">
        <v>-12.595499999999999</v>
      </c>
      <c r="GK40" s="165">
        <v>3.0295999999999998</v>
      </c>
      <c r="GL40" s="166"/>
      <c r="GM40" s="166"/>
      <c r="GN40" s="165">
        <v>-12.9001</v>
      </c>
      <c r="GO40" s="165">
        <v>-21.837399999999999</v>
      </c>
      <c r="GP40" s="165">
        <v>5.2163000000000004</v>
      </c>
      <c r="GQ40" s="165">
        <v>-34.957299999999996</v>
      </c>
      <c r="GR40" s="165">
        <v>8.2629999999999999</v>
      </c>
      <c r="GS40" s="165">
        <v>8.7919</v>
      </c>
      <c r="GT40" s="165">
        <v>183.4939</v>
      </c>
      <c r="GU40" s="165">
        <v>-2.6400999999999999</v>
      </c>
      <c r="GV40" s="165">
        <v>-7.9116999999999997</v>
      </c>
      <c r="GW40" s="165">
        <v>-20.370999999999999</v>
      </c>
      <c r="GX40" s="165">
        <v>4.2054</v>
      </c>
      <c r="GY40" s="165">
        <v>8.7985000000000007</v>
      </c>
      <c r="GZ40" s="165">
        <v>8.9011999999999993</v>
      </c>
      <c r="HA40" s="165">
        <v>4</v>
      </c>
      <c r="HB40" s="165">
        <v>29.386600000000001</v>
      </c>
      <c r="HC40" s="165">
        <v>32.734000000000002</v>
      </c>
      <c r="HD40" s="165">
        <v>-23.47</v>
      </c>
      <c r="HE40" s="165">
        <v>27.759599999999999</v>
      </c>
      <c r="HF40" s="165">
        <v>32.659700000000001</v>
      </c>
      <c r="HG40" s="165">
        <v>5.5313999999999997</v>
      </c>
      <c r="HH40" s="165">
        <v>38.646700000000003</v>
      </c>
      <c r="HI40" s="165">
        <v>-21.324200000000001</v>
      </c>
      <c r="HJ40" s="165">
        <v>-22.32</v>
      </c>
      <c r="HK40" s="166"/>
      <c r="HL40" s="165">
        <v>5.2070999999999996</v>
      </c>
      <c r="HM40" s="165">
        <v>-14.747299999999999</v>
      </c>
      <c r="HN40" s="165">
        <v>-14.043699999999999</v>
      </c>
      <c r="HO40" s="165">
        <v>15.4536</v>
      </c>
      <c r="HP40" s="166"/>
      <c r="HQ40" s="165">
        <v>-16.978300000000001</v>
      </c>
      <c r="HR40" s="165">
        <v>-16.6706</v>
      </c>
      <c r="HS40" s="165">
        <v>-14.060700000000001</v>
      </c>
      <c r="HT40" s="165">
        <v>-13.784000000000001</v>
      </c>
      <c r="HU40" s="165">
        <v>-2.4700000000000002</v>
      </c>
      <c r="HV40" s="165">
        <v>-2.34</v>
      </c>
      <c r="HW40" s="165">
        <v>-21</v>
      </c>
      <c r="HX40" s="165">
        <v>-20.9</v>
      </c>
      <c r="HY40" s="165">
        <v>1.4072</v>
      </c>
      <c r="HZ40" s="165">
        <v>0.32</v>
      </c>
      <c r="IA40" s="165">
        <v>34.917099999999998</v>
      </c>
      <c r="IB40" s="165">
        <v>21.454899999999999</v>
      </c>
      <c r="IC40" s="165">
        <v>20.441400000000002</v>
      </c>
      <c r="ID40" s="165">
        <v>-15.2</v>
      </c>
      <c r="IE40" s="165">
        <v>-28.2</v>
      </c>
      <c r="IF40" s="165">
        <v>0.5</v>
      </c>
      <c r="IG40" s="165">
        <v>0</v>
      </c>
      <c r="IH40" s="166"/>
      <c r="II40" s="166"/>
      <c r="IJ40" s="165">
        <v>-100.0277</v>
      </c>
      <c r="IK40" s="165">
        <v>4.3007999999999997</v>
      </c>
      <c r="IL40" s="165">
        <v>-250.90520000000001</v>
      </c>
      <c r="IM40" s="165">
        <v>-40.6389</v>
      </c>
      <c r="IN40" s="165">
        <v>24.350999999999999</v>
      </c>
      <c r="IO40" s="165">
        <v>91.438500000000005</v>
      </c>
      <c r="IP40" s="165">
        <v>79.365399999999994</v>
      </c>
      <c r="IQ40" s="165">
        <v>69.384500000000003</v>
      </c>
      <c r="IR40" s="165">
        <v>137.26689999999999</v>
      </c>
      <c r="IS40" s="165">
        <v>16.357399999999998</v>
      </c>
      <c r="IT40" s="165">
        <v>-4.7039</v>
      </c>
      <c r="IU40" s="165">
        <v>-6.0007999999999999</v>
      </c>
      <c r="IV40" s="165">
        <v>39.616999999999997</v>
      </c>
      <c r="IW40" s="165">
        <v>131.90369999999999</v>
      </c>
      <c r="IX40" s="165">
        <v>-252.74369999999999</v>
      </c>
      <c r="IY40" s="165">
        <v>24.278500000000001</v>
      </c>
      <c r="IZ40" s="165">
        <v>-21.684200000000001</v>
      </c>
      <c r="JA40" s="165">
        <v>-2.1545999999999998</v>
      </c>
      <c r="JB40" s="166"/>
      <c r="JC40" s="165">
        <v>-7.44</v>
      </c>
      <c r="JD40" s="166"/>
      <c r="JE40" s="166"/>
      <c r="JF40" s="165">
        <v>2.8</v>
      </c>
      <c r="JG40" s="166"/>
      <c r="JH40" s="165">
        <v>-3.8668999999999998</v>
      </c>
      <c r="JI40" s="165">
        <v>5.9499999999999997E-2</v>
      </c>
      <c r="JJ40" s="165">
        <v>2.4613</v>
      </c>
      <c r="JK40" s="165">
        <v>-6.5324</v>
      </c>
      <c r="JL40" s="165">
        <v>-2.2999999999999998</v>
      </c>
      <c r="JM40" s="165">
        <v>7.7359999999999998</v>
      </c>
      <c r="JN40" s="165">
        <v>7.2350000000000003</v>
      </c>
      <c r="JO40" s="166"/>
      <c r="JP40" s="165">
        <v>2.633</v>
      </c>
      <c r="JQ40" s="165">
        <v>4.1315999999999997</v>
      </c>
      <c r="JR40" s="165">
        <v>3.4897999999999998</v>
      </c>
      <c r="JS40" s="165">
        <v>3.3443999999999998</v>
      </c>
      <c r="JT40" s="166"/>
      <c r="JU40" s="165">
        <v>11.7</v>
      </c>
      <c r="JV40" s="165">
        <v>5.7610000000000001</v>
      </c>
      <c r="JW40" s="165">
        <v>0.61</v>
      </c>
      <c r="JX40" s="166"/>
      <c r="JY40" s="165">
        <v>-8.1585999999999999</v>
      </c>
      <c r="JZ40" s="165">
        <v>-3.1598000000000002</v>
      </c>
      <c r="KA40" s="165">
        <v>-26.6343</v>
      </c>
      <c r="KB40" s="165">
        <v>-6.4729999999999999</v>
      </c>
      <c r="KC40" s="165">
        <v>0</v>
      </c>
      <c r="KD40" s="165">
        <v>-28.4025</v>
      </c>
      <c r="KE40" s="165">
        <v>0</v>
      </c>
      <c r="KF40" s="165">
        <v>-13</v>
      </c>
      <c r="KG40" s="165">
        <v>-4.9000000000000004</v>
      </c>
      <c r="KH40" s="166"/>
      <c r="KI40" s="165">
        <v>-90.174499999999995</v>
      </c>
    </row>
    <row r="41" spans="1:295" ht="18" customHeight="1" x14ac:dyDescent="0.3">
      <c r="A41" s="157" t="s">
        <v>80</v>
      </c>
      <c r="B41" s="157" t="s">
        <v>920</v>
      </c>
      <c r="C41" s="158">
        <v>0</v>
      </c>
      <c r="D41" s="159">
        <v>5.4767000000000001</v>
      </c>
      <c r="E41" s="159">
        <v>-11.213200000000001</v>
      </c>
      <c r="F41" s="159">
        <v>4.2248000000000001</v>
      </c>
      <c r="G41" s="159">
        <v>13.985799999999999</v>
      </c>
      <c r="H41" s="160"/>
      <c r="I41" s="159">
        <v>27.766100000000002</v>
      </c>
      <c r="J41" s="160"/>
      <c r="K41" s="159">
        <v>22.1035</v>
      </c>
      <c r="L41" s="159">
        <v>9.5677000000000003</v>
      </c>
      <c r="M41" s="159">
        <v>8.9550999999999998</v>
      </c>
      <c r="N41" s="159">
        <v>-6.66</v>
      </c>
      <c r="O41" s="160"/>
      <c r="P41" s="159">
        <v>13.2</v>
      </c>
      <c r="Q41" s="159">
        <v>8.2799999999999994</v>
      </c>
      <c r="R41" s="159">
        <v>-26.4</v>
      </c>
      <c r="S41" s="159">
        <v>1.9964999999999999</v>
      </c>
      <c r="T41" s="159">
        <v>15.9985</v>
      </c>
      <c r="U41" s="159">
        <v>5.6844000000000001</v>
      </c>
      <c r="V41" s="159">
        <v>5.6585999999999999</v>
      </c>
      <c r="W41" s="159">
        <v>9.9220000000000006</v>
      </c>
      <c r="X41" s="159">
        <v>3.4426999999999999</v>
      </c>
      <c r="Y41" s="159">
        <v>-2.3816999999999999</v>
      </c>
      <c r="Z41" s="159">
        <v>2.6473</v>
      </c>
      <c r="AA41" s="160"/>
      <c r="AB41" s="159">
        <v>-0.53</v>
      </c>
      <c r="AC41" s="159">
        <v>-0.69499999999999995</v>
      </c>
      <c r="AD41" s="160"/>
      <c r="AE41" s="159">
        <v>9.76</v>
      </c>
      <c r="AF41" s="159">
        <v>-11.1</v>
      </c>
      <c r="AG41" s="159">
        <v>6.6</v>
      </c>
      <c r="AH41" s="159">
        <v>-2.61</v>
      </c>
      <c r="AI41" s="159">
        <v>0.223</v>
      </c>
      <c r="AJ41" s="159">
        <v>-15.72</v>
      </c>
      <c r="AK41" s="159">
        <v>-15.53</v>
      </c>
      <c r="AL41" s="160"/>
      <c r="AM41" s="159">
        <v>-7.52</v>
      </c>
      <c r="AN41" s="159">
        <v>-7.58</v>
      </c>
      <c r="AO41" s="159">
        <v>10.135400000000001</v>
      </c>
      <c r="AP41" s="159">
        <v>3.0084</v>
      </c>
      <c r="AQ41" s="159">
        <v>15.1951</v>
      </c>
      <c r="AR41" s="159">
        <v>16.5932</v>
      </c>
      <c r="AS41" s="159">
        <v>-18.877099999999999</v>
      </c>
      <c r="AT41" s="159">
        <v>-3.6168999999999998</v>
      </c>
      <c r="AU41" s="159">
        <v>-4.0438000000000001</v>
      </c>
      <c r="AV41" s="159">
        <v>15.7227</v>
      </c>
      <c r="AW41" s="159">
        <v>15.9145</v>
      </c>
      <c r="AX41" s="160"/>
      <c r="AY41" s="159">
        <v>-9.6450999999999993</v>
      </c>
      <c r="AZ41" s="159">
        <v>6.3250999999999999</v>
      </c>
      <c r="BA41" s="159">
        <v>36.43</v>
      </c>
      <c r="BB41" s="159">
        <v>51.181699999999999</v>
      </c>
      <c r="BC41" s="159">
        <v>8.7058999999999997</v>
      </c>
      <c r="BD41" s="159">
        <v>-5.5</v>
      </c>
      <c r="BE41" s="159">
        <v>-5.4</v>
      </c>
      <c r="BF41" s="159">
        <v>-27.363299999999999</v>
      </c>
      <c r="BG41" s="159">
        <v>-27.583100000000002</v>
      </c>
      <c r="BH41" s="159">
        <v>-3.0223</v>
      </c>
      <c r="BI41" s="160"/>
      <c r="BJ41" s="159">
        <v>7.6986999999999997</v>
      </c>
      <c r="BK41" s="159">
        <v>6.8691000000000004</v>
      </c>
      <c r="BL41" s="159">
        <v>5.5243000000000002</v>
      </c>
      <c r="BM41" s="159">
        <v>3.7099000000000002</v>
      </c>
      <c r="BN41" s="159">
        <v>-110.8737</v>
      </c>
      <c r="BO41" s="159">
        <v>112.79640000000001</v>
      </c>
      <c r="BP41" s="159">
        <v>113.01</v>
      </c>
      <c r="BQ41" s="159">
        <v>-64.665300000000002</v>
      </c>
      <c r="BR41" s="159">
        <v>-54.124899999999997</v>
      </c>
      <c r="BS41" s="160"/>
      <c r="BT41" s="160"/>
      <c r="BU41" s="160"/>
      <c r="BV41" s="159">
        <v>38.650799999999997</v>
      </c>
      <c r="BW41" s="159">
        <v>14.75</v>
      </c>
      <c r="BX41" s="159">
        <v>10.41</v>
      </c>
      <c r="BY41" s="159">
        <v>-2.42</v>
      </c>
      <c r="BZ41" s="159">
        <v>17.739999999999998</v>
      </c>
      <c r="CA41" s="159">
        <v>-20.223299999999998</v>
      </c>
      <c r="CB41" s="159">
        <v>-20.089400000000001</v>
      </c>
      <c r="CC41" s="159">
        <v>27.935500000000001</v>
      </c>
      <c r="CD41" s="159">
        <v>26.5169</v>
      </c>
      <c r="CE41" s="159">
        <v>-7.9524999999999997</v>
      </c>
      <c r="CF41" s="159">
        <v>12.679600000000001</v>
      </c>
      <c r="CG41" s="159">
        <v>12.483000000000001</v>
      </c>
      <c r="CH41" s="159">
        <v>7.5416999999999996</v>
      </c>
      <c r="CI41" s="159">
        <v>25.171700000000001</v>
      </c>
      <c r="CJ41" s="160"/>
      <c r="CK41" s="160"/>
      <c r="CL41" s="159">
        <v>95.2</v>
      </c>
      <c r="CM41" s="159">
        <v>-44.7</v>
      </c>
      <c r="CN41" s="159">
        <v>-4.17</v>
      </c>
      <c r="CO41" s="159">
        <v>65.191199999999995</v>
      </c>
      <c r="CP41" s="159">
        <v>64.935900000000004</v>
      </c>
      <c r="CQ41" s="159">
        <v>62.988500000000002</v>
      </c>
      <c r="CR41" s="159">
        <v>88.997699999999995</v>
      </c>
      <c r="CS41" s="159">
        <v>89.988299999999995</v>
      </c>
      <c r="CT41" s="159">
        <v>-10.1347</v>
      </c>
      <c r="CU41" s="159">
        <v>-101.05670000000001</v>
      </c>
      <c r="CV41" s="159">
        <v>-2.2669000000000001</v>
      </c>
      <c r="CW41" s="159">
        <v>3.9904000000000002</v>
      </c>
      <c r="CX41" s="159">
        <v>45.79</v>
      </c>
      <c r="CY41" s="159">
        <v>24.73</v>
      </c>
      <c r="CZ41" s="159">
        <v>15.629899999999999</v>
      </c>
      <c r="DA41" s="159">
        <v>15.7257</v>
      </c>
      <c r="DB41" s="159">
        <v>-14.05</v>
      </c>
      <c r="DC41" s="160"/>
      <c r="DD41" s="159">
        <v>-26.046600000000002</v>
      </c>
      <c r="DE41" s="159">
        <v>-25.9023</v>
      </c>
      <c r="DF41" s="159">
        <v>22.318000000000001</v>
      </c>
      <c r="DG41" s="159">
        <v>1.44E-2</v>
      </c>
      <c r="DH41" s="159">
        <v>-7.3966000000000003</v>
      </c>
      <c r="DI41" s="159">
        <v>-14.6</v>
      </c>
      <c r="DJ41" s="159">
        <v>-14.6</v>
      </c>
      <c r="DK41" s="159">
        <v>-3.2042999999999999</v>
      </c>
      <c r="DL41" s="159">
        <v>13.657400000000001</v>
      </c>
      <c r="DM41" s="159">
        <v>45.742199999999997</v>
      </c>
      <c r="DN41" s="159">
        <v>26.9101</v>
      </c>
      <c r="DO41" s="160"/>
      <c r="DP41" s="159">
        <v>-4.05</v>
      </c>
      <c r="DQ41" s="159">
        <v>16.902000000000001</v>
      </c>
      <c r="DR41" s="159">
        <v>-20.536200000000001</v>
      </c>
      <c r="DS41" s="159">
        <v>-10.95</v>
      </c>
      <c r="DT41" s="159">
        <v>-11.1</v>
      </c>
      <c r="DU41" s="159">
        <v>35.119999999999997</v>
      </c>
      <c r="DV41" s="159">
        <v>28.65</v>
      </c>
      <c r="DW41" s="159">
        <v>-17.9636</v>
      </c>
      <c r="DX41" s="159">
        <v>-9.1818000000000008</v>
      </c>
      <c r="DY41" s="159">
        <v>-37.3446</v>
      </c>
      <c r="DZ41" s="159">
        <v>-36.372700000000002</v>
      </c>
      <c r="EA41" s="159">
        <v>53.762</v>
      </c>
      <c r="EB41" s="159">
        <v>27.195900000000002</v>
      </c>
      <c r="EC41" s="159">
        <v>16.1219</v>
      </c>
      <c r="ED41" s="159">
        <v>16.5474</v>
      </c>
      <c r="EE41" s="159">
        <v>-19.161799999999999</v>
      </c>
      <c r="EF41" s="159">
        <v>-23.648099999999999</v>
      </c>
      <c r="EG41" s="159">
        <v>-7.2329999999999997</v>
      </c>
      <c r="EH41" s="159">
        <v>-13.3186</v>
      </c>
      <c r="EI41" s="159">
        <v>-39.578499999999998</v>
      </c>
      <c r="EJ41" s="160"/>
      <c r="EK41" s="159">
        <v>-11.981</v>
      </c>
      <c r="EL41" s="159">
        <v>-11.052199999999999</v>
      </c>
      <c r="EM41" s="160"/>
      <c r="EN41" s="159">
        <v>3.6568000000000001</v>
      </c>
      <c r="EO41" s="159">
        <v>2.2488000000000001</v>
      </c>
      <c r="EP41" s="159">
        <v>-8.7080000000000002</v>
      </c>
      <c r="EQ41" s="159">
        <v>-23.428000000000001</v>
      </c>
      <c r="ER41" s="159">
        <v>-23.2728</v>
      </c>
      <c r="ES41" s="159">
        <v>3.9567000000000001</v>
      </c>
      <c r="ET41" s="159">
        <v>12.26</v>
      </c>
      <c r="EU41" s="159">
        <v>-11.4</v>
      </c>
      <c r="EV41" s="159">
        <v>2.4</v>
      </c>
      <c r="EW41" s="159">
        <v>4.7645</v>
      </c>
      <c r="EX41" s="159">
        <v>7.0251999999999999</v>
      </c>
      <c r="EY41" s="159">
        <v>-7.5968999999999998</v>
      </c>
      <c r="EZ41" s="159">
        <v>-7.6768000000000001</v>
      </c>
      <c r="FA41" s="159">
        <v>7.3098000000000001</v>
      </c>
      <c r="FB41" s="159">
        <v>-0.73029999999999995</v>
      </c>
      <c r="FC41" s="159">
        <v>-18.248100000000001</v>
      </c>
      <c r="FD41" s="160"/>
      <c r="FE41" s="160"/>
      <c r="FF41" s="160"/>
      <c r="FG41" s="159">
        <v>0</v>
      </c>
      <c r="FH41" s="159">
        <v>0</v>
      </c>
      <c r="FI41" s="159">
        <v>0</v>
      </c>
      <c r="FJ41" s="159">
        <v>10.382300000000001</v>
      </c>
      <c r="FK41" s="159">
        <v>9.3775999999999993</v>
      </c>
      <c r="FL41" s="159">
        <v>-12.056900000000001</v>
      </c>
      <c r="FM41" s="159">
        <v>20.547599999999999</v>
      </c>
      <c r="FN41" s="159">
        <v>20.834299999999999</v>
      </c>
      <c r="FO41" s="159">
        <v>1.5347999999999999</v>
      </c>
      <c r="FP41" s="159">
        <v>17.177399999999999</v>
      </c>
      <c r="FQ41" s="159">
        <v>25.6999</v>
      </c>
      <c r="FR41" s="159">
        <v>-19.23</v>
      </c>
      <c r="FS41" s="159">
        <v>-2.7187000000000001</v>
      </c>
      <c r="FT41" s="159">
        <v>0.31519999999999998</v>
      </c>
      <c r="FU41" s="159">
        <v>2.2200000000000002</v>
      </c>
      <c r="FV41" s="159">
        <v>2.2599999999999998</v>
      </c>
      <c r="FW41" s="159">
        <v>-24.529199999999999</v>
      </c>
      <c r="FX41" s="159">
        <v>0</v>
      </c>
      <c r="FY41" s="159">
        <v>7.5039999999999996</v>
      </c>
      <c r="FZ41" s="159">
        <v>2.2650000000000001</v>
      </c>
      <c r="GA41" s="160"/>
      <c r="GB41" s="159">
        <v>33.19</v>
      </c>
      <c r="GC41" s="159">
        <v>-29.8126</v>
      </c>
      <c r="GD41" s="159">
        <v>-19.258800000000001</v>
      </c>
      <c r="GE41" s="159">
        <v>-2.78</v>
      </c>
      <c r="GF41" s="159">
        <v>24.4376</v>
      </c>
      <c r="GG41" s="160"/>
      <c r="GH41" s="159">
        <v>32.226599999999998</v>
      </c>
      <c r="GI41" s="160"/>
      <c r="GJ41" s="159">
        <v>-12.6389</v>
      </c>
      <c r="GK41" s="159">
        <v>3.0291999999999999</v>
      </c>
      <c r="GL41" s="160"/>
      <c r="GM41" s="160"/>
      <c r="GN41" s="159">
        <v>-13.0848</v>
      </c>
      <c r="GO41" s="159">
        <v>-21.863</v>
      </c>
      <c r="GP41" s="159">
        <v>4.0580999999999996</v>
      </c>
      <c r="GQ41" s="159">
        <v>-34.033000000000001</v>
      </c>
      <c r="GR41" s="159">
        <v>7.7846000000000002</v>
      </c>
      <c r="GS41" s="159">
        <v>8.2187999999999999</v>
      </c>
      <c r="GT41" s="159">
        <v>186.38579999999999</v>
      </c>
      <c r="GU41" s="159">
        <v>-3.1396000000000002</v>
      </c>
      <c r="GV41" s="159">
        <v>-7.2656999999999998</v>
      </c>
      <c r="GW41" s="159">
        <v>-20.2575</v>
      </c>
      <c r="GX41" s="159">
        <v>3.7637</v>
      </c>
      <c r="GY41" s="159">
        <v>9.0254999999999992</v>
      </c>
      <c r="GZ41" s="159">
        <v>9.0357000000000003</v>
      </c>
      <c r="HA41" s="159">
        <v>3</v>
      </c>
      <c r="HB41" s="159">
        <v>29.750299999999999</v>
      </c>
      <c r="HC41" s="159">
        <v>31.901800000000001</v>
      </c>
      <c r="HD41" s="159">
        <v>-23.05</v>
      </c>
      <c r="HE41" s="159">
        <v>26.520800000000001</v>
      </c>
      <c r="HF41" s="159">
        <v>31.887899999999998</v>
      </c>
      <c r="HG41" s="159">
        <v>10.2034</v>
      </c>
      <c r="HH41" s="159">
        <v>41.713000000000001</v>
      </c>
      <c r="HI41" s="159">
        <v>-18.7334</v>
      </c>
      <c r="HJ41" s="159">
        <v>-16.8795</v>
      </c>
      <c r="HK41" s="160"/>
      <c r="HL41" s="159">
        <v>6.5488</v>
      </c>
      <c r="HM41" s="159">
        <v>-12.899699999999999</v>
      </c>
      <c r="HN41" s="159">
        <v>-14.861700000000001</v>
      </c>
      <c r="HO41" s="160"/>
      <c r="HP41" s="159">
        <v>23.4709</v>
      </c>
      <c r="HQ41" s="159">
        <v>-18.0824</v>
      </c>
      <c r="HR41" s="159">
        <v>-17.060700000000001</v>
      </c>
      <c r="HS41" s="159">
        <v>-12.7507</v>
      </c>
      <c r="HT41" s="159">
        <v>-12.485300000000001</v>
      </c>
      <c r="HU41" s="159">
        <v>-9.4600000000000009</v>
      </c>
      <c r="HV41" s="159">
        <v>-9.3000000000000007</v>
      </c>
      <c r="HW41" s="159">
        <v>-23.3</v>
      </c>
      <c r="HX41" s="159">
        <v>-22.4</v>
      </c>
      <c r="HY41" s="159">
        <v>1.4419999999999999</v>
      </c>
      <c r="HZ41" s="159">
        <v>-4.24</v>
      </c>
      <c r="IA41" s="159">
        <v>34.183599999999998</v>
      </c>
      <c r="IB41" s="159">
        <v>20.627500000000001</v>
      </c>
      <c r="IC41" s="159">
        <v>20.9497</v>
      </c>
      <c r="ID41" s="159">
        <v>-15.2</v>
      </c>
      <c r="IE41" s="159">
        <v>-28.6</v>
      </c>
      <c r="IF41" s="159">
        <v>2.2000000000000002</v>
      </c>
      <c r="IG41" s="159">
        <v>1.6</v>
      </c>
      <c r="IH41" s="159">
        <v>-17.9648</v>
      </c>
      <c r="II41" s="159">
        <v>-18.0976</v>
      </c>
      <c r="IJ41" s="159">
        <v>-91.544600000000003</v>
      </c>
      <c r="IK41" s="159">
        <v>5.4928999999999997</v>
      </c>
      <c r="IL41" s="159">
        <v>-254.83369999999999</v>
      </c>
      <c r="IM41" s="159">
        <v>-43.471299999999999</v>
      </c>
      <c r="IN41" s="159">
        <v>25.114999999999998</v>
      </c>
      <c r="IO41" s="159">
        <v>103.4384</v>
      </c>
      <c r="IP41" s="159">
        <v>66.813599999999994</v>
      </c>
      <c r="IQ41" s="159">
        <v>55.9726</v>
      </c>
      <c r="IR41" s="159">
        <v>147.14850000000001</v>
      </c>
      <c r="IS41" s="159">
        <v>29.3979</v>
      </c>
      <c r="IT41" s="159">
        <v>3.1032000000000002</v>
      </c>
      <c r="IU41" s="159">
        <v>3.9087999999999998</v>
      </c>
      <c r="IV41" s="159">
        <v>55.405099999999997</v>
      </c>
      <c r="IW41" s="159">
        <v>144.95050000000001</v>
      </c>
      <c r="IX41" s="159">
        <v>-260.57549999999998</v>
      </c>
      <c r="IY41" s="159">
        <v>31.557200000000002</v>
      </c>
      <c r="IZ41" s="159">
        <v>-27.5504</v>
      </c>
      <c r="JA41" s="159">
        <v>-2.2254</v>
      </c>
      <c r="JB41" s="160"/>
      <c r="JC41" s="159">
        <v>-3.36</v>
      </c>
      <c r="JD41" s="160"/>
      <c r="JE41" s="160"/>
      <c r="JF41" s="159">
        <v>-1.6</v>
      </c>
      <c r="JG41" s="159">
        <v>4.16</v>
      </c>
      <c r="JH41" s="159">
        <v>-3.6173000000000002</v>
      </c>
      <c r="JI41" s="159">
        <v>-10.340999999999999</v>
      </c>
      <c r="JJ41" s="159">
        <v>6.2424999999999997</v>
      </c>
      <c r="JK41" s="159">
        <v>-5.1254999999999997</v>
      </c>
      <c r="JL41" s="159">
        <v>2.2000000000000002</v>
      </c>
      <c r="JM41" s="159">
        <v>8.266</v>
      </c>
      <c r="JN41" s="159">
        <v>8.218</v>
      </c>
      <c r="JO41" s="160"/>
      <c r="JP41" s="159">
        <v>2.9121000000000001</v>
      </c>
      <c r="JQ41" s="159">
        <v>3.3959999999999999</v>
      </c>
      <c r="JR41" s="159">
        <v>3.1379000000000001</v>
      </c>
      <c r="JS41" s="159">
        <v>3.3754</v>
      </c>
      <c r="JT41" s="160"/>
      <c r="JU41" s="159">
        <v>12.2</v>
      </c>
      <c r="JV41" s="159">
        <v>6.5849000000000002</v>
      </c>
      <c r="JW41" s="159">
        <v>0.56000000000000005</v>
      </c>
      <c r="JX41" s="160"/>
      <c r="JY41" s="159">
        <v>-9.2477</v>
      </c>
      <c r="JZ41" s="159">
        <v>-3.1570999999999998</v>
      </c>
      <c r="KA41" s="159">
        <v>-26.424700000000001</v>
      </c>
      <c r="KB41" s="159">
        <v>-6.9234999999999998</v>
      </c>
      <c r="KC41" s="159">
        <v>0</v>
      </c>
      <c r="KD41" s="159">
        <v>-29.249099999999999</v>
      </c>
      <c r="KE41" s="159">
        <v>0</v>
      </c>
      <c r="KF41" s="159">
        <v>-13.6</v>
      </c>
      <c r="KG41" s="159">
        <v>-3.9</v>
      </c>
      <c r="KH41" s="160"/>
      <c r="KI41" s="159">
        <v>-88.474599999999995</v>
      </c>
    </row>
    <row r="42" spans="1:295" ht="18" customHeight="1" x14ac:dyDescent="0.3">
      <c r="A42" s="157" t="s">
        <v>80</v>
      </c>
      <c r="B42" s="157" t="s">
        <v>921</v>
      </c>
      <c r="C42" s="161">
        <v>0</v>
      </c>
      <c r="D42" s="162">
        <v>4.9061000000000003</v>
      </c>
      <c r="E42" s="162">
        <v>-10.2804</v>
      </c>
      <c r="F42" s="162">
        <v>3.827</v>
      </c>
      <c r="G42" s="162">
        <v>12.6721</v>
      </c>
      <c r="H42" s="163"/>
      <c r="I42" s="162">
        <v>24.908100000000001</v>
      </c>
      <c r="J42" s="163"/>
      <c r="K42" s="162">
        <v>20.145800000000001</v>
      </c>
      <c r="L42" s="162">
        <v>8.5016999999999996</v>
      </c>
      <c r="M42" s="162">
        <v>8.2616999999999994</v>
      </c>
      <c r="N42" s="162">
        <v>-8.8800000000000008</v>
      </c>
      <c r="O42" s="162">
        <v>-33</v>
      </c>
      <c r="P42" s="162">
        <v>11</v>
      </c>
      <c r="Q42" s="162">
        <v>6.6239999999999997</v>
      </c>
      <c r="R42" s="162">
        <v>-24.2</v>
      </c>
      <c r="S42" s="162">
        <v>2.1829000000000001</v>
      </c>
      <c r="T42" s="162">
        <v>20.884899999999998</v>
      </c>
      <c r="U42" s="162">
        <v>5.3242000000000003</v>
      </c>
      <c r="V42" s="162">
        <v>5.2195</v>
      </c>
      <c r="W42" s="162">
        <v>8.9855999999999998</v>
      </c>
      <c r="X42" s="162">
        <v>3.2881</v>
      </c>
      <c r="Y42" s="162">
        <v>-2.1324999999999998</v>
      </c>
      <c r="Z42" s="162">
        <v>2.5183</v>
      </c>
      <c r="AA42" s="163"/>
      <c r="AB42" s="162">
        <v>-0.5635</v>
      </c>
      <c r="AC42" s="162">
        <v>-0.86599999999999999</v>
      </c>
      <c r="AD42" s="163"/>
      <c r="AE42" s="162">
        <v>9.7200000000000006</v>
      </c>
      <c r="AF42" s="162">
        <v>-11.1</v>
      </c>
      <c r="AG42" s="162">
        <v>2.2000000000000002</v>
      </c>
      <c r="AH42" s="162">
        <v>-2.5649999999999999</v>
      </c>
      <c r="AI42" s="162">
        <v>0.22500000000000001</v>
      </c>
      <c r="AJ42" s="162">
        <v>-16.61</v>
      </c>
      <c r="AK42" s="162">
        <v>-16.63</v>
      </c>
      <c r="AL42" s="163"/>
      <c r="AM42" s="162">
        <v>-6.88</v>
      </c>
      <c r="AN42" s="162">
        <v>-6.93</v>
      </c>
      <c r="AO42" s="162">
        <v>9.3744999999999994</v>
      </c>
      <c r="AP42" s="162">
        <v>3.3597000000000001</v>
      </c>
      <c r="AQ42" s="162">
        <v>14.9057</v>
      </c>
      <c r="AR42" s="162">
        <v>15.946</v>
      </c>
      <c r="AS42" s="162">
        <v>-13.1488</v>
      </c>
      <c r="AT42" s="162">
        <v>-5.7602000000000002</v>
      </c>
      <c r="AU42" s="162">
        <v>-4.7165999999999997</v>
      </c>
      <c r="AV42" s="162">
        <v>14.3066</v>
      </c>
      <c r="AW42" s="162">
        <v>9.7774999999999999</v>
      </c>
      <c r="AX42" s="163"/>
      <c r="AY42" s="162">
        <v>-8.3055000000000003</v>
      </c>
      <c r="AZ42" s="162">
        <v>7.1142000000000003</v>
      </c>
      <c r="BA42" s="162">
        <v>36.368699999999997</v>
      </c>
      <c r="BB42" s="162">
        <v>41.526800000000001</v>
      </c>
      <c r="BC42" s="162">
        <v>10.085900000000001</v>
      </c>
      <c r="BD42" s="162">
        <v>-6.1</v>
      </c>
      <c r="BE42" s="162">
        <v>-6.2</v>
      </c>
      <c r="BF42" s="162">
        <v>-28.186499999999999</v>
      </c>
      <c r="BG42" s="162">
        <v>-25.665299999999998</v>
      </c>
      <c r="BH42" s="162">
        <v>-2.8906000000000001</v>
      </c>
      <c r="BI42" s="163"/>
      <c r="BJ42" s="162">
        <v>5.7504</v>
      </c>
      <c r="BK42" s="162">
        <v>6.2022000000000004</v>
      </c>
      <c r="BL42" s="162">
        <v>4.6174999999999997</v>
      </c>
      <c r="BM42" s="162">
        <v>3.2111000000000001</v>
      </c>
      <c r="BN42" s="162">
        <v>-114.2002</v>
      </c>
      <c r="BO42" s="162">
        <v>113.3152</v>
      </c>
      <c r="BP42" s="162">
        <v>113.4983</v>
      </c>
      <c r="BQ42" s="162">
        <v>-64.637600000000006</v>
      </c>
      <c r="BR42" s="162">
        <v>-55.8962</v>
      </c>
      <c r="BS42" s="163"/>
      <c r="BT42" s="163"/>
      <c r="BU42" s="163"/>
      <c r="BV42" s="162">
        <v>36.2956</v>
      </c>
      <c r="BW42" s="162">
        <v>12.3</v>
      </c>
      <c r="BX42" s="162">
        <v>9.9499999999999993</v>
      </c>
      <c r="BY42" s="162">
        <v>0.25</v>
      </c>
      <c r="BZ42" s="162">
        <v>15.85</v>
      </c>
      <c r="CA42" s="162">
        <v>-22.7685</v>
      </c>
      <c r="CB42" s="162">
        <v>-22.098700000000001</v>
      </c>
      <c r="CC42" s="162">
        <v>25.781600000000001</v>
      </c>
      <c r="CD42" s="162">
        <v>23.961099999999998</v>
      </c>
      <c r="CE42" s="162">
        <v>-6.3076999999999996</v>
      </c>
      <c r="CF42" s="162">
        <v>9.2402999999999995</v>
      </c>
      <c r="CG42" s="162">
        <v>9.6143000000000001</v>
      </c>
      <c r="CH42" s="162">
        <v>5.9996</v>
      </c>
      <c r="CI42" s="162">
        <v>23.363900000000001</v>
      </c>
      <c r="CJ42" s="163"/>
      <c r="CK42" s="163"/>
      <c r="CL42" s="162">
        <v>89.8</v>
      </c>
      <c r="CM42" s="162">
        <v>-41.7</v>
      </c>
      <c r="CN42" s="162">
        <v>-3.76</v>
      </c>
      <c r="CO42" s="162">
        <v>64.720500000000001</v>
      </c>
      <c r="CP42" s="162">
        <v>65.227000000000004</v>
      </c>
      <c r="CQ42" s="162">
        <v>63.105600000000003</v>
      </c>
      <c r="CR42" s="162">
        <v>96.174300000000002</v>
      </c>
      <c r="CS42" s="162">
        <v>95.078699999999998</v>
      </c>
      <c r="CT42" s="162">
        <v>-12.2545</v>
      </c>
      <c r="CU42" s="162">
        <v>-104.3165</v>
      </c>
      <c r="CV42" s="162">
        <v>-6.1946000000000003</v>
      </c>
      <c r="CW42" s="162">
        <v>3.806</v>
      </c>
      <c r="CX42" s="162">
        <v>44.2</v>
      </c>
      <c r="CY42" s="162">
        <v>23.98</v>
      </c>
      <c r="CZ42" s="162">
        <v>14.223599999999999</v>
      </c>
      <c r="DA42" s="162">
        <v>14.358499999999999</v>
      </c>
      <c r="DB42" s="162">
        <v>-13.17</v>
      </c>
      <c r="DC42" s="163"/>
      <c r="DD42" s="162">
        <v>-24.605599999999999</v>
      </c>
      <c r="DE42" s="162">
        <v>-24.2956</v>
      </c>
      <c r="DF42" s="162">
        <v>22.321400000000001</v>
      </c>
      <c r="DG42" s="162">
        <v>1.4500000000000001E-2</v>
      </c>
      <c r="DH42" s="162">
        <v>-6.9344000000000001</v>
      </c>
      <c r="DI42" s="162">
        <v>-12.3</v>
      </c>
      <c r="DJ42" s="162">
        <v>-12.1</v>
      </c>
      <c r="DK42" s="162">
        <v>-3.2616999999999998</v>
      </c>
      <c r="DL42" s="162">
        <v>12.3484</v>
      </c>
      <c r="DM42" s="162">
        <v>44.007399999999997</v>
      </c>
      <c r="DN42" s="162">
        <v>25.054600000000001</v>
      </c>
      <c r="DO42" s="163"/>
      <c r="DP42" s="162">
        <v>-3.34</v>
      </c>
      <c r="DQ42" s="162">
        <v>16.1325</v>
      </c>
      <c r="DR42" s="162">
        <v>-21.671199999999999</v>
      </c>
      <c r="DS42" s="162">
        <v>-12.02</v>
      </c>
      <c r="DT42" s="162">
        <v>-12.02</v>
      </c>
      <c r="DU42" s="162">
        <v>37.51</v>
      </c>
      <c r="DV42" s="162">
        <v>27.61</v>
      </c>
      <c r="DW42" s="162">
        <v>-20</v>
      </c>
      <c r="DX42" s="162">
        <v>-10.0182</v>
      </c>
      <c r="DY42" s="162">
        <v>-38.472200000000001</v>
      </c>
      <c r="DZ42" s="162">
        <v>-37.299999999999997</v>
      </c>
      <c r="EA42" s="162">
        <v>50.901400000000002</v>
      </c>
      <c r="EB42" s="162">
        <v>25.664000000000001</v>
      </c>
      <c r="EC42" s="162">
        <v>14.6332</v>
      </c>
      <c r="ED42" s="162">
        <v>14.2669</v>
      </c>
      <c r="EE42" s="162">
        <v>-17.1309</v>
      </c>
      <c r="EF42" s="162">
        <v>-17.697099999999999</v>
      </c>
      <c r="EG42" s="162">
        <v>-6.2290000000000001</v>
      </c>
      <c r="EH42" s="162">
        <v>-20.5061</v>
      </c>
      <c r="EI42" s="162">
        <v>-40.821199999999997</v>
      </c>
      <c r="EJ42" s="163"/>
      <c r="EK42" s="162">
        <v>-10.185499999999999</v>
      </c>
      <c r="EL42" s="162">
        <v>-9.5754999999999999</v>
      </c>
      <c r="EM42" s="163"/>
      <c r="EN42" s="162">
        <v>5.5096999999999996</v>
      </c>
      <c r="EO42" s="162">
        <v>3.5798999999999999</v>
      </c>
      <c r="EP42" s="162">
        <v>-15.875999999999999</v>
      </c>
      <c r="EQ42" s="162">
        <v>-28.402100000000001</v>
      </c>
      <c r="ER42" s="162">
        <v>-28.188500000000001</v>
      </c>
      <c r="ES42" s="162">
        <v>0.25640000000000002</v>
      </c>
      <c r="ET42" s="162">
        <v>13.68</v>
      </c>
      <c r="EU42" s="162">
        <v>-11.04</v>
      </c>
      <c r="EV42" s="162">
        <v>0.1</v>
      </c>
      <c r="EW42" s="162">
        <v>3.8443000000000001</v>
      </c>
      <c r="EX42" s="162">
        <v>12.2179</v>
      </c>
      <c r="EY42" s="162">
        <v>-8.0579000000000001</v>
      </c>
      <c r="EZ42" s="162">
        <v>-8.0129000000000001</v>
      </c>
      <c r="FA42" s="162">
        <v>6.6148999999999996</v>
      </c>
      <c r="FB42" s="162">
        <v>-0.66710000000000003</v>
      </c>
      <c r="FC42" s="162">
        <v>-14.2502</v>
      </c>
      <c r="FD42" s="163"/>
      <c r="FE42" s="163"/>
      <c r="FF42" s="163"/>
      <c r="FG42" s="162">
        <v>0</v>
      </c>
      <c r="FH42" s="162">
        <v>3.1267</v>
      </c>
      <c r="FI42" s="162">
        <v>0</v>
      </c>
      <c r="FJ42" s="162">
        <v>12.056900000000001</v>
      </c>
      <c r="FK42" s="162">
        <v>11.8894</v>
      </c>
      <c r="FL42" s="162">
        <v>-12.8941</v>
      </c>
      <c r="FM42" s="162">
        <v>20.8886</v>
      </c>
      <c r="FN42" s="162">
        <v>21.756900000000002</v>
      </c>
      <c r="FO42" s="162">
        <v>1.9379</v>
      </c>
      <c r="FP42" s="162">
        <v>18.3628</v>
      </c>
      <c r="FQ42" s="162">
        <v>26.398099999999999</v>
      </c>
      <c r="FR42" s="162">
        <v>-19.059999999999999</v>
      </c>
      <c r="FS42" s="162">
        <v>-3.2130999999999998</v>
      </c>
      <c r="FT42" s="162">
        <v>0.3674</v>
      </c>
      <c r="FU42" s="162">
        <v>2.2400000000000002</v>
      </c>
      <c r="FV42" s="162">
        <v>1.41</v>
      </c>
      <c r="FW42" s="162">
        <v>-24.6309</v>
      </c>
      <c r="FX42" s="162">
        <v>0</v>
      </c>
      <c r="FY42" s="162">
        <v>7.2080000000000002</v>
      </c>
      <c r="FZ42" s="162">
        <v>2.4529999999999998</v>
      </c>
      <c r="GA42" s="163"/>
      <c r="GB42" s="162">
        <v>33.14</v>
      </c>
      <c r="GC42" s="162">
        <v>-30.364699999999999</v>
      </c>
      <c r="GD42" s="162">
        <v>-20.265000000000001</v>
      </c>
      <c r="GE42" s="162">
        <v>-2.7</v>
      </c>
      <c r="GF42" s="162">
        <v>24.0137</v>
      </c>
      <c r="GG42" s="163"/>
      <c r="GH42" s="162">
        <v>32.352400000000003</v>
      </c>
      <c r="GI42" s="163"/>
      <c r="GJ42" s="162">
        <v>-11.920299999999999</v>
      </c>
      <c r="GK42" s="162">
        <v>2.9319000000000002</v>
      </c>
      <c r="GL42" s="163"/>
      <c r="GM42" s="163"/>
      <c r="GN42" s="162">
        <v>-13.350099999999999</v>
      </c>
      <c r="GO42" s="162">
        <v>-19.3126</v>
      </c>
      <c r="GP42" s="162">
        <v>3.1945000000000001</v>
      </c>
      <c r="GQ42" s="162">
        <v>-35.125399999999999</v>
      </c>
      <c r="GR42" s="162">
        <v>7.5206</v>
      </c>
      <c r="GS42" s="162">
        <v>7.5709999999999997</v>
      </c>
      <c r="GT42" s="162">
        <v>180.839</v>
      </c>
      <c r="GU42" s="162">
        <v>-3.8388</v>
      </c>
      <c r="GV42" s="162">
        <v>-8.0919000000000008</v>
      </c>
      <c r="GW42" s="162">
        <v>-19.3872</v>
      </c>
      <c r="GX42" s="162">
        <v>4.1726000000000001</v>
      </c>
      <c r="GY42" s="162">
        <v>8.6519999999999992</v>
      </c>
      <c r="GZ42" s="162">
        <v>8.7112999999999996</v>
      </c>
      <c r="HA42" s="162">
        <v>3.5802999999999998</v>
      </c>
      <c r="HB42" s="162">
        <v>32.5593</v>
      </c>
      <c r="HC42" s="162">
        <v>33.51</v>
      </c>
      <c r="HD42" s="162">
        <v>-23.47</v>
      </c>
      <c r="HE42" s="162">
        <v>24.462900000000001</v>
      </c>
      <c r="HF42" s="162">
        <v>27.643599999999999</v>
      </c>
      <c r="HG42" s="162">
        <v>16.2502</v>
      </c>
      <c r="HH42" s="162">
        <v>42.823300000000003</v>
      </c>
      <c r="HI42" s="162">
        <v>-14.6562</v>
      </c>
      <c r="HJ42" s="162">
        <v>-14.0115</v>
      </c>
      <c r="HK42" s="163"/>
      <c r="HL42" s="162">
        <v>0</v>
      </c>
      <c r="HM42" s="162">
        <v>-13.6126</v>
      </c>
      <c r="HN42" s="162">
        <v>-13.320600000000001</v>
      </c>
      <c r="HO42" s="162">
        <v>27.240600000000001</v>
      </c>
      <c r="HP42" s="163"/>
      <c r="HQ42" s="162">
        <v>-14.5997</v>
      </c>
      <c r="HR42" s="162">
        <v>-13.6439</v>
      </c>
      <c r="HS42" s="162">
        <v>-7.4324000000000003</v>
      </c>
      <c r="HT42" s="162">
        <v>-7.5289999999999999</v>
      </c>
      <c r="HU42" s="162">
        <v>-6.61</v>
      </c>
      <c r="HV42" s="162">
        <v>-6.38</v>
      </c>
      <c r="HW42" s="162">
        <v>-25.1</v>
      </c>
      <c r="HX42" s="162">
        <v>-24.9</v>
      </c>
      <c r="HY42" s="162">
        <v>1.5482</v>
      </c>
      <c r="HZ42" s="162">
        <v>-6.24</v>
      </c>
      <c r="IA42" s="162">
        <v>32.055100000000003</v>
      </c>
      <c r="IB42" s="162">
        <v>26.5139</v>
      </c>
      <c r="IC42" s="162">
        <v>26.166499999999999</v>
      </c>
      <c r="ID42" s="162">
        <v>-16.100000000000001</v>
      </c>
      <c r="IE42" s="162">
        <v>-30.7</v>
      </c>
      <c r="IF42" s="162">
        <v>0.5</v>
      </c>
      <c r="IG42" s="162">
        <v>-0.3</v>
      </c>
      <c r="IH42" s="162">
        <v>-17.823799999999999</v>
      </c>
      <c r="II42" s="162">
        <v>-17.8401</v>
      </c>
      <c r="IJ42" s="162">
        <v>-93.294799999999995</v>
      </c>
      <c r="IK42" s="162">
        <v>-9.0888000000000009</v>
      </c>
      <c r="IL42" s="162">
        <v>-248.1446</v>
      </c>
      <c r="IM42" s="162">
        <v>-39.022399999999998</v>
      </c>
      <c r="IN42" s="162">
        <v>26.428899999999999</v>
      </c>
      <c r="IO42" s="162">
        <v>103.9748</v>
      </c>
      <c r="IP42" s="162">
        <v>64.522599999999997</v>
      </c>
      <c r="IQ42" s="162">
        <v>51.165500000000002</v>
      </c>
      <c r="IR42" s="162">
        <v>140.66229999999999</v>
      </c>
      <c r="IS42" s="162">
        <v>31.621200000000002</v>
      </c>
      <c r="IT42" s="162">
        <v>-1.7396</v>
      </c>
      <c r="IU42" s="162">
        <v>-2.9603999999999999</v>
      </c>
      <c r="IV42" s="162">
        <v>58.056600000000003</v>
      </c>
      <c r="IW42" s="162">
        <v>149.68469999999999</v>
      </c>
      <c r="IX42" s="162">
        <v>-250.8323</v>
      </c>
      <c r="IY42" s="162">
        <v>43.990600000000001</v>
      </c>
      <c r="IZ42" s="162">
        <v>-38.537199999999999</v>
      </c>
      <c r="JA42" s="162">
        <v>-1.6637999999999999</v>
      </c>
      <c r="JB42" s="163"/>
      <c r="JC42" s="162">
        <v>-6.08</v>
      </c>
      <c r="JD42" s="163"/>
      <c r="JE42" s="163"/>
      <c r="JF42" s="162">
        <v>1.04</v>
      </c>
      <c r="JG42" s="162">
        <v>2.4</v>
      </c>
      <c r="JH42" s="162">
        <v>-4.5227000000000004</v>
      </c>
      <c r="JI42" s="162">
        <v>-9.0806000000000004</v>
      </c>
      <c r="JJ42" s="162">
        <v>9.3491999999999997</v>
      </c>
      <c r="JK42" s="162">
        <v>-3.0747</v>
      </c>
      <c r="JL42" s="162">
        <v>10.1</v>
      </c>
      <c r="JM42" s="162">
        <v>8.0670000000000002</v>
      </c>
      <c r="JN42" s="162">
        <v>7.9029999999999996</v>
      </c>
      <c r="JO42" s="163"/>
      <c r="JP42" s="162">
        <v>2.6328</v>
      </c>
      <c r="JQ42" s="162">
        <v>3.7084000000000001</v>
      </c>
      <c r="JR42" s="162">
        <v>2.8767999999999998</v>
      </c>
      <c r="JS42" s="162">
        <v>3.9552999999999998</v>
      </c>
      <c r="JT42" s="163"/>
      <c r="JU42" s="162">
        <v>14.4</v>
      </c>
      <c r="JV42" s="162">
        <v>6.6577000000000002</v>
      </c>
      <c r="JW42" s="162">
        <v>0.52</v>
      </c>
      <c r="JX42" s="163"/>
      <c r="JY42" s="162">
        <v>-10.779199999999999</v>
      </c>
      <c r="JZ42" s="162">
        <v>-2.4228999999999998</v>
      </c>
      <c r="KA42" s="162">
        <v>-24.641999999999999</v>
      </c>
      <c r="KB42" s="162">
        <v>-8.5907</v>
      </c>
      <c r="KC42" s="162">
        <v>0</v>
      </c>
      <c r="KD42" s="162">
        <v>-27.4512</v>
      </c>
      <c r="KE42" s="162">
        <v>-2.0739999999999998</v>
      </c>
      <c r="KF42" s="162">
        <v>-16.100000000000001</v>
      </c>
      <c r="KG42" s="162">
        <v>-1</v>
      </c>
      <c r="KH42" s="163"/>
      <c r="KI42" s="162">
        <v>-87.271799999999999</v>
      </c>
    </row>
    <row r="43" spans="1:295" ht="18" customHeight="1" x14ac:dyDescent="0.3">
      <c r="A43" s="157" t="s">
        <v>80</v>
      </c>
      <c r="B43" s="157" t="s">
        <v>922</v>
      </c>
      <c r="C43" s="161">
        <v>0</v>
      </c>
      <c r="D43" s="162">
        <v>4.0364000000000004</v>
      </c>
      <c r="E43" s="162">
        <v>-8.8373000000000008</v>
      </c>
      <c r="F43" s="162">
        <v>4.1317000000000004</v>
      </c>
      <c r="G43" s="162">
        <v>11.748100000000001</v>
      </c>
      <c r="H43" s="163"/>
      <c r="I43" s="162">
        <v>23.187999999999999</v>
      </c>
      <c r="J43" s="163"/>
      <c r="K43" s="162">
        <v>17.321000000000002</v>
      </c>
      <c r="L43" s="162">
        <v>7.1448</v>
      </c>
      <c r="M43" s="162">
        <v>6.8498999999999999</v>
      </c>
      <c r="N43" s="162">
        <v>-6.66</v>
      </c>
      <c r="O43" s="162">
        <v>-30.8</v>
      </c>
      <c r="P43" s="162">
        <v>6.6</v>
      </c>
      <c r="Q43" s="162">
        <v>5.7960000000000003</v>
      </c>
      <c r="R43" s="162">
        <v>-22</v>
      </c>
      <c r="S43" s="162">
        <v>2.1505000000000001</v>
      </c>
      <c r="T43" s="162">
        <v>9.3981999999999992</v>
      </c>
      <c r="U43" s="162">
        <v>5.0693000000000001</v>
      </c>
      <c r="V43" s="162">
        <v>4.7423999999999999</v>
      </c>
      <c r="W43" s="162">
        <v>8.6402000000000001</v>
      </c>
      <c r="X43" s="162">
        <v>3.1656</v>
      </c>
      <c r="Y43" s="162">
        <v>-2.1332</v>
      </c>
      <c r="Z43" s="162">
        <v>2.6057000000000001</v>
      </c>
      <c r="AA43" s="163"/>
      <c r="AB43" s="162">
        <v>-0.3135</v>
      </c>
      <c r="AC43" s="162">
        <v>-0.81200000000000006</v>
      </c>
      <c r="AD43" s="163"/>
      <c r="AE43" s="162">
        <v>9.8439999999999994</v>
      </c>
      <c r="AF43" s="162">
        <v>-13.32</v>
      </c>
      <c r="AG43" s="162">
        <v>-2.2000000000000002</v>
      </c>
      <c r="AH43" s="162">
        <v>-2.819</v>
      </c>
      <c r="AI43" s="162">
        <v>0.221</v>
      </c>
      <c r="AJ43" s="162">
        <v>-15.65</v>
      </c>
      <c r="AK43" s="162">
        <v>-15.58</v>
      </c>
      <c r="AL43" s="163"/>
      <c r="AM43" s="162">
        <v>-8.2200000000000006</v>
      </c>
      <c r="AN43" s="162">
        <v>-8.34</v>
      </c>
      <c r="AO43" s="162">
        <v>9.2721</v>
      </c>
      <c r="AP43" s="162">
        <v>3.5503999999999998</v>
      </c>
      <c r="AQ43" s="162">
        <v>11.3667</v>
      </c>
      <c r="AR43" s="162">
        <v>12.190200000000001</v>
      </c>
      <c r="AS43" s="162">
        <v>-16.900600000000001</v>
      </c>
      <c r="AT43" s="162">
        <v>-6.8319000000000001</v>
      </c>
      <c r="AU43" s="162">
        <v>-6.8068</v>
      </c>
      <c r="AV43" s="162">
        <v>15.657</v>
      </c>
      <c r="AW43" s="162">
        <v>16.130199999999999</v>
      </c>
      <c r="AX43" s="163"/>
      <c r="AY43" s="162">
        <v>-14.8695</v>
      </c>
      <c r="AZ43" s="162">
        <v>5.1414</v>
      </c>
      <c r="BA43" s="162">
        <v>23.906300000000002</v>
      </c>
      <c r="BB43" s="162">
        <v>0.39679999999999999</v>
      </c>
      <c r="BC43" s="162">
        <v>8.0474999999999994</v>
      </c>
      <c r="BD43" s="162">
        <v>-5.0999999999999996</v>
      </c>
      <c r="BE43" s="162">
        <v>-5.0999999999999996</v>
      </c>
      <c r="BF43" s="162">
        <v>-25.240200000000002</v>
      </c>
      <c r="BG43" s="162">
        <v>-23.019400000000001</v>
      </c>
      <c r="BH43" s="162">
        <v>-2.8694000000000002</v>
      </c>
      <c r="BI43" s="163"/>
      <c r="BJ43" s="162">
        <v>8.5901999999999994</v>
      </c>
      <c r="BK43" s="162">
        <v>5.8316999999999997</v>
      </c>
      <c r="BL43" s="162">
        <v>4.5274000000000001</v>
      </c>
      <c r="BM43" s="162">
        <v>3.1356000000000002</v>
      </c>
      <c r="BN43" s="162">
        <v>-80.721400000000003</v>
      </c>
      <c r="BO43" s="162">
        <v>67.629000000000005</v>
      </c>
      <c r="BP43" s="162">
        <v>67.384799999999998</v>
      </c>
      <c r="BQ43" s="162">
        <v>-55.801400000000001</v>
      </c>
      <c r="BR43" s="162">
        <v>-101.5775</v>
      </c>
      <c r="BS43" s="163"/>
      <c r="BT43" s="163"/>
      <c r="BU43" s="163"/>
      <c r="BV43" s="162">
        <v>29.389800000000001</v>
      </c>
      <c r="BW43" s="162">
        <v>12.01</v>
      </c>
      <c r="BX43" s="162">
        <v>9.16</v>
      </c>
      <c r="BY43" s="162">
        <v>-1.21</v>
      </c>
      <c r="BZ43" s="162">
        <v>14.29</v>
      </c>
      <c r="CA43" s="162">
        <v>-18.213999999999999</v>
      </c>
      <c r="CB43" s="162">
        <v>-17.812100000000001</v>
      </c>
      <c r="CC43" s="162">
        <v>21.836500000000001</v>
      </c>
      <c r="CD43" s="162">
        <v>19.8935</v>
      </c>
      <c r="CE43" s="162">
        <v>-5.2317</v>
      </c>
      <c r="CF43" s="162">
        <v>2.0928</v>
      </c>
      <c r="CG43" s="162">
        <v>2.2298</v>
      </c>
      <c r="CH43" s="162">
        <v>7.3080999999999996</v>
      </c>
      <c r="CI43" s="162">
        <v>25.3888</v>
      </c>
      <c r="CJ43" s="163"/>
      <c r="CK43" s="163"/>
      <c r="CL43" s="162">
        <v>91.2</v>
      </c>
      <c r="CM43" s="162">
        <v>-47.2</v>
      </c>
      <c r="CN43" s="162">
        <v>-3.5</v>
      </c>
      <c r="CO43" s="162">
        <v>60.548299999999998</v>
      </c>
      <c r="CP43" s="162">
        <v>60.082500000000003</v>
      </c>
      <c r="CQ43" s="162">
        <v>58.437899999999999</v>
      </c>
      <c r="CR43" s="162">
        <v>62.473999999999997</v>
      </c>
      <c r="CS43" s="162">
        <v>65.164299999999997</v>
      </c>
      <c r="CT43" s="162">
        <v>-14.638</v>
      </c>
      <c r="CU43" s="162">
        <v>-65.739599999999996</v>
      </c>
      <c r="CV43" s="162">
        <v>-8.4922000000000004</v>
      </c>
      <c r="CW43" s="162">
        <v>3.2050000000000001</v>
      </c>
      <c r="CX43" s="162">
        <v>40</v>
      </c>
      <c r="CY43" s="162">
        <v>21.26</v>
      </c>
      <c r="CZ43" s="162">
        <v>13.286099999999999</v>
      </c>
      <c r="DA43" s="162">
        <v>13.1866</v>
      </c>
      <c r="DB43" s="162">
        <v>-12.22</v>
      </c>
      <c r="DC43" s="163"/>
      <c r="DD43" s="162">
        <v>-26.867999999999999</v>
      </c>
      <c r="DE43" s="162">
        <v>-26.664000000000001</v>
      </c>
      <c r="DF43" s="162">
        <v>43.400700000000001</v>
      </c>
      <c r="DG43" s="162">
        <v>1.44E-2</v>
      </c>
      <c r="DH43" s="162">
        <v>-6.3361000000000001</v>
      </c>
      <c r="DI43" s="162">
        <v>-9.5</v>
      </c>
      <c r="DJ43" s="162">
        <v>-9.6</v>
      </c>
      <c r="DK43" s="162">
        <v>-4.4983000000000004</v>
      </c>
      <c r="DL43" s="162">
        <v>10.8523</v>
      </c>
      <c r="DM43" s="162">
        <v>39.2759</v>
      </c>
      <c r="DN43" s="162">
        <v>22.2714</v>
      </c>
      <c r="DO43" s="163"/>
      <c r="DP43" s="162">
        <v>-1.91</v>
      </c>
      <c r="DQ43" s="162">
        <v>11.826000000000001</v>
      </c>
      <c r="DR43" s="162">
        <v>-42.9724</v>
      </c>
      <c r="DS43" s="162">
        <v>-9.1</v>
      </c>
      <c r="DT43" s="162">
        <v>-9.1999999999999993</v>
      </c>
      <c r="DU43" s="162">
        <v>34.380000000000003</v>
      </c>
      <c r="DV43" s="162">
        <v>26.01</v>
      </c>
      <c r="DW43" s="162">
        <v>-40.381799999999998</v>
      </c>
      <c r="DX43" s="162">
        <v>-20.354500000000002</v>
      </c>
      <c r="DY43" s="162">
        <v>-39.741500000000002</v>
      </c>
      <c r="DZ43" s="162">
        <v>-38.509099999999997</v>
      </c>
      <c r="EA43" s="162">
        <v>31.619800000000001</v>
      </c>
      <c r="EB43" s="162">
        <v>8.6791999999999998</v>
      </c>
      <c r="EC43" s="162">
        <v>-1.6259999999999999</v>
      </c>
      <c r="ED43" s="162">
        <v>-1.7003999999999999</v>
      </c>
      <c r="EE43" s="162">
        <v>-19.827400000000001</v>
      </c>
      <c r="EF43" s="162">
        <v>-20.569299999999998</v>
      </c>
      <c r="EG43" s="162">
        <v>-5.3230000000000004</v>
      </c>
      <c r="EH43" s="162">
        <v>-28.458400000000001</v>
      </c>
      <c r="EI43" s="162">
        <v>-37.385399999999997</v>
      </c>
      <c r="EJ43" s="163"/>
      <c r="EK43" s="162">
        <v>-7.3979999999999997</v>
      </c>
      <c r="EL43" s="162">
        <v>-6.6718999999999999</v>
      </c>
      <c r="EM43" s="163"/>
      <c r="EN43" s="162">
        <v>-4.9381000000000004</v>
      </c>
      <c r="EO43" s="162">
        <v>-5.1875</v>
      </c>
      <c r="EP43" s="162">
        <v>3.0880000000000001</v>
      </c>
      <c r="EQ43" s="162">
        <v>-25.004899999999999</v>
      </c>
      <c r="ER43" s="162">
        <v>-24.5124</v>
      </c>
      <c r="ES43" s="162">
        <v>3.0630000000000002</v>
      </c>
      <c r="ET43" s="162">
        <v>-7.45</v>
      </c>
      <c r="EU43" s="162">
        <v>-9.3699999999999992</v>
      </c>
      <c r="EV43" s="162">
        <v>0</v>
      </c>
      <c r="EW43" s="162">
        <v>3.2456999999999998</v>
      </c>
      <c r="EX43" s="162">
        <v>-4.5415000000000001</v>
      </c>
      <c r="EY43" s="162">
        <v>-7.7370000000000001</v>
      </c>
      <c r="EZ43" s="162">
        <v>-7.6148999999999996</v>
      </c>
      <c r="FA43" s="162">
        <v>6.8616000000000001</v>
      </c>
      <c r="FB43" s="162">
        <v>0.51429999999999998</v>
      </c>
      <c r="FC43" s="162">
        <v>-16.423500000000001</v>
      </c>
      <c r="FD43" s="163"/>
      <c r="FE43" s="163"/>
      <c r="FF43" s="163"/>
      <c r="FG43" s="162">
        <v>0</v>
      </c>
      <c r="FH43" s="162">
        <v>2.8077999999999999</v>
      </c>
      <c r="FI43" s="162">
        <v>0</v>
      </c>
      <c r="FJ43" s="162">
        <v>7.0331999999999999</v>
      </c>
      <c r="FK43" s="162">
        <v>7.5354999999999999</v>
      </c>
      <c r="FL43" s="162">
        <v>-21.4344</v>
      </c>
      <c r="FM43" s="162">
        <v>23.511600000000001</v>
      </c>
      <c r="FN43" s="162">
        <v>23.6432</v>
      </c>
      <c r="FO43" s="162">
        <v>-6.1416000000000004</v>
      </c>
      <c r="FP43" s="162">
        <v>11.167</v>
      </c>
      <c r="FQ43" s="162">
        <v>29.274100000000001</v>
      </c>
      <c r="FR43" s="162">
        <v>-19.68</v>
      </c>
      <c r="FS43" s="162">
        <v>-2.3140000000000001</v>
      </c>
      <c r="FT43" s="162">
        <v>0.3417</v>
      </c>
      <c r="FU43" s="162">
        <v>1.54</v>
      </c>
      <c r="FV43" s="162">
        <v>0.89</v>
      </c>
      <c r="FW43" s="162">
        <v>-28.266200000000001</v>
      </c>
      <c r="FX43" s="162">
        <v>0</v>
      </c>
      <c r="FY43" s="162">
        <v>7.12</v>
      </c>
      <c r="FZ43" s="162">
        <v>2.5430000000000001</v>
      </c>
      <c r="GA43" s="163"/>
      <c r="GB43" s="162">
        <v>32.22</v>
      </c>
      <c r="GC43" s="162">
        <v>-24.1934</v>
      </c>
      <c r="GD43" s="162">
        <v>-12.4437</v>
      </c>
      <c r="GE43" s="162">
        <v>-2.67</v>
      </c>
      <c r="GF43" s="162">
        <v>23.9328</v>
      </c>
      <c r="GG43" s="163"/>
      <c r="GH43" s="162">
        <v>32.555799999999998</v>
      </c>
      <c r="GI43" s="163"/>
      <c r="GJ43" s="162">
        <v>-11.839</v>
      </c>
      <c r="GK43" s="162">
        <v>2.9558</v>
      </c>
      <c r="GL43" s="163"/>
      <c r="GM43" s="163"/>
      <c r="GN43" s="162">
        <v>-13.195600000000001</v>
      </c>
      <c r="GO43" s="162">
        <v>-14.2164</v>
      </c>
      <c r="GP43" s="162">
        <v>3.3410000000000002</v>
      </c>
      <c r="GQ43" s="162">
        <v>-36.133800000000001</v>
      </c>
      <c r="GR43" s="162">
        <v>7.0496999999999996</v>
      </c>
      <c r="GS43" s="162">
        <v>7.2145000000000001</v>
      </c>
      <c r="GT43" s="162">
        <v>171.1549</v>
      </c>
      <c r="GU43" s="162">
        <v>-4.68</v>
      </c>
      <c r="GV43" s="162">
        <v>-8.4992999999999999</v>
      </c>
      <c r="GW43" s="162">
        <v>-19.139299999999999</v>
      </c>
      <c r="GX43" s="162">
        <v>3.1223000000000001</v>
      </c>
      <c r="GY43" s="162">
        <v>7.7218</v>
      </c>
      <c r="GZ43" s="162">
        <v>7.8164999999999996</v>
      </c>
      <c r="HA43" s="162">
        <v>3</v>
      </c>
      <c r="HB43" s="162">
        <v>18.755099999999999</v>
      </c>
      <c r="HC43" s="162">
        <v>20.982199999999999</v>
      </c>
      <c r="HD43" s="162">
        <v>-2.5099999999999998</v>
      </c>
      <c r="HE43" s="162">
        <v>5.3310000000000004</v>
      </c>
      <c r="HF43" s="162">
        <v>39.393599999999999</v>
      </c>
      <c r="HG43" s="162">
        <v>9.6364999999999998</v>
      </c>
      <c r="HH43" s="162">
        <v>28.077200000000001</v>
      </c>
      <c r="HI43" s="162">
        <v>2.0638999999999998</v>
      </c>
      <c r="HJ43" s="162">
        <v>2.5118</v>
      </c>
      <c r="HK43" s="162">
        <v>-6.6112000000000002</v>
      </c>
      <c r="HL43" s="162">
        <v>0</v>
      </c>
      <c r="HM43" s="162">
        <v>-11.5852</v>
      </c>
      <c r="HN43" s="162">
        <v>-12.1427</v>
      </c>
      <c r="HO43" s="162">
        <v>47.701500000000003</v>
      </c>
      <c r="HP43" s="162">
        <v>40.263800000000003</v>
      </c>
      <c r="HQ43" s="162">
        <v>-13.4076</v>
      </c>
      <c r="HR43" s="162">
        <v>-12.979200000000001</v>
      </c>
      <c r="HS43" s="162">
        <v>-8.9161999999999999</v>
      </c>
      <c r="HT43" s="162">
        <v>-8.7187000000000001</v>
      </c>
      <c r="HU43" s="162">
        <v>-11.25</v>
      </c>
      <c r="HV43" s="162">
        <v>-11.47</v>
      </c>
      <c r="HW43" s="162">
        <v>-21.7</v>
      </c>
      <c r="HX43" s="162">
        <v>-22</v>
      </c>
      <c r="HY43" s="162">
        <v>1.4419999999999999</v>
      </c>
      <c r="HZ43" s="162">
        <v>-2.72</v>
      </c>
      <c r="IA43" s="162">
        <v>36.798999999999999</v>
      </c>
      <c r="IB43" s="162">
        <v>25.978300000000001</v>
      </c>
      <c r="IC43" s="162">
        <v>25.7942</v>
      </c>
      <c r="ID43" s="162">
        <v>-15.7</v>
      </c>
      <c r="IE43" s="162">
        <v>-30.4</v>
      </c>
      <c r="IF43" s="162">
        <v>0</v>
      </c>
      <c r="IG43" s="162">
        <v>-0.8</v>
      </c>
      <c r="IH43" s="162">
        <v>-17.584700000000002</v>
      </c>
      <c r="II43" s="162">
        <v>-17.604700000000001</v>
      </c>
      <c r="IJ43" s="162">
        <v>-70.776399999999995</v>
      </c>
      <c r="IK43" s="162">
        <v>-14.7774</v>
      </c>
      <c r="IL43" s="162">
        <v>-249.72800000000001</v>
      </c>
      <c r="IM43" s="162">
        <v>-42.029499999999999</v>
      </c>
      <c r="IN43" s="162">
        <v>25.113900000000001</v>
      </c>
      <c r="IO43" s="162">
        <v>114.2231</v>
      </c>
      <c r="IP43" s="162">
        <v>52.261499999999998</v>
      </c>
      <c r="IQ43" s="162">
        <v>41.269300000000001</v>
      </c>
      <c r="IR43" s="162">
        <v>148.35599999999999</v>
      </c>
      <c r="IS43" s="162">
        <v>43.527799999999999</v>
      </c>
      <c r="IT43" s="162">
        <v>3.1735000000000002</v>
      </c>
      <c r="IU43" s="162">
        <v>2.3971</v>
      </c>
      <c r="IV43" s="162">
        <v>63.633800000000001</v>
      </c>
      <c r="IW43" s="162">
        <v>159.31229999999999</v>
      </c>
      <c r="IX43" s="162">
        <v>-256.3356</v>
      </c>
      <c r="IY43" s="162">
        <v>51.503599999999999</v>
      </c>
      <c r="IZ43" s="162">
        <v>-41.671900000000001</v>
      </c>
      <c r="JA43" s="162">
        <v>-2.2010000000000001</v>
      </c>
      <c r="JB43" s="163"/>
      <c r="JC43" s="162">
        <v>-3.28</v>
      </c>
      <c r="JD43" s="163"/>
      <c r="JE43" s="163"/>
      <c r="JF43" s="162">
        <v>-1.6</v>
      </c>
      <c r="JG43" s="162">
        <v>5.44</v>
      </c>
      <c r="JH43" s="162">
        <v>-4.9340000000000002</v>
      </c>
      <c r="JI43" s="162">
        <v>-11.6289</v>
      </c>
      <c r="JJ43" s="162">
        <v>8.2933000000000003</v>
      </c>
      <c r="JK43" s="162">
        <v>-6.3859000000000004</v>
      </c>
      <c r="JL43" s="162">
        <v>2.8</v>
      </c>
      <c r="JM43" s="162">
        <v>8.1270000000000007</v>
      </c>
      <c r="JN43" s="162">
        <v>8.0030000000000001</v>
      </c>
      <c r="JO43" s="162">
        <v>1.5519000000000001</v>
      </c>
      <c r="JP43" s="162">
        <v>1.7054</v>
      </c>
      <c r="JQ43" s="162">
        <v>4.1558999999999999</v>
      </c>
      <c r="JR43" s="162">
        <v>3.2633000000000001</v>
      </c>
      <c r="JS43" s="162">
        <v>3.4091</v>
      </c>
      <c r="JT43" s="163"/>
      <c r="JU43" s="162">
        <v>12.6</v>
      </c>
      <c r="JV43" s="162">
        <v>7.1901000000000002</v>
      </c>
      <c r="JW43" s="162">
        <v>0.38</v>
      </c>
      <c r="JX43" s="163"/>
      <c r="JY43" s="162">
        <v>-17.0473</v>
      </c>
      <c r="JZ43" s="162">
        <v>0.39829999999999999</v>
      </c>
      <c r="KA43" s="162">
        <v>-21.1266</v>
      </c>
      <c r="KB43" s="162">
        <v>-15.0131</v>
      </c>
      <c r="KC43" s="162">
        <v>-4.4927000000000001</v>
      </c>
      <c r="KD43" s="162">
        <v>-21.699400000000001</v>
      </c>
      <c r="KE43" s="162">
        <v>-3.4781</v>
      </c>
      <c r="KF43" s="162">
        <v>-14.7</v>
      </c>
      <c r="KG43" s="162">
        <v>-2.7</v>
      </c>
      <c r="KH43" s="163"/>
      <c r="KI43" s="162">
        <v>-99.415199999999999</v>
      </c>
    </row>
    <row r="44" spans="1:295" ht="18" customHeight="1" x14ac:dyDescent="0.3">
      <c r="A44" s="157" t="s">
        <v>80</v>
      </c>
      <c r="B44" s="157" t="s">
        <v>923</v>
      </c>
      <c r="C44" s="161">
        <v>0</v>
      </c>
      <c r="D44" s="162">
        <v>3.8046000000000002</v>
      </c>
      <c r="E44" s="162">
        <v>-7.9668999999999999</v>
      </c>
      <c r="F44" s="162">
        <v>3.8854000000000002</v>
      </c>
      <c r="G44" s="162">
        <v>11.561400000000001</v>
      </c>
      <c r="H44" s="163"/>
      <c r="I44" s="162">
        <v>22.560099999999998</v>
      </c>
      <c r="J44" s="163"/>
      <c r="K44" s="162">
        <v>14.9206</v>
      </c>
      <c r="L44" s="162">
        <v>5.9707999999999997</v>
      </c>
      <c r="M44" s="162">
        <v>5.6153000000000004</v>
      </c>
      <c r="N44" s="162">
        <v>-2.2200000000000002</v>
      </c>
      <c r="O44" s="162">
        <v>-30.8</v>
      </c>
      <c r="P44" s="162">
        <v>6.6</v>
      </c>
      <c r="Q44" s="162">
        <v>4.1399999999999997</v>
      </c>
      <c r="R44" s="162">
        <v>-22</v>
      </c>
      <c r="S44" s="162">
        <v>2.3534999999999999</v>
      </c>
      <c r="T44" s="162">
        <v>15.6287</v>
      </c>
      <c r="U44" s="162">
        <v>3.5278</v>
      </c>
      <c r="V44" s="162">
        <v>3.4176000000000002</v>
      </c>
      <c r="W44" s="162">
        <v>5.7790999999999997</v>
      </c>
      <c r="X44" s="162">
        <v>3.3037000000000001</v>
      </c>
      <c r="Y44" s="162">
        <v>-2.9986000000000002</v>
      </c>
      <c r="Z44" s="162">
        <v>1.7467999999999999</v>
      </c>
      <c r="AA44" s="163"/>
      <c r="AB44" s="162">
        <v>-0.32479999999999998</v>
      </c>
      <c r="AC44" s="162">
        <v>-0.871</v>
      </c>
      <c r="AD44" s="163"/>
      <c r="AE44" s="162">
        <v>9.4369999999999994</v>
      </c>
      <c r="AF44" s="162">
        <v>-17.760000000000002</v>
      </c>
      <c r="AG44" s="162">
        <v>-2.2000000000000002</v>
      </c>
      <c r="AH44" s="162">
        <v>-2.9289999999999998</v>
      </c>
      <c r="AI44" s="162">
        <v>0.222</v>
      </c>
      <c r="AJ44" s="162">
        <v>-15.04</v>
      </c>
      <c r="AK44" s="162">
        <v>-15.05</v>
      </c>
      <c r="AL44" s="163"/>
      <c r="AM44" s="162">
        <v>-9.9600000000000009</v>
      </c>
      <c r="AN44" s="162">
        <v>-9.99</v>
      </c>
      <c r="AO44" s="162">
        <v>8.4360999999999997</v>
      </c>
      <c r="AP44" s="162">
        <v>3.7970999999999999</v>
      </c>
      <c r="AQ44" s="162">
        <v>15.2988</v>
      </c>
      <c r="AR44" s="162">
        <v>18.767199999999999</v>
      </c>
      <c r="AS44" s="162">
        <v>-25.319800000000001</v>
      </c>
      <c r="AT44" s="162">
        <v>-5.2244000000000002</v>
      </c>
      <c r="AU44" s="162">
        <v>-5.4709000000000003</v>
      </c>
      <c r="AV44" s="162">
        <v>0.69620000000000004</v>
      </c>
      <c r="AW44" s="162">
        <v>1.284</v>
      </c>
      <c r="AX44" s="163"/>
      <c r="AY44" s="162">
        <v>-11.252599999999999</v>
      </c>
      <c r="AZ44" s="162">
        <v>3.9578000000000002</v>
      </c>
      <c r="BA44" s="162">
        <v>20.818999999999999</v>
      </c>
      <c r="BB44" s="162">
        <v>7.9625000000000004</v>
      </c>
      <c r="BC44" s="162">
        <v>9.4903999999999993</v>
      </c>
      <c r="BD44" s="162">
        <v>-6.1</v>
      </c>
      <c r="BE44" s="162">
        <v>-6.2</v>
      </c>
      <c r="BF44" s="162">
        <v>-28.981000000000002</v>
      </c>
      <c r="BG44" s="162">
        <v>-28.892399999999999</v>
      </c>
      <c r="BH44" s="162">
        <v>-2.9843999999999999</v>
      </c>
      <c r="BI44" s="163"/>
      <c r="BJ44" s="162">
        <v>7.2343999999999999</v>
      </c>
      <c r="BK44" s="162">
        <v>5.7062999999999997</v>
      </c>
      <c r="BL44" s="162">
        <v>5.4276999999999997</v>
      </c>
      <c r="BM44" s="162">
        <v>3.8022999999999998</v>
      </c>
      <c r="BN44" s="162">
        <v>-99.825999999999993</v>
      </c>
      <c r="BO44" s="162">
        <v>67.384799999999998</v>
      </c>
      <c r="BP44" s="162">
        <v>66.866</v>
      </c>
      <c r="BQ44" s="162">
        <v>-34.156700000000001</v>
      </c>
      <c r="BR44" s="162">
        <v>-105.9478</v>
      </c>
      <c r="BS44" s="163"/>
      <c r="BT44" s="163"/>
      <c r="BU44" s="163"/>
      <c r="BV44" s="162">
        <v>25.078600000000002</v>
      </c>
      <c r="BW44" s="162">
        <v>10.6</v>
      </c>
      <c r="BX44" s="162">
        <v>9.7200000000000006</v>
      </c>
      <c r="BY44" s="162">
        <v>-2.92</v>
      </c>
      <c r="BZ44" s="162">
        <v>8.39</v>
      </c>
      <c r="CA44" s="162">
        <v>-14.865</v>
      </c>
      <c r="CB44" s="162">
        <v>-14.463200000000001</v>
      </c>
      <c r="CC44" s="162">
        <v>18.1889</v>
      </c>
      <c r="CD44" s="162">
        <v>16.377199999999998</v>
      </c>
      <c r="CE44" s="162">
        <v>-6.3037000000000001</v>
      </c>
      <c r="CF44" s="162">
        <v>-8.8766999999999996</v>
      </c>
      <c r="CG44" s="162">
        <v>-8.8838000000000008</v>
      </c>
      <c r="CH44" s="162">
        <v>6.1638999999999999</v>
      </c>
      <c r="CI44" s="162">
        <v>25.027799999999999</v>
      </c>
      <c r="CJ44" s="163"/>
      <c r="CK44" s="163"/>
      <c r="CL44" s="162">
        <v>91.2</v>
      </c>
      <c r="CM44" s="162">
        <v>-47.5</v>
      </c>
      <c r="CN44" s="162">
        <v>-3.48</v>
      </c>
      <c r="CO44" s="162">
        <v>54.3123</v>
      </c>
      <c r="CP44" s="162">
        <v>54.182499999999997</v>
      </c>
      <c r="CQ44" s="162">
        <v>52.260800000000003</v>
      </c>
      <c r="CR44" s="162">
        <v>64.537800000000004</v>
      </c>
      <c r="CS44" s="162">
        <v>64.472300000000004</v>
      </c>
      <c r="CT44" s="162">
        <v>-13.9734</v>
      </c>
      <c r="CU44" s="162">
        <v>-64.107399999999998</v>
      </c>
      <c r="CV44" s="162">
        <v>-8.0329999999999995</v>
      </c>
      <c r="CW44" s="162">
        <v>3.5375000000000001</v>
      </c>
      <c r="CX44" s="162">
        <v>40.35</v>
      </c>
      <c r="CY44" s="162">
        <v>22.14</v>
      </c>
      <c r="CZ44" s="162">
        <v>14.536099999999999</v>
      </c>
      <c r="DA44" s="162">
        <v>14.553800000000001</v>
      </c>
      <c r="DB44" s="162">
        <v>-13.53</v>
      </c>
      <c r="DC44" s="163"/>
      <c r="DD44" s="162">
        <v>-26.491700000000002</v>
      </c>
      <c r="DE44" s="162">
        <v>-26.260200000000001</v>
      </c>
      <c r="DF44" s="162">
        <v>50.070300000000003</v>
      </c>
      <c r="DG44" s="162">
        <v>1.4500000000000001E-2</v>
      </c>
      <c r="DH44" s="162">
        <v>-7.0610999999999997</v>
      </c>
      <c r="DI44" s="162">
        <v>-10</v>
      </c>
      <c r="DJ44" s="162">
        <v>-10</v>
      </c>
      <c r="DK44" s="162">
        <v>-4.6558000000000002</v>
      </c>
      <c r="DL44" s="162">
        <v>12.3484</v>
      </c>
      <c r="DM44" s="162">
        <v>41.641599999999997</v>
      </c>
      <c r="DN44" s="162">
        <v>24.8691</v>
      </c>
      <c r="DO44" s="163"/>
      <c r="DP44" s="162">
        <v>-2.2000000000000002</v>
      </c>
      <c r="DQ44" s="162">
        <v>10.4625</v>
      </c>
      <c r="DR44" s="162">
        <v>-49.252800000000001</v>
      </c>
      <c r="DS44" s="162">
        <v>-2.67</v>
      </c>
      <c r="DT44" s="162">
        <v>-2.79</v>
      </c>
      <c r="DU44" s="162">
        <v>20.55</v>
      </c>
      <c r="DV44" s="162">
        <v>27.82</v>
      </c>
      <c r="DW44" s="162">
        <v>-47.163600000000002</v>
      </c>
      <c r="DX44" s="162">
        <v>-23.2727</v>
      </c>
      <c r="DY44" s="162">
        <v>-39.408000000000001</v>
      </c>
      <c r="DZ44" s="162">
        <v>-38.472700000000003</v>
      </c>
      <c r="EA44" s="162">
        <v>25.023800000000001</v>
      </c>
      <c r="EB44" s="162">
        <v>2.7277</v>
      </c>
      <c r="EC44" s="162">
        <v>-6.9819000000000004</v>
      </c>
      <c r="ED44" s="162">
        <v>-6.8375000000000004</v>
      </c>
      <c r="EE44" s="162">
        <v>-22.8386</v>
      </c>
      <c r="EF44" s="162">
        <v>-24.639399999999998</v>
      </c>
      <c r="EG44" s="162">
        <v>-5.6719999999999997</v>
      </c>
      <c r="EH44" s="162">
        <v>-52.274299999999997</v>
      </c>
      <c r="EI44" s="162">
        <v>-28.712399999999999</v>
      </c>
      <c r="EJ44" s="163"/>
      <c r="EK44" s="162">
        <v>-6.1086999999999998</v>
      </c>
      <c r="EL44" s="162">
        <v>-5.6211000000000002</v>
      </c>
      <c r="EM44" s="163"/>
      <c r="EN44" s="162">
        <v>4.4650999999999996</v>
      </c>
      <c r="EO44" s="162">
        <v>2.8203</v>
      </c>
      <c r="EP44" s="162">
        <v>-18.948</v>
      </c>
      <c r="EQ44" s="162">
        <v>-22.147400000000001</v>
      </c>
      <c r="ER44" s="162">
        <v>-21.824999999999999</v>
      </c>
      <c r="ES44" s="162">
        <v>5.758</v>
      </c>
      <c r="ET44" s="162">
        <v>13.61</v>
      </c>
      <c r="EU44" s="162">
        <v>-11.38</v>
      </c>
      <c r="EV44" s="162">
        <v>0.2</v>
      </c>
      <c r="EW44" s="162">
        <v>3.4127999999999998</v>
      </c>
      <c r="EX44" s="162">
        <v>11.1228</v>
      </c>
      <c r="EY44" s="162">
        <v>-8.952</v>
      </c>
      <c r="EZ44" s="162">
        <v>-8.8231000000000002</v>
      </c>
      <c r="FA44" s="162">
        <v>7.4946000000000002</v>
      </c>
      <c r="FB44" s="162">
        <v>5.7282000000000002</v>
      </c>
      <c r="FC44" s="162">
        <v>-17.743099999999998</v>
      </c>
      <c r="FD44" s="163"/>
      <c r="FE44" s="163"/>
      <c r="FF44" s="163"/>
      <c r="FG44" s="162">
        <v>0</v>
      </c>
      <c r="FH44" s="162">
        <v>3.2536999999999998</v>
      </c>
      <c r="FI44" s="162">
        <v>0</v>
      </c>
      <c r="FJ44" s="162">
        <v>5.1910999999999996</v>
      </c>
      <c r="FK44" s="162">
        <v>4.8562000000000003</v>
      </c>
      <c r="FL44" s="162">
        <v>-22.4391</v>
      </c>
      <c r="FM44" s="162">
        <v>22.3842</v>
      </c>
      <c r="FN44" s="162">
        <v>22.452400000000001</v>
      </c>
      <c r="FO44" s="162">
        <v>-3.7755000000000001</v>
      </c>
      <c r="FP44" s="162">
        <v>13.2362</v>
      </c>
      <c r="FQ44" s="162">
        <v>30.807400000000001</v>
      </c>
      <c r="FR44" s="162">
        <v>-19.13</v>
      </c>
      <c r="FS44" s="162">
        <v>-2.7187000000000001</v>
      </c>
      <c r="FT44" s="162">
        <v>0.44790000000000002</v>
      </c>
      <c r="FU44" s="162">
        <v>2.14</v>
      </c>
      <c r="FV44" s="162">
        <v>-0.41</v>
      </c>
      <c r="FW44" s="162">
        <v>-28.247399999999999</v>
      </c>
      <c r="FX44" s="162">
        <v>0</v>
      </c>
      <c r="FY44" s="162">
        <v>7.0110000000000001</v>
      </c>
      <c r="FZ44" s="162">
        <v>0.95099999999999996</v>
      </c>
      <c r="GA44" s="163"/>
      <c r="GB44" s="162">
        <v>32.17</v>
      </c>
      <c r="GC44" s="162">
        <v>-27.184100000000001</v>
      </c>
      <c r="GD44" s="162">
        <v>-13.989100000000001</v>
      </c>
      <c r="GE44" s="162">
        <v>-2.38</v>
      </c>
      <c r="GF44" s="162">
        <v>23.552900000000001</v>
      </c>
      <c r="GG44" s="163"/>
      <c r="GH44" s="162">
        <v>29.663499999999999</v>
      </c>
      <c r="GI44" s="163"/>
      <c r="GJ44" s="162">
        <v>-10.418200000000001</v>
      </c>
      <c r="GK44" s="162">
        <v>3.3071000000000002</v>
      </c>
      <c r="GL44" s="163"/>
      <c r="GM44" s="163"/>
      <c r="GN44" s="162">
        <v>-12.968999999999999</v>
      </c>
      <c r="GO44" s="162">
        <v>-15.4268</v>
      </c>
      <c r="GP44" s="162">
        <v>3.0922000000000001</v>
      </c>
      <c r="GQ44" s="162">
        <v>-33.192599999999999</v>
      </c>
      <c r="GR44" s="162">
        <v>7.3621999999999996</v>
      </c>
      <c r="GS44" s="162">
        <v>6.8635000000000002</v>
      </c>
      <c r="GT44" s="162">
        <v>148.90450000000001</v>
      </c>
      <c r="GU44" s="162">
        <v>-5.5465999999999998</v>
      </c>
      <c r="GV44" s="162">
        <v>-8.6693999999999996</v>
      </c>
      <c r="GW44" s="162">
        <v>-17.249199999999998</v>
      </c>
      <c r="GX44" s="162">
        <v>3.6675</v>
      </c>
      <c r="GY44" s="162">
        <v>8.1905999999999999</v>
      </c>
      <c r="GZ44" s="162">
        <v>8.4423999999999992</v>
      </c>
      <c r="HA44" s="162">
        <v>3.2012999999999998</v>
      </c>
      <c r="HB44" s="162">
        <v>19.948599999999999</v>
      </c>
      <c r="HC44" s="162">
        <v>21.083500000000001</v>
      </c>
      <c r="HD44" s="162">
        <v>-3.77</v>
      </c>
      <c r="HE44" s="162">
        <v>6.5164999999999997</v>
      </c>
      <c r="HF44" s="162">
        <v>37.630400000000002</v>
      </c>
      <c r="HG44" s="162">
        <v>10.4697</v>
      </c>
      <c r="HH44" s="162">
        <v>29.409400000000002</v>
      </c>
      <c r="HI44" s="162">
        <v>3.8757000000000001</v>
      </c>
      <c r="HJ44" s="162">
        <v>3.7397</v>
      </c>
      <c r="HK44" s="162">
        <v>-6.8380999999999998</v>
      </c>
      <c r="HL44" s="163"/>
      <c r="HM44" s="162">
        <v>-13.1378</v>
      </c>
      <c r="HN44" s="162">
        <v>-14.569800000000001</v>
      </c>
      <c r="HO44" s="163"/>
      <c r="HP44" s="162">
        <v>51.938400000000001</v>
      </c>
      <c r="HQ44" s="162">
        <v>-15.0831</v>
      </c>
      <c r="HR44" s="162">
        <v>-14.434900000000001</v>
      </c>
      <c r="HS44" s="162">
        <v>-8.1395999999999997</v>
      </c>
      <c r="HT44" s="162">
        <v>-7.6967999999999996</v>
      </c>
      <c r="HU44" s="162">
        <v>-8.57</v>
      </c>
      <c r="HV44" s="162">
        <v>-8.5399999999999991</v>
      </c>
      <c r="HW44" s="162">
        <v>-26.1</v>
      </c>
      <c r="HX44" s="162">
        <v>-26.3</v>
      </c>
      <c r="HY44" s="162">
        <v>1.4072</v>
      </c>
      <c r="HZ44" s="162">
        <v>-1.92</v>
      </c>
      <c r="IA44" s="162">
        <v>41.131999999999998</v>
      </c>
      <c r="IB44" s="162">
        <v>27.452100000000002</v>
      </c>
      <c r="IC44" s="162">
        <v>26.8551</v>
      </c>
      <c r="ID44" s="162">
        <v>-17</v>
      </c>
      <c r="IE44" s="162">
        <v>-34.6</v>
      </c>
      <c r="IF44" s="162">
        <v>1.8</v>
      </c>
      <c r="IG44" s="162">
        <v>0.9</v>
      </c>
      <c r="IH44" s="162">
        <v>-17.725000000000001</v>
      </c>
      <c r="II44" s="162">
        <v>-17.7651</v>
      </c>
      <c r="IJ44" s="162">
        <v>-74.259399999999999</v>
      </c>
      <c r="IK44" s="162">
        <v>-24.613600000000002</v>
      </c>
      <c r="IL44" s="162">
        <v>-250.00389999999999</v>
      </c>
      <c r="IM44" s="162">
        <v>-41.563699999999997</v>
      </c>
      <c r="IN44" s="162">
        <v>26.8992</v>
      </c>
      <c r="IO44" s="162">
        <v>114.1336</v>
      </c>
      <c r="IP44" s="162">
        <v>53.293300000000002</v>
      </c>
      <c r="IQ44" s="162">
        <v>48.2455</v>
      </c>
      <c r="IR44" s="162">
        <v>149.59719999999999</v>
      </c>
      <c r="IS44" s="162">
        <v>42.656399999999998</v>
      </c>
      <c r="IT44" s="162">
        <v>0.44890000000000002</v>
      </c>
      <c r="IU44" s="162">
        <v>-0.98299999999999998</v>
      </c>
      <c r="IV44" s="162">
        <v>58.369900000000001</v>
      </c>
      <c r="IW44" s="162">
        <v>160.4599</v>
      </c>
      <c r="IX44" s="162">
        <v>-255.94739999999999</v>
      </c>
      <c r="IY44" s="162">
        <v>52.434100000000001</v>
      </c>
      <c r="IZ44" s="162">
        <v>-46.300800000000002</v>
      </c>
      <c r="JA44" s="162">
        <v>-2.0373999999999999</v>
      </c>
      <c r="JB44" s="163"/>
      <c r="JC44" s="162">
        <v>-6.32</v>
      </c>
      <c r="JD44" s="163"/>
      <c r="JE44" s="163"/>
      <c r="JF44" s="162">
        <v>1.36</v>
      </c>
      <c r="JG44" s="162">
        <v>3.68</v>
      </c>
      <c r="JH44" s="162">
        <v>-4.8757999999999999</v>
      </c>
      <c r="JI44" s="162">
        <v>-9.8436000000000003</v>
      </c>
      <c r="JJ44" s="162">
        <v>10.1671</v>
      </c>
      <c r="JK44" s="162">
        <v>-9.6085999999999991</v>
      </c>
      <c r="JL44" s="162">
        <v>6.9</v>
      </c>
      <c r="JM44" s="162">
        <v>8.1940000000000008</v>
      </c>
      <c r="JN44" s="162">
        <v>7.8369999999999997</v>
      </c>
      <c r="JO44" s="162">
        <v>0</v>
      </c>
      <c r="JP44" s="162">
        <v>0</v>
      </c>
      <c r="JQ44" s="162">
        <v>3.7747000000000002</v>
      </c>
      <c r="JR44" s="162">
        <v>2.6505000000000001</v>
      </c>
      <c r="JS44" s="162">
        <v>2.6255999999999999</v>
      </c>
      <c r="JT44" s="163"/>
      <c r="JU44" s="162">
        <v>18.600000000000001</v>
      </c>
      <c r="JV44" s="162">
        <v>4.3891999999999998</v>
      </c>
      <c r="JW44" s="162">
        <v>0.32</v>
      </c>
      <c r="JX44" s="163"/>
      <c r="JY44" s="162">
        <v>-17.635999999999999</v>
      </c>
      <c r="JZ44" s="162">
        <v>1.2785</v>
      </c>
      <c r="KA44" s="162">
        <v>-20.4084</v>
      </c>
      <c r="KB44" s="162">
        <v>-15.8675</v>
      </c>
      <c r="KC44" s="162">
        <v>-5.1116999999999999</v>
      </c>
      <c r="KD44" s="162">
        <v>-20.8278</v>
      </c>
      <c r="KE44" s="162">
        <v>-4.0583</v>
      </c>
      <c r="KF44" s="162">
        <v>-20.5</v>
      </c>
      <c r="KG44" s="162">
        <v>2.7</v>
      </c>
      <c r="KH44" s="163"/>
      <c r="KI44" s="162">
        <v>-100.691</v>
      </c>
    </row>
    <row r="45" spans="1:295" ht="18" customHeight="1" x14ac:dyDescent="0.3">
      <c r="A45" s="157" t="s">
        <v>80</v>
      </c>
      <c r="B45" s="157" t="s">
        <v>924</v>
      </c>
      <c r="C45" s="161">
        <v>0</v>
      </c>
      <c r="D45" s="162">
        <v>4.6657999999999999</v>
      </c>
      <c r="E45" s="162">
        <v>-9.5927000000000007</v>
      </c>
      <c r="F45" s="162">
        <v>3.7810000000000001</v>
      </c>
      <c r="G45" s="162">
        <v>12.212300000000001</v>
      </c>
      <c r="H45" s="163"/>
      <c r="I45" s="162">
        <v>23.709099999999999</v>
      </c>
      <c r="J45" s="163"/>
      <c r="K45" s="162">
        <v>16.211099999999998</v>
      </c>
      <c r="L45" s="162">
        <v>6.4328000000000003</v>
      </c>
      <c r="M45" s="162">
        <v>6.1231999999999998</v>
      </c>
      <c r="N45" s="162">
        <v>-2.2200000000000002</v>
      </c>
      <c r="O45" s="162">
        <v>-33</v>
      </c>
      <c r="P45" s="162">
        <v>11</v>
      </c>
      <c r="Q45" s="162">
        <v>4.968</v>
      </c>
      <c r="R45" s="162">
        <v>-24.2</v>
      </c>
      <c r="S45" s="162">
        <v>2.5832999999999999</v>
      </c>
      <c r="T45" s="162">
        <v>13.751099999999999</v>
      </c>
      <c r="U45" s="162">
        <v>4.6470000000000002</v>
      </c>
      <c r="V45" s="162">
        <v>4.5094000000000003</v>
      </c>
      <c r="W45" s="162">
        <v>7.9344000000000001</v>
      </c>
      <c r="X45" s="162">
        <v>2.0689000000000002</v>
      </c>
      <c r="Y45" s="162">
        <v>-1.5720000000000001</v>
      </c>
      <c r="Z45" s="162">
        <v>1.1892</v>
      </c>
      <c r="AA45" s="163"/>
      <c r="AB45" s="162">
        <v>-0.82169999999999999</v>
      </c>
      <c r="AC45" s="162">
        <v>-0.51100000000000001</v>
      </c>
      <c r="AD45" s="163"/>
      <c r="AE45" s="162">
        <v>10.089</v>
      </c>
      <c r="AF45" s="162">
        <v>-17.760000000000002</v>
      </c>
      <c r="AG45" s="162">
        <v>2.2000000000000002</v>
      </c>
      <c r="AH45" s="162">
        <v>-2.157</v>
      </c>
      <c r="AI45" s="162">
        <v>0.23499999999999999</v>
      </c>
      <c r="AJ45" s="162">
        <v>-13.04</v>
      </c>
      <c r="AK45" s="162">
        <v>-13.03</v>
      </c>
      <c r="AL45" s="163"/>
      <c r="AM45" s="162">
        <v>-9.5299999999999994</v>
      </c>
      <c r="AN45" s="162">
        <v>-9.64</v>
      </c>
      <c r="AO45" s="162">
        <v>8.6890999999999998</v>
      </c>
      <c r="AP45" s="162">
        <v>3.5432000000000001</v>
      </c>
      <c r="AQ45" s="162">
        <v>9.1144999999999996</v>
      </c>
      <c r="AR45" s="162">
        <v>12.2719</v>
      </c>
      <c r="AS45" s="162">
        <v>-23.1432</v>
      </c>
      <c r="AT45" s="162">
        <v>-5.2244000000000002</v>
      </c>
      <c r="AU45" s="162">
        <v>-5.1684000000000001</v>
      </c>
      <c r="AV45" s="162">
        <v>2.2000000000000001E-3</v>
      </c>
      <c r="AW45" s="162">
        <v>0.51419999999999999</v>
      </c>
      <c r="AX45" s="163"/>
      <c r="AY45" s="162">
        <v>-11.654400000000001</v>
      </c>
      <c r="AZ45" s="162">
        <v>2.7742</v>
      </c>
      <c r="BA45" s="162">
        <v>15.947900000000001</v>
      </c>
      <c r="BB45" s="162">
        <v>11.3314</v>
      </c>
      <c r="BC45" s="162">
        <v>7.2422000000000004</v>
      </c>
      <c r="BD45" s="162">
        <v>-4.7</v>
      </c>
      <c r="BE45" s="162">
        <v>-4.8</v>
      </c>
      <c r="BF45" s="162">
        <v>-26.879000000000001</v>
      </c>
      <c r="BG45" s="162">
        <v>-26.871200000000002</v>
      </c>
      <c r="BH45" s="162">
        <v>-2.8500999999999999</v>
      </c>
      <c r="BI45" s="163"/>
      <c r="BJ45" s="162">
        <v>8.9209999999999994</v>
      </c>
      <c r="BK45" s="162">
        <v>5.4390999999999998</v>
      </c>
      <c r="BL45" s="162">
        <v>5.6973000000000003</v>
      </c>
      <c r="BM45" s="162">
        <v>3.8214999999999999</v>
      </c>
      <c r="BN45" s="162">
        <v>-64.760300000000001</v>
      </c>
      <c r="BO45" s="162">
        <v>63.844700000000003</v>
      </c>
      <c r="BP45" s="162">
        <v>64.058300000000003</v>
      </c>
      <c r="BQ45" s="162">
        <v>-44.707700000000003</v>
      </c>
      <c r="BR45" s="162">
        <v>-89.250100000000003</v>
      </c>
      <c r="BS45" s="163"/>
      <c r="BT45" s="163"/>
      <c r="BU45" s="163"/>
      <c r="BV45" s="162">
        <v>28.212199999999999</v>
      </c>
      <c r="BW45" s="162">
        <v>11.26</v>
      </c>
      <c r="BX45" s="162">
        <v>10.210000000000001</v>
      </c>
      <c r="BY45" s="162">
        <v>-2.2999999999999998</v>
      </c>
      <c r="BZ45" s="162">
        <v>8.8699999999999992</v>
      </c>
      <c r="CA45" s="162">
        <v>-16.6065</v>
      </c>
      <c r="CB45" s="162">
        <v>-16.3386</v>
      </c>
      <c r="CC45" s="162">
        <v>20.014199999999999</v>
      </c>
      <c r="CD45" s="162">
        <v>18.236000000000001</v>
      </c>
      <c r="CE45" s="162">
        <v>-5.5073999999999996</v>
      </c>
      <c r="CF45" s="162">
        <v>-5.2809999999999997</v>
      </c>
      <c r="CG45" s="162">
        <v>-5.2733999999999996</v>
      </c>
      <c r="CH45" s="162">
        <v>9.0106999999999999</v>
      </c>
      <c r="CI45" s="162">
        <v>24.6327</v>
      </c>
      <c r="CJ45" s="163"/>
      <c r="CK45" s="163"/>
      <c r="CL45" s="162">
        <v>91.8</v>
      </c>
      <c r="CM45" s="162">
        <v>-46</v>
      </c>
      <c r="CN45" s="162">
        <v>-3.49</v>
      </c>
      <c r="CO45" s="162">
        <v>56.300400000000003</v>
      </c>
      <c r="CP45" s="162">
        <v>55.921900000000001</v>
      </c>
      <c r="CQ45" s="162">
        <v>54.631</v>
      </c>
      <c r="CR45" s="162">
        <v>57.683399999999999</v>
      </c>
      <c r="CS45" s="162">
        <v>58.247199999999999</v>
      </c>
      <c r="CT45" s="162">
        <v>-12.354900000000001</v>
      </c>
      <c r="CU45" s="162">
        <v>-60.638100000000001</v>
      </c>
      <c r="CV45" s="162">
        <v>-7.0542999999999996</v>
      </c>
      <c r="CW45" s="162">
        <v>3.5261999999999998</v>
      </c>
      <c r="CX45" s="162">
        <v>38.020000000000003</v>
      </c>
      <c r="CY45" s="162">
        <v>22.12</v>
      </c>
      <c r="CZ45" s="162">
        <v>13.598599999999999</v>
      </c>
      <c r="DA45" s="162">
        <v>13.772600000000001</v>
      </c>
      <c r="DB45" s="162">
        <v>-12.88</v>
      </c>
      <c r="DC45" s="163"/>
      <c r="DD45" s="162">
        <v>-26.149899999999999</v>
      </c>
      <c r="DE45" s="162">
        <v>-25.8719</v>
      </c>
      <c r="DF45" s="162">
        <v>46.29</v>
      </c>
      <c r="DG45" s="162">
        <v>1.44E-2</v>
      </c>
      <c r="DH45" s="162">
        <v>-6.6420000000000003</v>
      </c>
      <c r="DI45" s="162">
        <v>-9.5</v>
      </c>
      <c r="DJ45" s="162">
        <v>-10.4</v>
      </c>
      <c r="DK45" s="162">
        <v>-4.1943000000000001</v>
      </c>
      <c r="DL45" s="162">
        <v>11.600300000000001</v>
      </c>
      <c r="DM45" s="162">
        <v>41.168500000000002</v>
      </c>
      <c r="DN45" s="162">
        <v>23.755800000000001</v>
      </c>
      <c r="DO45" s="163"/>
      <c r="DP45" s="162">
        <v>-2.17</v>
      </c>
      <c r="DQ45" s="162">
        <v>8.5184999999999995</v>
      </c>
      <c r="DR45" s="162">
        <v>-44.9876</v>
      </c>
      <c r="DS45" s="162">
        <v>-2.36</v>
      </c>
      <c r="DT45" s="162">
        <v>-2.44</v>
      </c>
      <c r="DU45" s="162">
        <v>20.25</v>
      </c>
      <c r="DV45" s="162">
        <v>27.06</v>
      </c>
      <c r="DW45" s="162">
        <v>-42.654499999999999</v>
      </c>
      <c r="DX45" s="162">
        <v>-20.936399999999999</v>
      </c>
      <c r="DY45" s="162">
        <v>-40.616599999999998</v>
      </c>
      <c r="DZ45" s="162">
        <v>-39.063600000000001</v>
      </c>
      <c r="EA45" s="162">
        <v>26.9909</v>
      </c>
      <c r="EB45" s="162">
        <v>5.5491000000000001</v>
      </c>
      <c r="EC45" s="162">
        <v>-5.4485000000000001</v>
      </c>
      <c r="ED45" s="162">
        <v>-5.2544000000000004</v>
      </c>
      <c r="EE45" s="162">
        <v>-24.184699999999999</v>
      </c>
      <c r="EF45" s="162">
        <v>-26.5733</v>
      </c>
      <c r="EG45" s="162">
        <v>-5.2569999999999997</v>
      </c>
      <c r="EH45" s="162">
        <v>-36.880800000000001</v>
      </c>
      <c r="EI45" s="162">
        <v>-37.058100000000003</v>
      </c>
      <c r="EJ45" s="163"/>
      <c r="EK45" s="162">
        <v>-5.4781000000000004</v>
      </c>
      <c r="EL45" s="162">
        <v>-4.9348999999999998</v>
      </c>
      <c r="EM45" s="163"/>
      <c r="EN45" s="162">
        <v>3.3633999999999999</v>
      </c>
      <c r="EO45" s="162">
        <v>2.2263999999999999</v>
      </c>
      <c r="EP45" s="162">
        <v>-20.484000000000002</v>
      </c>
      <c r="EQ45" s="162">
        <v>-22.126799999999999</v>
      </c>
      <c r="ER45" s="162">
        <v>-22.1053</v>
      </c>
      <c r="ES45" s="162">
        <v>9.5420999999999996</v>
      </c>
      <c r="ET45" s="162">
        <v>13.57</v>
      </c>
      <c r="EU45" s="162">
        <v>-9.8699999999999992</v>
      </c>
      <c r="EV45" s="162">
        <v>0</v>
      </c>
      <c r="EW45" s="162">
        <v>3.3401000000000001</v>
      </c>
      <c r="EX45" s="162">
        <v>9.8007000000000009</v>
      </c>
      <c r="EY45" s="162">
        <v>-8.7065000000000001</v>
      </c>
      <c r="EZ45" s="162">
        <v>-8.4994999999999994</v>
      </c>
      <c r="FA45" s="162">
        <v>7.5189000000000004</v>
      </c>
      <c r="FB45" s="162">
        <v>8.4647000000000006</v>
      </c>
      <c r="FC45" s="162">
        <v>-20.1568</v>
      </c>
      <c r="FD45" s="163"/>
      <c r="FE45" s="163"/>
      <c r="FF45" s="163"/>
      <c r="FG45" s="162">
        <v>0</v>
      </c>
      <c r="FH45" s="162">
        <v>0</v>
      </c>
      <c r="FI45" s="162">
        <v>0</v>
      </c>
      <c r="FJ45" s="162">
        <v>6.1959</v>
      </c>
      <c r="FK45" s="162">
        <v>6.0284000000000004</v>
      </c>
      <c r="FL45" s="162">
        <v>-22.4391</v>
      </c>
      <c r="FM45" s="162">
        <v>23.372199999999999</v>
      </c>
      <c r="FN45" s="162">
        <v>23.242899999999999</v>
      </c>
      <c r="FO45" s="162">
        <v>-5.1978999999999997</v>
      </c>
      <c r="FP45" s="162">
        <v>11.827199999999999</v>
      </c>
      <c r="FQ45" s="162">
        <v>29.274100000000001</v>
      </c>
      <c r="FR45" s="162">
        <v>-20.32</v>
      </c>
      <c r="FS45" s="162">
        <v>-2.3159000000000001</v>
      </c>
      <c r="FT45" s="162">
        <v>0.43049999999999999</v>
      </c>
      <c r="FU45" s="162">
        <v>1.71</v>
      </c>
      <c r="FV45" s="162">
        <v>1.54</v>
      </c>
      <c r="FW45" s="162">
        <v>-28.367899999999999</v>
      </c>
      <c r="FX45" s="162">
        <v>0</v>
      </c>
      <c r="FY45" s="162">
        <v>6.6139999999999999</v>
      </c>
      <c r="FZ45" s="162">
        <v>0.88400000000000001</v>
      </c>
      <c r="GA45" s="163"/>
      <c r="GB45" s="162">
        <v>33.07</v>
      </c>
      <c r="GC45" s="162">
        <v>-25.1311</v>
      </c>
      <c r="GD45" s="162">
        <v>-12.8781</v>
      </c>
      <c r="GE45" s="162">
        <v>-2.66</v>
      </c>
      <c r="GF45" s="162">
        <v>24.626300000000001</v>
      </c>
      <c r="GG45" s="163"/>
      <c r="GH45" s="162">
        <v>29.967199999999998</v>
      </c>
      <c r="GI45" s="163"/>
      <c r="GJ45" s="162">
        <v>-11.4871</v>
      </c>
      <c r="GK45" s="162">
        <v>3.6238999999999999</v>
      </c>
      <c r="GL45" s="163"/>
      <c r="GM45" s="163"/>
      <c r="GN45" s="162">
        <v>-12.6578</v>
      </c>
      <c r="GO45" s="162">
        <v>-13.6189</v>
      </c>
      <c r="GP45" s="162">
        <v>0.87970000000000004</v>
      </c>
      <c r="GQ45" s="162">
        <v>-29.831399999999999</v>
      </c>
      <c r="GR45" s="162">
        <v>7.0419999999999998</v>
      </c>
      <c r="GS45" s="162">
        <v>6.7050000000000001</v>
      </c>
      <c r="GT45" s="162">
        <v>160.8561</v>
      </c>
      <c r="GU45" s="162">
        <v>-3.4264000000000001</v>
      </c>
      <c r="GV45" s="162">
        <v>-7.1978999999999997</v>
      </c>
      <c r="GW45" s="162">
        <v>-18.387599999999999</v>
      </c>
      <c r="GX45" s="162">
        <v>5.1516000000000002</v>
      </c>
      <c r="GY45" s="162">
        <v>8.6739999999999995</v>
      </c>
      <c r="GZ45" s="162">
        <v>8.9565000000000001</v>
      </c>
      <c r="HA45" s="162">
        <v>3.6842000000000001</v>
      </c>
      <c r="HB45" s="162">
        <v>18.370999999999999</v>
      </c>
      <c r="HC45" s="162">
        <v>19.636299999999999</v>
      </c>
      <c r="HD45" s="162">
        <v>-2.5099999999999998</v>
      </c>
      <c r="HE45" s="162">
        <v>5.7093999999999996</v>
      </c>
      <c r="HF45" s="162">
        <v>38.499899999999997</v>
      </c>
      <c r="HG45" s="162">
        <v>10.6723</v>
      </c>
      <c r="HH45" s="162">
        <v>31.1767</v>
      </c>
      <c r="HI45" s="162">
        <v>2.9584999999999999</v>
      </c>
      <c r="HJ45" s="162">
        <v>3.2724000000000002</v>
      </c>
      <c r="HK45" s="162">
        <v>-6.9179000000000004</v>
      </c>
      <c r="HL45" s="163"/>
      <c r="HM45" s="162">
        <v>-13.463200000000001</v>
      </c>
      <c r="HN45" s="162">
        <v>-14.3439</v>
      </c>
      <c r="HO45" s="163"/>
      <c r="HP45" s="163"/>
      <c r="HQ45" s="162">
        <v>-14.242599999999999</v>
      </c>
      <c r="HR45" s="162">
        <v>-13.6439</v>
      </c>
      <c r="HS45" s="162">
        <v>-7.4150999999999998</v>
      </c>
      <c r="HT45" s="162">
        <v>-7.4287999999999998</v>
      </c>
      <c r="HU45" s="162">
        <v>-8.1</v>
      </c>
      <c r="HV45" s="162">
        <v>-8.06</v>
      </c>
      <c r="HW45" s="162">
        <v>-27.4</v>
      </c>
      <c r="HX45" s="162">
        <v>-27.4</v>
      </c>
      <c r="HY45" s="162">
        <v>1.2497</v>
      </c>
      <c r="HZ45" s="162">
        <v>-4.32</v>
      </c>
      <c r="IA45" s="162">
        <v>39.2258</v>
      </c>
      <c r="IB45" s="162">
        <v>27.9268</v>
      </c>
      <c r="IC45" s="162">
        <v>28.185199999999998</v>
      </c>
      <c r="ID45" s="162">
        <v>-16.899999999999999</v>
      </c>
      <c r="IE45" s="162">
        <v>-35</v>
      </c>
      <c r="IF45" s="162">
        <v>1.3</v>
      </c>
      <c r="IG45" s="162">
        <v>0.8</v>
      </c>
      <c r="IH45" s="163"/>
      <c r="II45" s="163"/>
      <c r="IJ45" s="162">
        <v>-75.676299999999998</v>
      </c>
      <c r="IK45" s="162">
        <v>-16.2242</v>
      </c>
      <c r="IL45" s="162">
        <v>-252.279</v>
      </c>
      <c r="IM45" s="162">
        <v>-44.189500000000002</v>
      </c>
      <c r="IN45" s="162">
        <v>26.630800000000001</v>
      </c>
      <c r="IO45" s="162">
        <v>114.1463</v>
      </c>
      <c r="IP45" s="162">
        <v>52.619500000000002</v>
      </c>
      <c r="IQ45" s="162">
        <v>46.923000000000002</v>
      </c>
      <c r="IR45" s="162">
        <v>147.74930000000001</v>
      </c>
      <c r="IS45" s="162">
        <v>43.383000000000003</v>
      </c>
      <c r="IT45" s="162">
        <v>-1.4063000000000001</v>
      </c>
      <c r="IU45" s="162">
        <v>-2.0659000000000001</v>
      </c>
      <c r="IV45" s="162">
        <v>59.1569</v>
      </c>
      <c r="IW45" s="162">
        <v>161.39510000000001</v>
      </c>
      <c r="IX45" s="162">
        <v>-254.77070000000001</v>
      </c>
      <c r="IY45" s="162">
        <v>53.258499999999998</v>
      </c>
      <c r="IZ45" s="162">
        <v>-45.2864</v>
      </c>
      <c r="JA45" s="162">
        <v>-2.367</v>
      </c>
      <c r="JB45" s="163"/>
      <c r="JC45" s="162">
        <v>-6.56</v>
      </c>
      <c r="JD45" s="162">
        <v>-0.41199999999999998</v>
      </c>
      <c r="JE45" s="162">
        <v>-0.41399999999999998</v>
      </c>
      <c r="JF45" s="162">
        <v>1.76</v>
      </c>
      <c r="JG45" s="162">
        <v>2.96</v>
      </c>
      <c r="JH45" s="162">
        <v>-5.0351999999999997</v>
      </c>
      <c r="JI45" s="162">
        <v>-9.2576000000000001</v>
      </c>
      <c r="JJ45" s="162">
        <v>9.6696000000000009</v>
      </c>
      <c r="JK45" s="162">
        <v>-9.8131000000000004</v>
      </c>
      <c r="JL45" s="162">
        <v>6.8</v>
      </c>
      <c r="JM45" s="162">
        <v>6.9279999999999999</v>
      </c>
      <c r="JN45" s="162">
        <v>6.1230000000000002</v>
      </c>
      <c r="JO45" s="163"/>
      <c r="JP45" s="163"/>
      <c r="JQ45" s="162">
        <v>3.5649999999999999</v>
      </c>
      <c r="JR45" s="162">
        <v>3.1431</v>
      </c>
      <c r="JS45" s="162">
        <v>2.2972000000000001</v>
      </c>
      <c r="JT45" s="163"/>
      <c r="JU45" s="162">
        <v>19.600000000000001</v>
      </c>
      <c r="JV45" s="162">
        <v>7.8284000000000002</v>
      </c>
      <c r="JW45" s="162">
        <v>0.27</v>
      </c>
      <c r="JX45" s="163"/>
      <c r="JY45" s="162">
        <v>-17.450099999999999</v>
      </c>
      <c r="JZ45" s="162">
        <v>0.73280000000000001</v>
      </c>
      <c r="KA45" s="162">
        <v>-20.856100000000001</v>
      </c>
      <c r="KB45" s="162">
        <v>-15.116099999999999</v>
      </c>
      <c r="KC45" s="162">
        <v>-4.7586000000000004</v>
      </c>
      <c r="KD45" s="162">
        <v>-22.071200000000001</v>
      </c>
      <c r="KE45" s="162">
        <v>-3.8490000000000002</v>
      </c>
      <c r="KF45" s="162">
        <v>-21.3</v>
      </c>
      <c r="KG45" s="162">
        <v>3.7</v>
      </c>
      <c r="KH45" s="163"/>
      <c r="KI45" s="162">
        <v>-99.251800000000003</v>
      </c>
    </row>
    <row r="46" spans="1:295" ht="18" customHeight="1" x14ac:dyDescent="0.3">
      <c r="A46" s="157" t="s">
        <v>80</v>
      </c>
      <c r="B46" s="157" t="s">
        <v>925</v>
      </c>
      <c r="C46" s="161">
        <v>0</v>
      </c>
      <c r="D46" s="162">
        <v>1.3498000000000001</v>
      </c>
      <c r="E46" s="162">
        <v>-3.1288</v>
      </c>
      <c r="F46" s="162">
        <v>4.2244999999999999</v>
      </c>
      <c r="G46" s="162">
        <v>7.9922000000000004</v>
      </c>
      <c r="H46" s="163"/>
      <c r="I46" s="162">
        <v>15.4559</v>
      </c>
      <c r="J46" s="163"/>
      <c r="K46" s="162">
        <v>16.903700000000001</v>
      </c>
      <c r="L46" s="162">
        <v>6.9298000000000002</v>
      </c>
      <c r="M46" s="162">
        <v>6.5231000000000003</v>
      </c>
      <c r="N46" s="162">
        <v>-2.2200000000000002</v>
      </c>
      <c r="O46" s="162">
        <v>-35.200000000000003</v>
      </c>
      <c r="P46" s="162">
        <v>11</v>
      </c>
      <c r="Q46" s="162">
        <v>5.7960000000000003</v>
      </c>
      <c r="R46" s="162">
        <v>-24.2</v>
      </c>
      <c r="S46" s="162">
        <v>2.8515999999999999</v>
      </c>
      <c r="T46" s="162">
        <v>0.18540000000000001</v>
      </c>
      <c r="U46" s="162">
        <v>4.8167</v>
      </c>
      <c r="V46" s="162">
        <v>4.6664000000000003</v>
      </c>
      <c r="W46" s="162">
        <v>8.1529000000000007</v>
      </c>
      <c r="X46" s="162">
        <v>1.8778999999999999</v>
      </c>
      <c r="Y46" s="162">
        <v>-1.5960000000000001</v>
      </c>
      <c r="Z46" s="162">
        <v>1.0878000000000001</v>
      </c>
      <c r="AA46" s="163"/>
      <c r="AB46" s="162">
        <v>-0.80589999999999995</v>
      </c>
      <c r="AC46" s="162">
        <v>-0.41399999999999998</v>
      </c>
      <c r="AD46" s="163"/>
      <c r="AE46" s="162">
        <v>9.968</v>
      </c>
      <c r="AF46" s="162">
        <v>-17.760000000000002</v>
      </c>
      <c r="AG46" s="162">
        <v>4.4000000000000004</v>
      </c>
      <c r="AH46" s="162">
        <v>-2.1030000000000002</v>
      </c>
      <c r="AI46" s="162">
        <v>0.23799999999999999</v>
      </c>
      <c r="AJ46" s="162">
        <v>-12.77</v>
      </c>
      <c r="AK46" s="162">
        <v>-12.62</v>
      </c>
      <c r="AL46" s="162">
        <v>-10</v>
      </c>
      <c r="AM46" s="162">
        <v>-9.24</v>
      </c>
      <c r="AN46" s="162">
        <v>-9.1199999999999992</v>
      </c>
      <c r="AO46" s="162">
        <v>8.8137000000000008</v>
      </c>
      <c r="AP46" s="162">
        <v>3.4971999999999999</v>
      </c>
      <c r="AQ46" s="162">
        <v>10.7646</v>
      </c>
      <c r="AR46" s="162">
        <v>13.8413</v>
      </c>
      <c r="AS46" s="162">
        <v>-22.505400000000002</v>
      </c>
      <c r="AT46" s="162">
        <v>-4.1527000000000003</v>
      </c>
      <c r="AU46" s="162">
        <v>-3.7904</v>
      </c>
      <c r="AV46" s="162">
        <v>0.21790000000000001</v>
      </c>
      <c r="AW46" s="162">
        <v>0.49159999999999998</v>
      </c>
      <c r="AX46" s="163"/>
      <c r="AY46" s="162">
        <v>-11.788399999999999</v>
      </c>
      <c r="AZ46" s="162">
        <v>3.1686999999999999</v>
      </c>
      <c r="BA46" s="162">
        <v>16.352</v>
      </c>
      <c r="BB46" s="162">
        <v>19.244599999999998</v>
      </c>
      <c r="BC46" s="162">
        <v>8.3164999999999996</v>
      </c>
      <c r="BD46" s="162">
        <v>-5.4</v>
      </c>
      <c r="BE46" s="162">
        <v>-5.5</v>
      </c>
      <c r="BF46" s="162">
        <v>-27.371700000000001</v>
      </c>
      <c r="BG46" s="162">
        <v>-26.9467</v>
      </c>
      <c r="BH46" s="162">
        <v>-2.5830000000000002</v>
      </c>
      <c r="BI46" s="163"/>
      <c r="BJ46" s="162">
        <v>8.0580999999999996</v>
      </c>
      <c r="BK46" s="162">
        <v>5.3228999999999997</v>
      </c>
      <c r="BL46" s="162">
        <v>6.6224999999999996</v>
      </c>
      <c r="BM46" s="162">
        <v>4.2792000000000003</v>
      </c>
      <c r="BN46" s="162">
        <v>-61.830500000000001</v>
      </c>
      <c r="BO46" s="162">
        <v>61.189599999999999</v>
      </c>
      <c r="BP46" s="162">
        <v>61.403199999999998</v>
      </c>
      <c r="BQ46" s="162">
        <v>-38.191000000000003</v>
      </c>
      <c r="BR46" s="162">
        <v>-91.165999999999997</v>
      </c>
      <c r="BS46" s="163"/>
      <c r="BT46" s="163"/>
      <c r="BU46" s="163"/>
      <c r="BV46" s="162">
        <v>26.1464</v>
      </c>
      <c r="BW46" s="162">
        <v>10.78</v>
      </c>
      <c r="BX46" s="162">
        <v>9.81</v>
      </c>
      <c r="BY46" s="162">
        <v>-3.2</v>
      </c>
      <c r="BZ46" s="162">
        <v>8.24</v>
      </c>
      <c r="CA46" s="162">
        <v>-15.9367</v>
      </c>
      <c r="CB46" s="162">
        <v>-16.070699999999999</v>
      </c>
      <c r="CC46" s="162">
        <v>21.866299999999999</v>
      </c>
      <c r="CD46" s="162">
        <v>19.9009</v>
      </c>
      <c r="CE46" s="162">
        <v>-3.5880999999999998</v>
      </c>
      <c r="CF46" s="162">
        <v>-6.1398000000000001</v>
      </c>
      <c r="CG46" s="162">
        <v>-6.5400999999999998</v>
      </c>
      <c r="CH46" s="162">
        <v>8.1172000000000004</v>
      </c>
      <c r="CI46" s="162">
        <v>22.997800000000002</v>
      </c>
      <c r="CJ46" s="163"/>
      <c r="CK46" s="163"/>
      <c r="CL46" s="162">
        <v>88.5</v>
      </c>
      <c r="CM46" s="162">
        <v>-42.4</v>
      </c>
      <c r="CN46" s="162">
        <v>-3.29</v>
      </c>
      <c r="CO46" s="162">
        <v>54.229199999999999</v>
      </c>
      <c r="CP46" s="162">
        <v>54.245399999999997</v>
      </c>
      <c r="CQ46" s="162">
        <v>52.909199999999998</v>
      </c>
      <c r="CR46" s="162">
        <v>57.885800000000003</v>
      </c>
      <c r="CS46" s="162">
        <v>59.243499999999997</v>
      </c>
      <c r="CT46" s="162">
        <v>-12.041399999999999</v>
      </c>
      <c r="CU46" s="162">
        <v>-60.6051</v>
      </c>
      <c r="CV46" s="162">
        <v>-6.7729999999999997</v>
      </c>
      <c r="CW46" s="162">
        <v>3.5764</v>
      </c>
      <c r="CX46" s="162">
        <v>35.97</v>
      </c>
      <c r="CY46" s="162">
        <v>21.02</v>
      </c>
      <c r="CZ46" s="162">
        <v>13.286099999999999</v>
      </c>
      <c r="DA46" s="162">
        <v>13.2843</v>
      </c>
      <c r="DB46" s="162">
        <v>-12.72</v>
      </c>
      <c r="DC46" s="163"/>
      <c r="DD46" s="162">
        <v>-24.215800000000002</v>
      </c>
      <c r="DE46" s="162">
        <v>-23.847899999999999</v>
      </c>
      <c r="DF46" s="162">
        <v>44.558599999999998</v>
      </c>
      <c r="DG46" s="162">
        <v>1.4500000000000001E-2</v>
      </c>
      <c r="DH46" s="162">
        <v>-6.9866999999999999</v>
      </c>
      <c r="DI46" s="162">
        <v>-7.3</v>
      </c>
      <c r="DJ46" s="162">
        <v>-8.5</v>
      </c>
      <c r="DK46" s="162">
        <v>-4.0172999999999996</v>
      </c>
      <c r="DL46" s="162">
        <v>7.4862000000000002</v>
      </c>
      <c r="DM46" s="162">
        <v>39.906799999999997</v>
      </c>
      <c r="DN46" s="162">
        <v>17.447199999999999</v>
      </c>
      <c r="DO46" s="162">
        <v>8.24</v>
      </c>
      <c r="DP46" s="162">
        <v>-1.43</v>
      </c>
      <c r="DQ46" s="162">
        <v>8.3160000000000007</v>
      </c>
      <c r="DR46" s="162">
        <v>-44.857500000000002</v>
      </c>
      <c r="DS46" s="162">
        <v>-2.14</v>
      </c>
      <c r="DT46" s="162">
        <v>-2.17</v>
      </c>
      <c r="DU46" s="162">
        <v>19.36</v>
      </c>
      <c r="DV46" s="162">
        <v>25.84</v>
      </c>
      <c r="DW46" s="162">
        <v>-41.872700000000002</v>
      </c>
      <c r="DX46" s="162">
        <v>-20.418199999999999</v>
      </c>
      <c r="DY46" s="162">
        <v>-39.992100000000001</v>
      </c>
      <c r="DZ46" s="162">
        <v>-38.818199999999997</v>
      </c>
      <c r="EA46" s="162">
        <v>22.616</v>
      </c>
      <c r="EB46" s="162">
        <v>1.738</v>
      </c>
      <c r="EC46" s="162">
        <v>-8.7307000000000006</v>
      </c>
      <c r="ED46" s="162">
        <v>-8.8177000000000003</v>
      </c>
      <c r="EE46" s="162">
        <v>-25.570499999999999</v>
      </c>
      <c r="EF46" s="162">
        <v>-28.437799999999999</v>
      </c>
      <c r="EG46" s="162">
        <v>-5.2670000000000003</v>
      </c>
      <c r="EH46" s="162">
        <v>-46.467700000000001</v>
      </c>
      <c r="EI46" s="162">
        <v>-35.441899999999997</v>
      </c>
      <c r="EJ46" s="163"/>
      <c r="EK46" s="162">
        <v>-4.8517999999999999</v>
      </c>
      <c r="EL46" s="162">
        <v>-4.4048999999999996</v>
      </c>
      <c r="EM46" s="163"/>
      <c r="EN46" s="162">
        <v>3.8955000000000002</v>
      </c>
      <c r="EO46" s="162">
        <v>2.9020999999999999</v>
      </c>
      <c r="EP46" s="162">
        <v>-20.995999999999999</v>
      </c>
      <c r="EQ46" s="162">
        <v>-21.506499999999999</v>
      </c>
      <c r="ER46" s="162">
        <v>-21.087</v>
      </c>
      <c r="ES46" s="162">
        <v>9.6888000000000005</v>
      </c>
      <c r="ET46" s="162">
        <v>13.68</v>
      </c>
      <c r="EU46" s="162">
        <v>-9.57</v>
      </c>
      <c r="EV46" s="162">
        <v>0</v>
      </c>
      <c r="EW46" s="162">
        <v>3.2006999999999999</v>
      </c>
      <c r="EX46" s="162">
        <v>12.0381</v>
      </c>
      <c r="EY46" s="162">
        <v>-7.8399000000000001</v>
      </c>
      <c r="EZ46" s="162">
        <v>-7.7834000000000003</v>
      </c>
      <c r="FA46" s="162">
        <v>6.5926</v>
      </c>
      <c r="FB46" s="162">
        <v>9.3097999999999992</v>
      </c>
      <c r="FC46" s="162">
        <v>-20.753499999999999</v>
      </c>
      <c r="FD46" s="162">
        <v>0</v>
      </c>
      <c r="FE46" s="162">
        <v>0</v>
      </c>
      <c r="FF46" s="162">
        <v>0</v>
      </c>
      <c r="FG46" s="162">
        <v>0</v>
      </c>
      <c r="FH46" s="162">
        <v>0</v>
      </c>
      <c r="FI46" s="163"/>
      <c r="FJ46" s="162">
        <v>5.5260999999999996</v>
      </c>
      <c r="FK46" s="162">
        <v>5.0236999999999998</v>
      </c>
      <c r="FL46" s="162">
        <v>-22.4391</v>
      </c>
      <c r="FM46" s="162">
        <v>22.685300000000002</v>
      </c>
      <c r="FN46" s="162">
        <v>22.5105</v>
      </c>
      <c r="FO46" s="162">
        <v>-4.6833999999999998</v>
      </c>
      <c r="FP46" s="163"/>
      <c r="FQ46" s="162">
        <v>31.2761</v>
      </c>
      <c r="FR46" s="162">
        <v>-21.51</v>
      </c>
      <c r="FS46" s="162">
        <v>-2.5081000000000002</v>
      </c>
      <c r="FT46" s="162">
        <v>0.43049999999999999</v>
      </c>
      <c r="FU46" s="162">
        <v>1.93</v>
      </c>
      <c r="FV46" s="162">
        <v>1.62</v>
      </c>
      <c r="FW46" s="162">
        <v>-30.208600000000001</v>
      </c>
      <c r="FX46" s="163"/>
      <c r="FY46" s="162">
        <v>6.6109999999999998</v>
      </c>
      <c r="FZ46" s="162">
        <v>0.93899999999999995</v>
      </c>
      <c r="GA46" s="163"/>
      <c r="GB46" s="162">
        <v>30.77</v>
      </c>
      <c r="GC46" s="162">
        <v>-25.549299999999999</v>
      </c>
      <c r="GD46" s="162">
        <v>-13.239800000000001</v>
      </c>
      <c r="GE46" s="162">
        <v>-2.77</v>
      </c>
      <c r="GF46" s="162">
        <v>22.712399999999999</v>
      </c>
      <c r="GG46" s="163"/>
      <c r="GH46" s="162">
        <v>29.813099999999999</v>
      </c>
      <c r="GI46" s="163"/>
      <c r="GJ46" s="162">
        <v>-11.378</v>
      </c>
      <c r="GK46" s="162">
        <v>3.76</v>
      </c>
      <c r="GL46" s="163"/>
      <c r="GM46" s="163"/>
      <c r="GN46" s="162">
        <v>-11.469200000000001</v>
      </c>
      <c r="GO46" s="162">
        <v>-11.2936</v>
      </c>
      <c r="GP46" s="162">
        <v>0.41120000000000001</v>
      </c>
      <c r="GQ46" s="162">
        <v>-29.243099999999998</v>
      </c>
      <c r="GR46" s="162">
        <v>6.7346000000000004</v>
      </c>
      <c r="GS46" s="162">
        <v>6.2819000000000003</v>
      </c>
      <c r="GT46" s="162">
        <v>160.7818</v>
      </c>
      <c r="GU46" s="162">
        <v>-3.6930000000000001</v>
      </c>
      <c r="GV46" s="162">
        <v>-7.7938000000000001</v>
      </c>
      <c r="GW46" s="162">
        <v>-18.0228</v>
      </c>
      <c r="GX46" s="162">
        <v>3.7728000000000002</v>
      </c>
      <c r="GY46" s="162">
        <v>8.6447000000000003</v>
      </c>
      <c r="GZ46" s="162">
        <v>8.8378999999999994</v>
      </c>
      <c r="HA46" s="162">
        <v>3</v>
      </c>
      <c r="HB46" s="162">
        <v>20.1569</v>
      </c>
      <c r="HC46" s="162">
        <v>20.574200000000001</v>
      </c>
      <c r="HD46" s="162">
        <v>-3.35</v>
      </c>
      <c r="HE46" s="162">
        <v>5.6006999999999998</v>
      </c>
      <c r="HF46" s="162">
        <v>36.917499999999997</v>
      </c>
      <c r="HG46" s="162">
        <v>11.2858</v>
      </c>
      <c r="HH46" s="162">
        <v>32.9831</v>
      </c>
      <c r="HI46" s="162">
        <v>1.671</v>
      </c>
      <c r="HJ46" s="162">
        <v>2.9864000000000002</v>
      </c>
      <c r="HK46" s="162">
        <v>-7.7361000000000004</v>
      </c>
      <c r="HL46" s="163"/>
      <c r="HM46" s="162">
        <v>-13.876899999999999</v>
      </c>
      <c r="HN46" s="162">
        <v>-14.254099999999999</v>
      </c>
      <c r="HO46" s="163"/>
      <c r="HP46" s="163"/>
      <c r="HQ46" s="162">
        <v>-12.973699999999999</v>
      </c>
      <c r="HR46" s="162">
        <v>-12.0124</v>
      </c>
      <c r="HS46" s="162">
        <v>-6.8475000000000001</v>
      </c>
      <c r="HT46" s="162">
        <v>-6.4218000000000002</v>
      </c>
      <c r="HU46" s="162">
        <v>-8</v>
      </c>
      <c r="HV46" s="162">
        <v>-8.07</v>
      </c>
      <c r="HW46" s="162">
        <v>-28.5</v>
      </c>
      <c r="HX46" s="162">
        <v>-28.6</v>
      </c>
      <c r="HY46" s="162">
        <v>1.3375999999999999</v>
      </c>
      <c r="HZ46" s="162">
        <v>-6</v>
      </c>
      <c r="IA46" s="162">
        <v>33.8748</v>
      </c>
      <c r="IB46" s="162">
        <v>33.210799999999999</v>
      </c>
      <c r="IC46" s="162">
        <v>33.038899999999998</v>
      </c>
      <c r="ID46" s="162">
        <v>-17.3</v>
      </c>
      <c r="IE46" s="162">
        <v>-35.799999999999997</v>
      </c>
      <c r="IF46" s="162">
        <v>0</v>
      </c>
      <c r="IG46" s="162">
        <v>-0.4</v>
      </c>
      <c r="IH46" s="163"/>
      <c r="II46" s="162">
        <v>-17.736000000000001</v>
      </c>
      <c r="IJ46" s="162">
        <v>-73.413600000000002</v>
      </c>
      <c r="IK46" s="162">
        <v>-16.902899999999999</v>
      </c>
      <c r="IL46" s="162">
        <v>-249.68190000000001</v>
      </c>
      <c r="IM46" s="162">
        <v>-41.612299999999998</v>
      </c>
      <c r="IN46" s="162">
        <v>25.881499999999999</v>
      </c>
      <c r="IO46" s="162">
        <v>113.527</v>
      </c>
      <c r="IP46" s="162">
        <v>53.735700000000001</v>
      </c>
      <c r="IQ46" s="162">
        <v>45.575699999999998</v>
      </c>
      <c r="IR46" s="162">
        <v>145.61000000000001</v>
      </c>
      <c r="IS46" s="162">
        <v>44.575099999999999</v>
      </c>
      <c r="IT46" s="162">
        <v>-0.94689999999999996</v>
      </c>
      <c r="IU46" s="162">
        <v>-0.43840000000000001</v>
      </c>
      <c r="IV46" s="162">
        <v>61.1526</v>
      </c>
      <c r="IW46" s="162">
        <v>161.666</v>
      </c>
      <c r="IX46" s="162">
        <v>-252.56120000000001</v>
      </c>
      <c r="IY46" s="162">
        <v>54.9636</v>
      </c>
      <c r="IZ46" s="162">
        <v>-47.342300000000002</v>
      </c>
      <c r="JA46" s="162">
        <v>-0.79469999999999996</v>
      </c>
      <c r="JB46" s="163"/>
      <c r="JC46" s="162">
        <v>-7.52</v>
      </c>
      <c r="JD46" s="162">
        <v>-0.85799999999999998</v>
      </c>
      <c r="JE46" s="162">
        <v>-0.86199999999999999</v>
      </c>
      <c r="JF46" s="162">
        <v>2.16</v>
      </c>
      <c r="JG46" s="162">
        <v>2.4</v>
      </c>
      <c r="JH46" s="162">
        <v>-5.3848000000000003</v>
      </c>
      <c r="JI46" s="162">
        <v>-8.8457000000000008</v>
      </c>
      <c r="JJ46" s="162">
        <v>10.6676</v>
      </c>
      <c r="JK46" s="162">
        <v>-9.3460999999999999</v>
      </c>
      <c r="JL46" s="162">
        <v>7.2</v>
      </c>
      <c r="JM46" s="162">
        <v>5.5720000000000001</v>
      </c>
      <c r="JN46" s="162">
        <v>6.2869999999999999</v>
      </c>
      <c r="JO46" s="163"/>
      <c r="JP46" s="163"/>
      <c r="JQ46" s="162">
        <v>2.9617</v>
      </c>
      <c r="JR46" s="162">
        <v>2.7686999999999999</v>
      </c>
      <c r="JS46" s="162">
        <v>3.1215000000000002</v>
      </c>
      <c r="JT46" s="163"/>
      <c r="JU46" s="162">
        <v>19.7</v>
      </c>
      <c r="JV46" s="162">
        <v>8.3428000000000004</v>
      </c>
      <c r="JW46" s="162">
        <v>0.21</v>
      </c>
      <c r="JX46" s="163"/>
      <c r="JY46" s="162">
        <v>-16.713999999999999</v>
      </c>
      <c r="JZ46" s="162">
        <v>0.89549999999999996</v>
      </c>
      <c r="KA46" s="162">
        <v>-20.729099999999999</v>
      </c>
      <c r="KB46" s="162">
        <v>-15.2097</v>
      </c>
      <c r="KC46" s="162">
        <v>-4.6753999999999998</v>
      </c>
      <c r="KD46" s="162">
        <v>-21.748100000000001</v>
      </c>
      <c r="KE46" s="162">
        <v>-3.4127000000000001</v>
      </c>
      <c r="KF46" s="162">
        <v>-21.7</v>
      </c>
      <c r="KG46" s="162">
        <v>4.3</v>
      </c>
      <c r="KH46" s="163"/>
      <c r="KI46" s="162">
        <v>-99.198700000000002</v>
      </c>
    </row>
    <row r="47" spans="1:295" ht="18" customHeight="1" x14ac:dyDescent="0.3">
      <c r="A47" s="157" t="s">
        <v>80</v>
      </c>
      <c r="B47" s="157" t="s">
        <v>926</v>
      </c>
      <c r="C47" s="161">
        <v>0</v>
      </c>
      <c r="D47" s="162">
        <v>1.2304999999999999</v>
      </c>
      <c r="E47" s="162">
        <v>-2.8639000000000001</v>
      </c>
      <c r="F47" s="162">
        <v>4.0027999999999997</v>
      </c>
      <c r="G47" s="162">
        <v>8.0577000000000005</v>
      </c>
      <c r="H47" s="163"/>
      <c r="I47" s="162">
        <v>15.663600000000001</v>
      </c>
      <c r="J47" s="163"/>
      <c r="K47" s="162">
        <v>16.615600000000001</v>
      </c>
      <c r="L47" s="162">
        <v>6.7267999999999999</v>
      </c>
      <c r="M47" s="162">
        <v>6.4074</v>
      </c>
      <c r="N47" s="162">
        <v>0</v>
      </c>
      <c r="O47" s="162">
        <v>-33</v>
      </c>
      <c r="P47" s="163"/>
      <c r="Q47" s="163"/>
      <c r="R47" s="163"/>
      <c r="S47" s="162">
        <v>2.8075000000000001</v>
      </c>
      <c r="T47" s="162">
        <v>-0.77649999999999997</v>
      </c>
      <c r="U47" s="162">
        <v>4.5471000000000004</v>
      </c>
      <c r="V47" s="162">
        <v>4.3841000000000001</v>
      </c>
      <c r="W47" s="162">
        <v>7.6813000000000002</v>
      </c>
      <c r="X47" s="162">
        <v>1.7713000000000001</v>
      </c>
      <c r="Y47" s="162">
        <v>-1.8153999999999999</v>
      </c>
      <c r="Z47" s="162">
        <v>1.0893999999999999</v>
      </c>
      <c r="AA47" s="163"/>
      <c r="AB47" s="162">
        <v>-0.81669999999999998</v>
      </c>
      <c r="AC47" s="162">
        <v>-0.377</v>
      </c>
      <c r="AD47" s="163"/>
      <c r="AE47" s="162">
        <v>9.875</v>
      </c>
      <c r="AF47" s="162">
        <v>-19.98</v>
      </c>
      <c r="AG47" s="162">
        <v>2.2000000000000002</v>
      </c>
      <c r="AH47" s="162">
        <v>-2.1869999999999998</v>
      </c>
      <c r="AI47" s="162">
        <v>0.23699999999999999</v>
      </c>
      <c r="AJ47" s="162">
        <v>-12.66</v>
      </c>
      <c r="AK47" s="162">
        <v>-12.67</v>
      </c>
      <c r="AL47" s="163"/>
      <c r="AM47" s="162">
        <v>-9.0399999999999991</v>
      </c>
      <c r="AN47" s="162">
        <v>-8.98</v>
      </c>
      <c r="AO47" s="162">
        <v>8.2270000000000003</v>
      </c>
      <c r="AP47" s="162">
        <v>3.6915</v>
      </c>
      <c r="AQ47" s="162">
        <v>11.5398</v>
      </c>
      <c r="AR47" s="162">
        <v>14.446300000000001</v>
      </c>
      <c r="AS47" s="162">
        <v>-23.292400000000001</v>
      </c>
      <c r="AT47" s="162">
        <v>-4.0187999999999997</v>
      </c>
      <c r="AU47" s="162">
        <v>-3.9773999999999998</v>
      </c>
      <c r="AV47" s="162">
        <v>-0.83909999999999996</v>
      </c>
      <c r="AW47" s="162">
        <v>-0.67930000000000001</v>
      </c>
      <c r="AX47" s="163"/>
      <c r="AY47" s="162">
        <v>-11.118600000000001</v>
      </c>
      <c r="AZ47" s="162">
        <v>2.7742</v>
      </c>
      <c r="BA47" s="162">
        <v>15.399699999999999</v>
      </c>
      <c r="BB47" s="162">
        <v>19.237100000000002</v>
      </c>
      <c r="BC47" s="162">
        <v>7.0359999999999996</v>
      </c>
      <c r="BD47" s="162">
        <v>-5.4</v>
      </c>
      <c r="BE47" s="162">
        <v>-5.4</v>
      </c>
      <c r="BF47" s="162">
        <v>-26.886299999999999</v>
      </c>
      <c r="BG47" s="162">
        <v>-26.355499999999999</v>
      </c>
      <c r="BH47" s="162">
        <v>-2.5853999999999999</v>
      </c>
      <c r="BI47" s="163"/>
      <c r="BJ47" s="162">
        <v>8.9248999999999992</v>
      </c>
      <c r="BK47" s="162">
        <v>4.9869000000000003</v>
      </c>
      <c r="BL47" s="162">
        <v>6.2450000000000001</v>
      </c>
      <c r="BM47" s="162">
        <v>4.0842999999999998</v>
      </c>
      <c r="BN47" s="162">
        <v>-62.013599999999997</v>
      </c>
      <c r="BO47" s="162">
        <v>61.067500000000003</v>
      </c>
      <c r="BP47" s="162">
        <v>61.403199999999998</v>
      </c>
      <c r="BQ47" s="162">
        <v>-34.344200000000001</v>
      </c>
      <c r="BR47" s="162">
        <v>-92.528899999999993</v>
      </c>
      <c r="BS47" s="163"/>
      <c r="BT47" s="163"/>
      <c r="BU47" s="163"/>
      <c r="BV47" s="162">
        <v>25.258199999999999</v>
      </c>
      <c r="BW47" s="162">
        <v>10.48</v>
      </c>
      <c r="BX47" s="162">
        <v>9.43</v>
      </c>
      <c r="BY47" s="162">
        <v>-3.93</v>
      </c>
      <c r="BZ47" s="162">
        <v>7.49</v>
      </c>
      <c r="CA47" s="162">
        <v>-13.927300000000001</v>
      </c>
      <c r="CB47" s="162">
        <v>-14.865</v>
      </c>
      <c r="CC47" s="162">
        <v>19.7193</v>
      </c>
      <c r="CD47" s="162">
        <v>18.055199999999999</v>
      </c>
      <c r="CE47" s="162">
        <v>-2.8614000000000002</v>
      </c>
      <c r="CF47" s="162">
        <v>-7.0228000000000002</v>
      </c>
      <c r="CG47" s="162">
        <v>-7.1181000000000001</v>
      </c>
      <c r="CH47" s="162">
        <v>9.2753999999999994</v>
      </c>
      <c r="CI47" s="162">
        <v>23.011199999999999</v>
      </c>
      <c r="CJ47" s="163"/>
      <c r="CK47" s="163"/>
      <c r="CL47" s="162">
        <v>87.3</v>
      </c>
      <c r="CM47" s="162">
        <v>-42.2</v>
      </c>
      <c r="CN47" s="162">
        <v>-3.2</v>
      </c>
      <c r="CO47" s="162">
        <v>54.1721</v>
      </c>
      <c r="CP47" s="162">
        <v>53.890700000000002</v>
      </c>
      <c r="CQ47" s="162">
        <v>51.963200000000001</v>
      </c>
      <c r="CR47" s="162">
        <v>57.755200000000002</v>
      </c>
      <c r="CS47" s="162">
        <v>59.0032</v>
      </c>
      <c r="CT47" s="162">
        <v>-11.782999999999999</v>
      </c>
      <c r="CU47" s="162">
        <v>-60.568100000000001</v>
      </c>
      <c r="CV47" s="162">
        <v>-5.9958</v>
      </c>
      <c r="CW47" s="162">
        <v>3.8597000000000001</v>
      </c>
      <c r="CX47" s="162">
        <v>35.58</v>
      </c>
      <c r="CY47" s="162">
        <v>20.3</v>
      </c>
      <c r="CZ47" s="162">
        <v>12.973599999999999</v>
      </c>
      <c r="DA47" s="162">
        <v>13.089</v>
      </c>
      <c r="DB47" s="162">
        <v>-12.64</v>
      </c>
      <c r="DC47" s="163"/>
      <c r="DD47" s="162">
        <v>-24.709099999999999</v>
      </c>
      <c r="DE47" s="162">
        <v>-24.395199999999999</v>
      </c>
      <c r="DF47" s="162">
        <v>48.0655</v>
      </c>
      <c r="DG47" s="162">
        <v>1.46E-2</v>
      </c>
      <c r="DH47" s="162">
        <v>-6.6764000000000001</v>
      </c>
      <c r="DI47" s="162">
        <v>-7</v>
      </c>
      <c r="DJ47" s="162">
        <v>-6.6</v>
      </c>
      <c r="DK47" s="162">
        <v>-3.8367</v>
      </c>
      <c r="DL47" s="162">
        <v>6.5510999999999999</v>
      </c>
      <c r="DM47" s="162">
        <v>39.2759</v>
      </c>
      <c r="DN47" s="162">
        <v>16.3339</v>
      </c>
      <c r="DO47" s="162">
        <v>7.34</v>
      </c>
      <c r="DP47" s="162">
        <v>-1.1299999999999999</v>
      </c>
      <c r="DQ47" s="162">
        <v>7.8840000000000003</v>
      </c>
      <c r="DR47" s="162">
        <v>-45.442599999999999</v>
      </c>
      <c r="DS47" s="162">
        <v>-1.97</v>
      </c>
      <c r="DT47" s="162">
        <v>-2.13</v>
      </c>
      <c r="DU47" s="162">
        <v>19.38</v>
      </c>
      <c r="DV47" s="162">
        <v>25.58</v>
      </c>
      <c r="DW47" s="162">
        <v>-41.236400000000003</v>
      </c>
      <c r="DX47" s="162">
        <v>-21.427299999999999</v>
      </c>
      <c r="DY47" s="162">
        <v>-39.481299999999997</v>
      </c>
      <c r="DZ47" s="162">
        <v>-37.927300000000002</v>
      </c>
      <c r="EA47" s="162">
        <v>20.2818</v>
      </c>
      <c r="EB47" s="162">
        <v>-0.1414</v>
      </c>
      <c r="EC47" s="162">
        <v>-10.692299999999999</v>
      </c>
      <c r="ED47" s="162">
        <v>-10.8461</v>
      </c>
      <c r="EE47" s="162">
        <v>-26.250800000000002</v>
      </c>
      <c r="EF47" s="162">
        <v>-28.316700000000001</v>
      </c>
      <c r="EG47" s="162">
        <v>-5.2069999999999999</v>
      </c>
      <c r="EH47" s="162">
        <v>-48.642400000000002</v>
      </c>
      <c r="EI47" s="162">
        <v>-31.526399999999999</v>
      </c>
      <c r="EJ47" s="163"/>
      <c r="EK47" s="162">
        <v>-4.5571000000000002</v>
      </c>
      <c r="EL47" s="162">
        <v>-4.1553000000000004</v>
      </c>
      <c r="EM47" s="163"/>
      <c r="EN47" s="162">
        <v>3.3639000000000001</v>
      </c>
      <c r="EO47" s="162">
        <v>2.3673000000000002</v>
      </c>
      <c r="EP47" s="162">
        <v>-21.507999999999999</v>
      </c>
      <c r="EQ47" s="162">
        <v>-21.139399999999998</v>
      </c>
      <c r="ER47" s="162">
        <v>-20.791799999999999</v>
      </c>
      <c r="ES47" s="162">
        <v>10.400399999999999</v>
      </c>
      <c r="ET47" s="163"/>
      <c r="EU47" s="162">
        <v>-9.44</v>
      </c>
      <c r="EV47" s="162">
        <v>0</v>
      </c>
      <c r="EW47" s="162">
        <v>3.0752999999999999</v>
      </c>
      <c r="EX47" s="162">
        <v>11.6142</v>
      </c>
      <c r="EY47" s="162">
        <v>-8.7728000000000002</v>
      </c>
      <c r="EZ47" s="162">
        <v>-8.7807999999999993</v>
      </c>
      <c r="FA47" s="162">
        <v>6.7988</v>
      </c>
      <c r="FB47" s="162">
        <v>9.4618000000000002</v>
      </c>
      <c r="FC47" s="162">
        <v>-20.814800000000002</v>
      </c>
      <c r="FD47" s="163"/>
      <c r="FE47" s="163"/>
      <c r="FF47" s="163"/>
      <c r="FG47" s="162">
        <v>0</v>
      </c>
      <c r="FH47" s="162">
        <v>0</v>
      </c>
      <c r="FI47" s="163"/>
      <c r="FJ47" s="162">
        <v>3.6840000000000002</v>
      </c>
      <c r="FK47" s="162">
        <v>3.5165999999999999</v>
      </c>
      <c r="FL47" s="162">
        <v>-21.936800000000002</v>
      </c>
      <c r="FM47" s="162">
        <v>21.901299999999999</v>
      </c>
      <c r="FN47" s="162">
        <v>21.8001</v>
      </c>
      <c r="FO47" s="162">
        <v>-4.5852000000000004</v>
      </c>
      <c r="FP47" s="163"/>
      <c r="FQ47" s="162">
        <v>28.029</v>
      </c>
      <c r="FR47" s="162">
        <v>-21.6</v>
      </c>
      <c r="FS47" s="162">
        <v>-3.3193000000000001</v>
      </c>
      <c r="FT47" s="162">
        <v>0.36919999999999997</v>
      </c>
      <c r="FU47" s="162">
        <v>1.59</v>
      </c>
      <c r="FV47" s="162">
        <v>1.82</v>
      </c>
      <c r="FW47" s="162">
        <v>-28</v>
      </c>
      <c r="FX47" s="163"/>
      <c r="FY47" s="162">
        <v>6.3529999999999998</v>
      </c>
      <c r="FZ47" s="162">
        <v>0.88800000000000001</v>
      </c>
      <c r="GA47" s="163"/>
      <c r="GB47" s="162">
        <v>32.11</v>
      </c>
      <c r="GC47" s="162">
        <v>-25.5579</v>
      </c>
      <c r="GD47" s="162">
        <v>-14.0068</v>
      </c>
      <c r="GE47" s="162">
        <v>-2.71</v>
      </c>
      <c r="GF47" s="162">
        <v>23.8675</v>
      </c>
      <c r="GG47" s="163"/>
      <c r="GH47" s="162">
        <v>30.1203</v>
      </c>
      <c r="GI47" s="163"/>
      <c r="GJ47" s="162">
        <v>-11.178599999999999</v>
      </c>
      <c r="GK47" s="162">
        <v>3.7065999999999999</v>
      </c>
      <c r="GL47" s="163"/>
      <c r="GM47" s="163"/>
      <c r="GN47" s="163"/>
      <c r="GO47" s="162">
        <v>-10.9544</v>
      </c>
      <c r="GP47" s="162">
        <v>1.2612000000000001</v>
      </c>
      <c r="GQ47" s="162">
        <v>-30.671700000000001</v>
      </c>
      <c r="GR47" s="162">
        <v>6.6807999999999996</v>
      </c>
      <c r="GS47" s="162">
        <v>5.7347000000000001</v>
      </c>
      <c r="GT47" s="163"/>
      <c r="GU47" s="162">
        <v>-4.1609999999999996</v>
      </c>
      <c r="GV47" s="162">
        <v>-8.4755000000000003</v>
      </c>
      <c r="GW47" s="162">
        <v>-17.225000000000001</v>
      </c>
      <c r="GX47" s="162">
        <v>3.4373999999999998</v>
      </c>
      <c r="GY47" s="162">
        <v>8.4834999999999994</v>
      </c>
      <c r="GZ47" s="162">
        <v>8.8221000000000007</v>
      </c>
      <c r="HA47" s="162">
        <v>2.9131999999999998</v>
      </c>
      <c r="HB47" s="162">
        <v>19.4986</v>
      </c>
      <c r="HC47" s="162">
        <v>20.786100000000001</v>
      </c>
      <c r="HD47" s="162">
        <v>-2.1</v>
      </c>
      <c r="HE47" s="162">
        <v>5.6020000000000003</v>
      </c>
      <c r="HF47" s="162">
        <v>36.945099999999996</v>
      </c>
      <c r="HG47" s="162">
        <v>11.3095</v>
      </c>
      <c r="HH47" s="162">
        <v>30.928000000000001</v>
      </c>
      <c r="HI47" s="162">
        <v>1.9032</v>
      </c>
      <c r="HJ47" s="162">
        <v>2.5314000000000001</v>
      </c>
      <c r="HK47" s="162">
        <v>-6.8615000000000004</v>
      </c>
      <c r="HL47" s="163"/>
      <c r="HM47" s="162">
        <v>-12.9261</v>
      </c>
      <c r="HN47" s="162">
        <v>-13.8683</v>
      </c>
      <c r="HO47" s="163"/>
      <c r="HP47" s="162">
        <v>47.806800000000003</v>
      </c>
      <c r="HQ47" s="162">
        <v>-13.3857</v>
      </c>
      <c r="HR47" s="162">
        <v>-12.7979</v>
      </c>
      <c r="HS47" s="162">
        <v>-6.5582000000000003</v>
      </c>
      <c r="HT47" s="162">
        <v>-6.5853999999999999</v>
      </c>
      <c r="HU47" s="162">
        <v>-8.8699999999999992</v>
      </c>
      <c r="HV47" s="162">
        <v>-8.9</v>
      </c>
      <c r="HW47" s="162">
        <v>-28</v>
      </c>
      <c r="HX47" s="162">
        <v>-27.5</v>
      </c>
      <c r="HY47" s="162">
        <v>1.3724000000000001</v>
      </c>
      <c r="HZ47" s="162">
        <v>-6.72</v>
      </c>
      <c r="IA47" s="162">
        <v>36.342399999999998</v>
      </c>
      <c r="IB47" s="162">
        <v>32.446100000000001</v>
      </c>
      <c r="IC47" s="162">
        <v>32.613</v>
      </c>
      <c r="ID47" s="162">
        <v>-17.8</v>
      </c>
      <c r="IE47" s="162">
        <v>-35.4</v>
      </c>
      <c r="IF47" s="162">
        <v>0.9</v>
      </c>
      <c r="IG47" s="162">
        <v>0</v>
      </c>
      <c r="IH47" s="163"/>
      <c r="II47" s="163"/>
      <c r="IJ47" s="162">
        <v>-71.137299999999996</v>
      </c>
      <c r="IK47" s="162">
        <v>-18.5685</v>
      </c>
      <c r="IL47" s="163"/>
      <c r="IM47" s="162">
        <v>-42.467300000000002</v>
      </c>
      <c r="IN47" s="162">
        <v>26.138100000000001</v>
      </c>
      <c r="IO47" s="162">
        <v>113.9392</v>
      </c>
      <c r="IP47" s="162">
        <v>53.0105</v>
      </c>
      <c r="IQ47" s="162">
        <v>45.364400000000003</v>
      </c>
      <c r="IR47" s="162">
        <v>146.31540000000001</v>
      </c>
      <c r="IS47" s="162">
        <v>43.115000000000002</v>
      </c>
      <c r="IT47" s="162">
        <v>-1.3290999999999999</v>
      </c>
      <c r="IU47" s="162">
        <v>-1.6488</v>
      </c>
      <c r="IV47" s="162">
        <v>61.459000000000003</v>
      </c>
      <c r="IW47" s="162">
        <v>163.61660000000001</v>
      </c>
      <c r="IX47" s="162">
        <v>-253.17230000000001</v>
      </c>
      <c r="IY47" s="162">
        <v>54.997500000000002</v>
      </c>
      <c r="IZ47" s="162">
        <v>-46.285699999999999</v>
      </c>
      <c r="JA47" s="162">
        <v>-0.3967</v>
      </c>
      <c r="JB47" s="163"/>
      <c r="JC47" s="162">
        <v>-6.64</v>
      </c>
      <c r="JD47" s="162">
        <v>-1.1850000000000001</v>
      </c>
      <c r="JE47" s="162">
        <v>-1.18</v>
      </c>
      <c r="JF47" s="162">
        <v>1.28</v>
      </c>
      <c r="JG47" s="162">
        <v>3.04</v>
      </c>
      <c r="JH47" s="162">
        <v>-5.3384</v>
      </c>
      <c r="JI47" s="162">
        <v>-8.9921000000000006</v>
      </c>
      <c r="JJ47" s="162">
        <v>9.9626000000000001</v>
      </c>
      <c r="JK47" s="162">
        <v>-9.1386000000000003</v>
      </c>
      <c r="JL47" s="162">
        <v>6.5</v>
      </c>
      <c r="JM47" s="162">
        <v>6.5579999999999998</v>
      </c>
      <c r="JN47" s="162">
        <v>5.9429999999999996</v>
      </c>
      <c r="JO47" s="163"/>
      <c r="JP47" s="163"/>
      <c r="JQ47" s="162">
        <v>3.2355</v>
      </c>
      <c r="JR47" s="162">
        <v>3.4739</v>
      </c>
      <c r="JS47" s="162">
        <v>2.5110999999999999</v>
      </c>
      <c r="JT47" s="163"/>
      <c r="JU47" s="162">
        <v>19.600000000000001</v>
      </c>
      <c r="JV47" s="162">
        <v>9.0037000000000003</v>
      </c>
      <c r="JW47" s="162">
        <v>0.21</v>
      </c>
      <c r="JX47" s="163"/>
      <c r="JY47" s="162">
        <v>-18.2317</v>
      </c>
      <c r="JZ47" s="162">
        <v>1.0092000000000001</v>
      </c>
      <c r="KA47" s="162">
        <v>-20.610099999999999</v>
      </c>
      <c r="KB47" s="162">
        <v>-16.755099999999999</v>
      </c>
      <c r="KC47" s="162">
        <v>-4.3879999999999999</v>
      </c>
      <c r="KD47" s="162">
        <v>-22.3201</v>
      </c>
      <c r="KE47" s="162">
        <v>-4.1496000000000004</v>
      </c>
      <c r="KF47" s="162">
        <v>-21.6</v>
      </c>
      <c r="KG47" s="162">
        <v>3.9</v>
      </c>
      <c r="KH47" s="163"/>
      <c r="KI47" s="162">
        <v>-99.614099999999993</v>
      </c>
    </row>
    <row r="48" spans="1:295" ht="18" customHeight="1" x14ac:dyDescent="0.3">
      <c r="A48" s="157" t="s">
        <v>80</v>
      </c>
      <c r="B48" s="157" t="s">
        <v>927</v>
      </c>
      <c r="C48" s="164">
        <v>0</v>
      </c>
      <c r="D48" s="165">
        <v>0.95309999999999995</v>
      </c>
      <c r="E48" s="165">
        <v>-2.4100999999999999</v>
      </c>
      <c r="F48" s="165">
        <v>3.9445999999999999</v>
      </c>
      <c r="G48" s="165">
        <v>7.8166000000000002</v>
      </c>
      <c r="H48" s="166"/>
      <c r="I48" s="165">
        <v>15.089700000000001</v>
      </c>
      <c r="J48" s="166"/>
      <c r="K48" s="165">
        <v>16.2056</v>
      </c>
      <c r="L48" s="165">
        <v>6.4897999999999998</v>
      </c>
      <c r="M48" s="165">
        <v>6.1538000000000004</v>
      </c>
      <c r="N48" s="165">
        <v>0</v>
      </c>
      <c r="O48" s="166"/>
      <c r="P48" s="165">
        <v>8.8000000000000007</v>
      </c>
      <c r="Q48" s="166"/>
      <c r="R48" s="166"/>
      <c r="S48" s="165">
        <v>2.3193000000000001</v>
      </c>
      <c r="T48" s="165">
        <v>-1.5370999999999999</v>
      </c>
      <c r="U48" s="165">
        <v>4.5571000000000002</v>
      </c>
      <c r="V48" s="165">
        <v>4.3543000000000003</v>
      </c>
      <c r="W48" s="165">
        <v>7.6951000000000001</v>
      </c>
      <c r="X48" s="165">
        <v>2.0583</v>
      </c>
      <c r="Y48" s="165">
        <v>-1.8150999999999999</v>
      </c>
      <c r="Z48" s="165">
        <v>1.0984</v>
      </c>
      <c r="AA48" s="166"/>
      <c r="AB48" s="165">
        <v>-0.76559999999999995</v>
      </c>
      <c r="AC48" s="165">
        <v>-0.46300000000000002</v>
      </c>
      <c r="AD48" s="166"/>
      <c r="AE48" s="165">
        <v>10.153</v>
      </c>
      <c r="AF48" s="165">
        <v>-19.98</v>
      </c>
      <c r="AG48" s="166"/>
      <c r="AH48" s="165">
        <v>-2.8159999999999998</v>
      </c>
      <c r="AI48" s="165">
        <v>0.25800000000000001</v>
      </c>
      <c r="AJ48" s="165">
        <v>-12.98</v>
      </c>
      <c r="AK48" s="165">
        <v>-12.88</v>
      </c>
      <c r="AL48" s="166"/>
      <c r="AM48" s="165">
        <v>-9.1300000000000008</v>
      </c>
      <c r="AN48" s="165">
        <v>-9.2799999999999994</v>
      </c>
      <c r="AO48" s="165">
        <v>9.5470000000000006</v>
      </c>
      <c r="AP48" s="165">
        <v>3.2917000000000001</v>
      </c>
      <c r="AQ48" s="165">
        <v>12.583299999999999</v>
      </c>
      <c r="AR48" s="165">
        <v>15.7433</v>
      </c>
      <c r="AS48" s="165">
        <v>-22.148299999999999</v>
      </c>
      <c r="AT48" s="165">
        <v>-4.5545999999999998</v>
      </c>
      <c r="AU48" s="165">
        <v>-4.6395999999999997</v>
      </c>
      <c r="AV48" s="165">
        <v>-0.26540000000000002</v>
      </c>
      <c r="AW48" s="165">
        <v>-0.12139999999999999</v>
      </c>
      <c r="AX48" s="166"/>
      <c r="AY48" s="165">
        <v>-10.716699999999999</v>
      </c>
      <c r="AZ48" s="165">
        <v>3.1686999999999999</v>
      </c>
      <c r="BA48" s="165">
        <v>17.599299999999999</v>
      </c>
      <c r="BB48" s="165">
        <v>21.069700000000001</v>
      </c>
      <c r="BC48" s="165">
        <v>3.5333000000000001</v>
      </c>
      <c r="BD48" s="165">
        <v>-3.8</v>
      </c>
      <c r="BE48" s="165">
        <v>-3.8</v>
      </c>
      <c r="BF48" s="165">
        <v>-26.445</v>
      </c>
      <c r="BG48" s="165">
        <v>-26.054500000000001</v>
      </c>
      <c r="BH48" s="165">
        <v>-2.6939000000000002</v>
      </c>
      <c r="BI48" s="166"/>
      <c r="BJ48" s="165">
        <v>9.4450000000000003</v>
      </c>
      <c r="BK48" s="165">
        <v>5.2507000000000001</v>
      </c>
      <c r="BL48" s="165">
        <v>5.9021999999999997</v>
      </c>
      <c r="BM48" s="165">
        <v>4.0580999999999996</v>
      </c>
      <c r="BN48" s="165">
        <v>-66.805000000000007</v>
      </c>
      <c r="BO48" s="165">
        <v>61.128599999999999</v>
      </c>
      <c r="BP48" s="165">
        <v>61.311700000000002</v>
      </c>
      <c r="BQ48" s="165">
        <v>-27.267900000000001</v>
      </c>
      <c r="BR48" s="165">
        <v>-97.022199999999998</v>
      </c>
      <c r="BS48" s="166"/>
      <c r="BT48" s="166"/>
      <c r="BU48" s="166"/>
      <c r="BV48" s="166"/>
      <c r="BW48" s="165">
        <v>10.220000000000001</v>
      </c>
      <c r="BX48" s="165">
        <v>9.0500000000000007</v>
      </c>
      <c r="BY48" s="165">
        <v>-4.33</v>
      </c>
      <c r="BZ48" s="165">
        <v>7.74</v>
      </c>
      <c r="CA48" s="165">
        <v>-13.525499999999999</v>
      </c>
      <c r="CB48" s="165">
        <v>-13.2576</v>
      </c>
      <c r="CC48" s="165">
        <v>20.197900000000001</v>
      </c>
      <c r="CD48" s="165">
        <v>18.327100000000002</v>
      </c>
      <c r="CE48" s="165">
        <v>-1.9481999999999999</v>
      </c>
      <c r="CF48" s="165">
        <v>-8.7165999999999997</v>
      </c>
      <c r="CG48" s="165">
        <v>-8.3938000000000006</v>
      </c>
      <c r="CH48" s="165">
        <v>9.2917000000000005</v>
      </c>
      <c r="CI48" s="165">
        <v>22.145600000000002</v>
      </c>
      <c r="CJ48" s="166"/>
      <c r="CK48" s="166"/>
      <c r="CL48" s="165">
        <v>86.8</v>
      </c>
      <c r="CM48" s="165">
        <v>-42</v>
      </c>
      <c r="CN48" s="165">
        <v>-3.03</v>
      </c>
      <c r="CO48" s="165">
        <v>52.756599999999999</v>
      </c>
      <c r="CP48" s="165">
        <v>52.555700000000002</v>
      </c>
      <c r="CQ48" s="165">
        <v>51.190800000000003</v>
      </c>
      <c r="CR48" s="165">
        <v>61.210299999999997</v>
      </c>
      <c r="CS48" s="165">
        <v>61.516300000000001</v>
      </c>
      <c r="CT48" s="165">
        <v>-14.889900000000001</v>
      </c>
      <c r="CU48" s="165">
        <v>-61.366500000000002</v>
      </c>
      <c r="CV48" s="165">
        <v>-9.5724</v>
      </c>
      <c r="CW48" s="165">
        <v>3.5676999999999999</v>
      </c>
      <c r="CX48" s="165">
        <v>34.880000000000003</v>
      </c>
      <c r="CY48" s="165">
        <v>20.34</v>
      </c>
      <c r="CZ48" s="165">
        <v>12.192399999999999</v>
      </c>
      <c r="DA48" s="165">
        <v>12.307700000000001</v>
      </c>
      <c r="DB48" s="165">
        <v>-11.89</v>
      </c>
      <c r="DC48" s="166"/>
      <c r="DD48" s="165">
        <v>-23.8078</v>
      </c>
      <c r="DE48" s="165">
        <v>-23.308800000000002</v>
      </c>
      <c r="DF48" s="165">
        <v>48.252200000000002</v>
      </c>
      <c r="DG48" s="165">
        <v>1.46E-2</v>
      </c>
      <c r="DH48" s="165">
        <v>-6.2592999999999996</v>
      </c>
      <c r="DI48" s="165">
        <v>-4.9000000000000004</v>
      </c>
      <c r="DJ48" s="165">
        <v>-4.5</v>
      </c>
      <c r="DK48" s="165">
        <v>-4.2321999999999997</v>
      </c>
      <c r="DL48" s="165">
        <v>5.9901</v>
      </c>
      <c r="DM48" s="165">
        <v>39.118200000000002</v>
      </c>
      <c r="DN48" s="165">
        <v>15.591699999999999</v>
      </c>
      <c r="DO48" s="165">
        <v>6.79</v>
      </c>
      <c r="DP48" s="165">
        <v>-1.05</v>
      </c>
      <c r="DQ48" s="165">
        <v>7.2089999999999996</v>
      </c>
      <c r="DR48" s="165">
        <v>-48.277700000000003</v>
      </c>
      <c r="DS48" s="165">
        <v>-2.2400000000000002</v>
      </c>
      <c r="DT48" s="165">
        <v>-2.2799999999999998</v>
      </c>
      <c r="DU48" s="165">
        <v>19.329999999999998</v>
      </c>
      <c r="DV48" s="165">
        <v>25.86</v>
      </c>
      <c r="DW48" s="165">
        <v>-44.127299999999998</v>
      </c>
      <c r="DX48" s="165">
        <v>-22.045500000000001</v>
      </c>
      <c r="DY48" s="165">
        <v>-39.451000000000001</v>
      </c>
      <c r="DZ48" s="165">
        <v>-37.945500000000003</v>
      </c>
      <c r="EA48" s="165">
        <v>18.950299999999999</v>
      </c>
      <c r="EB48" s="165">
        <v>-1.7878000000000001</v>
      </c>
      <c r="EC48" s="165">
        <v>-12.618600000000001</v>
      </c>
      <c r="ED48" s="165">
        <v>-12.4672</v>
      </c>
      <c r="EE48" s="165">
        <v>-25.391200000000001</v>
      </c>
      <c r="EF48" s="165">
        <v>-28.092700000000001</v>
      </c>
      <c r="EG48" s="165">
        <v>-5.3310000000000004</v>
      </c>
      <c r="EH48" s="165">
        <v>-55.328400000000002</v>
      </c>
      <c r="EI48" s="165">
        <v>-25.534099999999999</v>
      </c>
      <c r="EJ48" s="166"/>
      <c r="EK48" s="165">
        <v>-4.5254000000000003</v>
      </c>
      <c r="EL48" s="165">
        <v>-4.0932000000000004</v>
      </c>
      <c r="EM48" s="166"/>
      <c r="EN48" s="165">
        <v>3.6334</v>
      </c>
      <c r="EO48" s="165">
        <v>2.7408000000000001</v>
      </c>
      <c r="EP48" s="165">
        <v>-21.507999999999999</v>
      </c>
      <c r="EQ48" s="165">
        <v>-20.690899999999999</v>
      </c>
      <c r="ER48" s="165">
        <v>-20.222799999999999</v>
      </c>
      <c r="ES48" s="165">
        <v>9.5401000000000007</v>
      </c>
      <c r="ET48" s="166"/>
      <c r="EU48" s="165">
        <v>-9.42</v>
      </c>
      <c r="EV48" s="165">
        <v>-0.1</v>
      </c>
      <c r="EW48" s="165">
        <v>2.9312</v>
      </c>
      <c r="EX48" s="165">
        <v>12.7789</v>
      </c>
      <c r="EY48" s="165">
        <v>-8.2437000000000005</v>
      </c>
      <c r="EZ48" s="165">
        <v>-8.3010000000000002</v>
      </c>
      <c r="FA48" s="165">
        <v>7.4535</v>
      </c>
      <c r="FB48" s="165">
        <v>8.7154000000000007</v>
      </c>
      <c r="FC48" s="165">
        <v>-21.679500000000001</v>
      </c>
      <c r="FD48" s="166"/>
      <c r="FE48" s="166"/>
      <c r="FF48" s="166"/>
      <c r="FG48" s="165">
        <v>0</v>
      </c>
      <c r="FH48" s="165">
        <v>0</v>
      </c>
      <c r="FI48" s="166"/>
      <c r="FJ48" s="165">
        <v>3.1817000000000002</v>
      </c>
      <c r="FK48" s="165">
        <v>2.5118</v>
      </c>
      <c r="FL48" s="165">
        <v>-19.2575</v>
      </c>
      <c r="FM48" s="165">
        <v>21.096399999999999</v>
      </c>
      <c r="FN48" s="165">
        <v>21.183</v>
      </c>
      <c r="FO48" s="165">
        <v>-3.6999</v>
      </c>
      <c r="FP48" s="165">
        <v>13.734999999999999</v>
      </c>
      <c r="FQ48" s="165">
        <v>28.907900000000001</v>
      </c>
      <c r="FR48" s="165">
        <v>-21.28</v>
      </c>
      <c r="FS48" s="165">
        <v>-2.5063</v>
      </c>
      <c r="FT48" s="165">
        <v>0.36830000000000002</v>
      </c>
      <c r="FU48" s="165">
        <v>1.33</v>
      </c>
      <c r="FV48" s="165">
        <v>2.4300000000000002</v>
      </c>
      <c r="FW48" s="165">
        <v>-27.9316</v>
      </c>
      <c r="FX48" s="166"/>
      <c r="FY48" s="165">
        <v>6.3620000000000001</v>
      </c>
      <c r="FZ48" s="165">
        <v>1.25</v>
      </c>
      <c r="GA48" s="166"/>
      <c r="GB48" s="165">
        <v>32.68</v>
      </c>
      <c r="GC48" s="165">
        <v>-27.002300000000002</v>
      </c>
      <c r="GD48" s="165">
        <v>-14.031700000000001</v>
      </c>
      <c r="GE48" s="165">
        <v>-2.63</v>
      </c>
      <c r="GF48" s="165">
        <v>24.851500000000001</v>
      </c>
      <c r="GG48" s="166"/>
      <c r="GH48" s="165">
        <v>30.118200000000002</v>
      </c>
      <c r="GI48" s="166"/>
      <c r="GJ48" s="165">
        <v>-10.9223</v>
      </c>
      <c r="GK48" s="165">
        <v>3.6021000000000001</v>
      </c>
      <c r="GL48" s="166"/>
      <c r="GM48" s="166"/>
      <c r="GN48" s="166"/>
      <c r="GO48" s="165">
        <v>-10.4842</v>
      </c>
      <c r="GP48" s="165">
        <v>1.8608</v>
      </c>
      <c r="GQ48" s="165">
        <v>-31.512</v>
      </c>
      <c r="GR48" s="165">
        <v>7.5228000000000002</v>
      </c>
      <c r="GS48" s="165">
        <v>7.2744</v>
      </c>
      <c r="GT48" s="166"/>
      <c r="GU48" s="165">
        <v>-4.4707999999999997</v>
      </c>
      <c r="GV48" s="165">
        <v>-8.7066999999999997</v>
      </c>
      <c r="GW48" s="165">
        <v>-17.084299999999999</v>
      </c>
      <c r="GX48" s="165">
        <v>2.8980999999999999</v>
      </c>
      <c r="GY48" s="165">
        <v>8.3003999999999998</v>
      </c>
      <c r="GZ48" s="165">
        <v>8.5214999999999996</v>
      </c>
      <c r="HA48" s="165">
        <v>2</v>
      </c>
      <c r="HB48" s="165">
        <v>19.315300000000001</v>
      </c>
      <c r="HC48" s="165">
        <v>21.207999999999998</v>
      </c>
      <c r="HD48" s="165">
        <v>-1.68</v>
      </c>
      <c r="HE48" s="165">
        <v>3.9211</v>
      </c>
      <c r="HF48" s="165">
        <v>32.604300000000002</v>
      </c>
      <c r="HG48" s="165">
        <v>14.306800000000001</v>
      </c>
      <c r="HH48" s="165">
        <v>34.031999999999996</v>
      </c>
      <c r="HI48" s="165">
        <v>0</v>
      </c>
      <c r="HJ48" s="165">
        <v>2.1686000000000001</v>
      </c>
      <c r="HK48" s="165">
        <v>-7.0263</v>
      </c>
      <c r="HL48" s="166"/>
      <c r="HM48" s="165">
        <v>-12.8133</v>
      </c>
      <c r="HN48" s="165">
        <v>-13.5124</v>
      </c>
      <c r="HO48" s="166"/>
      <c r="HP48" s="166"/>
      <c r="HQ48" s="165">
        <v>-9.5733999999999995</v>
      </c>
      <c r="HR48" s="165">
        <v>-8.9746000000000006</v>
      </c>
      <c r="HS48" s="165">
        <v>-6.4036</v>
      </c>
      <c r="HT48" s="165">
        <v>-6.0255000000000001</v>
      </c>
      <c r="HU48" s="165">
        <v>-11.58</v>
      </c>
      <c r="HV48" s="165">
        <v>-11.63</v>
      </c>
      <c r="HW48" s="165">
        <v>-27.6</v>
      </c>
      <c r="HX48" s="165">
        <v>-27.8</v>
      </c>
      <c r="HY48" s="165">
        <v>1.4255</v>
      </c>
      <c r="HZ48" s="165">
        <v>-6.64</v>
      </c>
      <c r="IA48" s="165">
        <v>38.634</v>
      </c>
      <c r="IB48" s="165">
        <v>34.825400000000002</v>
      </c>
      <c r="IC48" s="165">
        <v>34.597299999999997</v>
      </c>
      <c r="ID48" s="165">
        <v>-17.399999999999999</v>
      </c>
      <c r="IE48" s="165">
        <v>-36.299999999999997</v>
      </c>
      <c r="IF48" s="165">
        <v>-2.5</v>
      </c>
      <c r="IG48" s="165">
        <v>-3.4</v>
      </c>
      <c r="IH48" s="166"/>
      <c r="II48" s="165">
        <v>-17.520199999999999</v>
      </c>
      <c r="IJ48" s="165">
        <v>-78.805800000000005</v>
      </c>
      <c r="IK48" s="165">
        <v>-27.184699999999999</v>
      </c>
      <c r="IL48" s="165">
        <v>-243.3391</v>
      </c>
      <c r="IM48" s="165">
        <v>-31.4177</v>
      </c>
      <c r="IN48" s="165">
        <v>25.5502</v>
      </c>
      <c r="IO48" s="165">
        <v>101.24469999999999</v>
      </c>
      <c r="IP48" s="165">
        <v>61.422400000000003</v>
      </c>
      <c r="IQ48" s="165">
        <v>66.342600000000004</v>
      </c>
      <c r="IR48" s="165">
        <v>128.7551</v>
      </c>
      <c r="IS48" s="165">
        <v>34.508600000000001</v>
      </c>
      <c r="IT48" s="165">
        <v>2.0110999999999999</v>
      </c>
      <c r="IU48" s="165">
        <v>-3.95E-2</v>
      </c>
      <c r="IV48" s="165">
        <v>41.808399999999999</v>
      </c>
      <c r="IW48" s="165">
        <v>156.32419999999999</v>
      </c>
      <c r="IX48" s="165">
        <v>-235.63159999999999</v>
      </c>
      <c r="IY48" s="165">
        <v>62.459699999999998</v>
      </c>
      <c r="IZ48" s="165">
        <v>-58.660699999999999</v>
      </c>
      <c r="JA48" s="165">
        <v>-1.4295</v>
      </c>
      <c r="JB48" s="166"/>
      <c r="JC48" s="165">
        <v>-6.24</v>
      </c>
      <c r="JD48" s="165">
        <v>-1.2130000000000001</v>
      </c>
      <c r="JE48" s="165">
        <v>-1.2230000000000001</v>
      </c>
      <c r="JF48" s="165">
        <v>1.2</v>
      </c>
      <c r="JG48" s="165">
        <v>2.4</v>
      </c>
      <c r="JH48" s="165">
        <v>-4.3672000000000004</v>
      </c>
      <c r="JI48" s="165">
        <v>-8.6411999999999995</v>
      </c>
      <c r="JJ48" s="165">
        <v>9.5536999999999992</v>
      </c>
      <c r="JK48" s="165">
        <v>-9.0806000000000004</v>
      </c>
      <c r="JL48" s="165">
        <v>6.7</v>
      </c>
      <c r="JM48" s="165">
        <v>7.7169999999999996</v>
      </c>
      <c r="JN48" s="165">
        <v>7.6840000000000002</v>
      </c>
      <c r="JO48" s="166"/>
      <c r="JP48" s="166"/>
      <c r="JQ48" s="165">
        <v>3.2618999999999998</v>
      </c>
      <c r="JR48" s="165">
        <v>3.0922999999999998</v>
      </c>
      <c r="JS48" s="165">
        <v>2.7709999999999999</v>
      </c>
      <c r="JT48" s="166"/>
      <c r="JU48" s="165">
        <v>20.9</v>
      </c>
      <c r="JV48" s="165">
        <v>9.5876999999999999</v>
      </c>
      <c r="JW48" s="165">
        <v>0.14000000000000001</v>
      </c>
      <c r="JX48" s="166"/>
      <c r="JY48" s="165">
        <v>-18.02</v>
      </c>
      <c r="JZ48" s="165">
        <v>0.9466</v>
      </c>
      <c r="KA48" s="165">
        <v>-20.116299999999999</v>
      </c>
      <c r="KB48" s="165">
        <v>-15.829800000000001</v>
      </c>
      <c r="KC48" s="165">
        <v>-4.7091000000000003</v>
      </c>
      <c r="KD48" s="165">
        <v>-22.290900000000001</v>
      </c>
      <c r="KE48" s="165">
        <v>-4.1067</v>
      </c>
      <c r="KF48" s="165">
        <v>-23</v>
      </c>
      <c r="KG48" s="165">
        <v>5.5</v>
      </c>
      <c r="KH48" s="166"/>
      <c r="KI48" s="165">
        <v>-101.2118</v>
      </c>
    </row>
    <row r="49" spans="1:295" ht="18" customHeight="1" x14ac:dyDescent="0.3">
      <c r="A49" s="157" t="s">
        <v>80</v>
      </c>
      <c r="B49" s="157" t="s">
        <v>928</v>
      </c>
      <c r="C49" s="158">
        <v>0</v>
      </c>
      <c r="D49" s="159">
        <v>0.79290000000000005</v>
      </c>
      <c r="E49" s="159">
        <v>-1.7745</v>
      </c>
      <c r="F49" s="159">
        <v>4.1683000000000003</v>
      </c>
      <c r="G49" s="159">
        <v>7.4561000000000002</v>
      </c>
      <c r="H49" s="160"/>
      <c r="I49" s="159">
        <v>14.3255</v>
      </c>
      <c r="J49" s="160"/>
      <c r="K49" s="159">
        <v>15.439399999999999</v>
      </c>
      <c r="L49" s="159">
        <v>6.0678000000000001</v>
      </c>
      <c r="M49" s="159">
        <v>5.7527999999999997</v>
      </c>
      <c r="N49" s="159">
        <v>0</v>
      </c>
      <c r="O49" s="159">
        <v>-33</v>
      </c>
      <c r="P49" s="159">
        <v>8.8000000000000007</v>
      </c>
      <c r="Q49" s="159">
        <v>4.968</v>
      </c>
      <c r="R49" s="159">
        <v>-24.2</v>
      </c>
      <c r="S49" s="159">
        <v>2.7393000000000001</v>
      </c>
      <c r="T49" s="159">
        <v>-5.7690999999999999</v>
      </c>
      <c r="U49" s="159">
        <v>4.2016</v>
      </c>
      <c r="V49" s="159">
        <v>3.9519000000000002</v>
      </c>
      <c r="W49" s="159">
        <v>7.0380000000000003</v>
      </c>
      <c r="X49" s="159">
        <v>2.1057000000000001</v>
      </c>
      <c r="Y49" s="159">
        <v>-1.7195</v>
      </c>
      <c r="Z49" s="159">
        <v>1.145</v>
      </c>
      <c r="AA49" s="160"/>
      <c r="AB49" s="159">
        <v>-0.75090000000000001</v>
      </c>
      <c r="AC49" s="159">
        <v>-0.47599999999999998</v>
      </c>
      <c r="AD49" s="160"/>
      <c r="AE49" s="159">
        <v>9.9369999999999994</v>
      </c>
      <c r="AF49" s="159">
        <v>-22.2</v>
      </c>
      <c r="AG49" s="160"/>
      <c r="AH49" s="159">
        <v>-2.7679999999999998</v>
      </c>
      <c r="AI49" s="159">
        <v>0.251</v>
      </c>
      <c r="AJ49" s="159">
        <v>-12.96</v>
      </c>
      <c r="AK49" s="159">
        <v>-13.06</v>
      </c>
      <c r="AL49" s="160"/>
      <c r="AM49" s="159">
        <v>-9.4499999999999993</v>
      </c>
      <c r="AN49" s="159">
        <v>-9.42</v>
      </c>
      <c r="AO49" s="159">
        <v>9.9771999999999998</v>
      </c>
      <c r="AP49" s="159">
        <v>3.3224</v>
      </c>
      <c r="AQ49" s="159">
        <v>15.3118</v>
      </c>
      <c r="AR49" s="159">
        <v>18.791499999999999</v>
      </c>
      <c r="AS49" s="159">
        <v>-24.210999999999999</v>
      </c>
      <c r="AT49" s="159">
        <v>-4.2866999999999997</v>
      </c>
      <c r="AU49" s="159">
        <v>-3.9775999999999998</v>
      </c>
      <c r="AV49" s="159">
        <v>-0.89259999999999995</v>
      </c>
      <c r="AW49" s="159">
        <v>-0.84389999999999998</v>
      </c>
      <c r="AX49" s="160"/>
      <c r="AY49" s="159">
        <v>-11.118600000000001</v>
      </c>
      <c r="AZ49" s="159">
        <v>3.5632999999999999</v>
      </c>
      <c r="BA49" s="159">
        <v>18.7714</v>
      </c>
      <c r="BB49" s="159">
        <v>22.086200000000002</v>
      </c>
      <c r="BC49" s="159">
        <v>4.2916999999999996</v>
      </c>
      <c r="BD49" s="159">
        <v>-4.0999999999999996</v>
      </c>
      <c r="BE49" s="159">
        <v>-4.0999999999999996</v>
      </c>
      <c r="BF49" s="159">
        <v>-27.380800000000001</v>
      </c>
      <c r="BG49" s="159">
        <v>-27.229800000000001</v>
      </c>
      <c r="BH49" s="159">
        <v>-2.8774999999999999</v>
      </c>
      <c r="BI49" s="160"/>
      <c r="BJ49" s="159">
        <v>8.4170999999999996</v>
      </c>
      <c r="BK49" s="159">
        <v>4.9939999999999998</v>
      </c>
      <c r="BL49" s="159">
        <v>5.2420999999999998</v>
      </c>
      <c r="BM49" s="159">
        <v>3.5421999999999998</v>
      </c>
      <c r="BN49" s="159">
        <v>-74.465100000000007</v>
      </c>
      <c r="BO49" s="159">
        <v>62.2883</v>
      </c>
      <c r="BP49" s="159">
        <v>62.501899999999999</v>
      </c>
      <c r="BQ49" s="159">
        <v>-29.353899999999999</v>
      </c>
      <c r="BR49" s="159">
        <v>-104.3126</v>
      </c>
      <c r="BS49" s="160"/>
      <c r="BT49" s="160"/>
      <c r="BU49" s="160"/>
      <c r="BV49" s="159">
        <v>24.200399999999998</v>
      </c>
      <c r="BW49" s="159">
        <v>10.16</v>
      </c>
      <c r="BX49" s="159">
        <v>8.68</v>
      </c>
      <c r="BY49" s="159">
        <v>-4.8099999999999996</v>
      </c>
      <c r="BZ49" s="159">
        <v>8.27</v>
      </c>
      <c r="CA49" s="159">
        <v>-12.5878</v>
      </c>
      <c r="CB49" s="159">
        <v>-12.5878</v>
      </c>
      <c r="CC49" s="159">
        <v>18.8977</v>
      </c>
      <c r="CD49" s="159">
        <v>17.068300000000001</v>
      </c>
      <c r="CE49" s="159">
        <v>-1.2043999999999999</v>
      </c>
      <c r="CF49" s="159">
        <v>-7.4843000000000002</v>
      </c>
      <c r="CG49" s="159">
        <v>-7.4835000000000003</v>
      </c>
      <c r="CH49" s="159">
        <v>8.0122999999999998</v>
      </c>
      <c r="CI49" s="159">
        <v>23.498100000000001</v>
      </c>
      <c r="CJ49" s="160"/>
      <c r="CK49" s="160"/>
      <c r="CL49" s="159">
        <v>85.2</v>
      </c>
      <c r="CM49" s="159">
        <v>-43.5</v>
      </c>
      <c r="CN49" s="159">
        <v>-3.24</v>
      </c>
      <c r="CO49" s="159">
        <v>52.767499999999998</v>
      </c>
      <c r="CP49" s="159">
        <v>52.385599999999997</v>
      </c>
      <c r="CQ49" s="159">
        <v>51.149299999999997</v>
      </c>
      <c r="CR49" s="159">
        <v>65.668599999999998</v>
      </c>
      <c r="CS49" s="159">
        <v>66.352000000000004</v>
      </c>
      <c r="CT49" s="159">
        <v>-14.3725</v>
      </c>
      <c r="CU49" s="159">
        <v>-65.272099999999995</v>
      </c>
      <c r="CV49" s="159">
        <v>-9.6780000000000008</v>
      </c>
      <c r="CW49" s="159">
        <v>3.8089</v>
      </c>
      <c r="CX49" s="159">
        <v>34.520000000000003</v>
      </c>
      <c r="CY49" s="159">
        <v>18.32</v>
      </c>
      <c r="CZ49" s="159">
        <v>11.567399999999999</v>
      </c>
      <c r="DA49" s="159">
        <v>11.8195</v>
      </c>
      <c r="DB49" s="159">
        <v>-11.67</v>
      </c>
      <c r="DC49" s="160"/>
      <c r="DD49" s="159">
        <v>-25.014299999999999</v>
      </c>
      <c r="DE49" s="159">
        <v>-24.600100000000001</v>
      </c>
      <c r="DF49" s="159">
        <v>51.239600000000003</v>
      </c>
      <c r="DG49" s="159">
        <v>1.47E-2</v>
      </c>
      <c r="DH49" s="159">
        <v>-5.9858000000000002</v>
      </c>
      <c r="DI49" s="159">
        <v>-2.4</v>
      </c>
      <c r="DJ49" s="159">
        <v>-2.2999999999999998</v>
      </c>
      <c r="DK49" s="159">
        <v>-4.4702000000000002</v>
      </c>
      <c r="DL49" s="159">
        <v>5.2420999999999998</v>
      </c>
      <c r="DM49" s="159">
        <v>38.014200000000002</v>
      </c>
      <c r="DN49" s="159">
        <v>14.4785</v>
      </c>
      <c r="DO49" s="159">
        <v>6.09</v>
      </c>
      <c r="DP49" s="159">
        <v>-0.68</v>
      </c>
      <c r="DQ49" s="159">
        <v>7.5735000000000001</v>
      </c>
      <c r="DR49" s="159">
        <v>-50.652900000000002</v>
      </c>
      <c r="DS49" s="159">
        <v>-1.63</v>
      </c>
      <c r="DT49" s="159">
        <v>-1.68</v>
      </c>
      <c r="DU49" s="159">
        <v>19.02</v>
      </c>
      <c r="DV49" s="159">
        <v>26.04</v>
      </c>
      <c r="DW49" s="159">
        <v>-46.072699999999998</v>
      </c>
      <c r="DX49" s="159">
        <v>-23.172699999999999</v>
      </c>
      <c r="DY49" s="159">
        <v>-38.807699999999997</v>
      </c>
      <c r="DZ49" s="159">
        <v>-37.218200000000003</v>
      </c>
      <c r="EA49" s="159">
        <v>16.162099999999999</v>
      </c>
      <c r="EB49" s="159">
        <v>-3.6113</v>
      </c>
      <c r="EC49" s="159">
        <v>-14.4251</v>
      </c>
      <c r="ED49" s="159">
        <v>-14.264699999999999</v>
      </c>
      <c r="EE49" s="159">
        <v>-26.280899999999999</v>
      </c>
      <c r="EF49" s="159">
        <v>-28.689299999999999</v>
      </c>
      <c r="EG49" s="159">
        <v>-5.31</v>
      </c>
      <c r="EH49" s="159">
        <v>-56.2712</v>
      </c>
      <c r="EI49" s="159">
        <v>-21.0672</v>
      </c>
      <c r="EJ49" s="160"/>
      <c r="EK49" s="159">
        <v>-4.5339</v>
      </c>
      <c r="EL49" s="159">
        <v>-4.0955000000000004</v>
      </c>
      <c r="EM49" s="160"/>
      <c r="EN49" s="159">
        <v>3.1301999999999999</v>
      </c>
      <c r="EO49" s="159">
        <v>2.6890999999999998</v>
      </c>
      <c r="EP49" s="159">
        <v>-22.532</v>
      </c>
      <c r="EQ49" s="159">
        <v>-20.3658</v>
      </c>
      <c r="ER49" s="159">
        <v>-19.8202</v>
      </c>
      <c r="ES49" s="159">
        <v>9.7967999999999993</v>
      </c>
      <c r="ET49" s="160"/>
      <c r="EU49" s="159">
        <v>-9.43</v>
      </c>
      <c r="EV49" s="159">
        <v>0</v>
      </c>
      <c r="EW49" s="159">
        <v>2.7875999999999999</v>
      </c>
      <c r="EX49" s="159">
        <v>12.682499999999999</v>
      </c>
      <c r="EY49" s="159">
        <v>-8.5710999999999995</v>
      </c>
      <c r="EZ49" s="159">
        <v>-8.5586000000000002</v>
      </c>
      <c r="FA49" s="159">
        <v>8.0716999999999999</v>
      </c>
      <c r="FB49" s="159">
        <v>9.0745000000000005</v>
      </c>
      <c r="FC49" s="159">
        <v>-21.549399999999999</v>
      </c>
      <c r="FD49" s="160"/>
      <c r="FE49" s="160"/>
      <c r="FF49" s="160"/>
      <c r="FG49" s="159">
        <v>2.6436000000000002</v>
      </c>
      <c r="FH49" s="159">
        <v>2.5657999999999999</v>
      </c>
      <c r="FI49" s="159">
        <v>0</v>
      </c>
      <c r="FJ49" s="159">
        <v>1.8420000000000001</v>
      </c>
      <c r="FK49" s="159">
        <v>1.5071000000000001</v>
      </c>
      <c r="FL49" s="159">
        <v>-18.0853</v>
      </c>
      <c r="FM49" s="159">
        <v>20.6586</v>
      </c>
      <c r="FN49" s="159">
        <v>20.427499999999998</v>
      </c>
      <c r="FO49" s="159">
        <v>-3.4352999999999998</v>
      </c>
      <c r="FP49" s="159">
        <v>13.193199999999999</v>
      </c>
      <c r="FQ49" s="159">
        <v>27.6921</v>
      </c>
      <c r="FR49" s="159">
        <v>-21.59</v>
      </c>
      <c r="FS49" s="159">
        <v>-2.6070000000000002</v>
      </c>
      <c r="FT49" s="159">
        <v>0.36919999999999997</v>
      </c>
      <c r="FU49" s="159">
        <v>1.81</v>
      </c>
      <c r="FV49" s="159">
        <v>3.22</v>
      </c>
      <c r="FW49" s="159">
        <v>-27.7089</v>
      </c>
      <c r="FX49" s="160"/>
      <c r="FY49" s="159">
        <v>6.3730000000000002</v>
      </c>
      <c r="FZ49" s="159">
        <v>0.68799999999999994</v>
      </c>
      <c r="GA49" s="160"/>
      <c r="GB49" s="159">
        <v>33.22</v>
      </c>
      <c r="GC49" s="159">
        <v>-27.1069</v>
      </c>
      <c r="GD49" s="159">
        <v>-15.0403</v>
      </c>
      <c r="GE49" s="159">
        <v>-2.54</v>
      </c>
      <c r="GF49" s="159">
        <v>25.593</v>
      </c>
      <c r="GG49" s="160"/>
      <c r="GH49" s="159">
        <v>30.4329</v>
      </c>
      <c r="GI49" s="160"/>
      <c r="GJ49" s="159">
        <v>-10.8302</v>
      </c>
      <c r="GK49" s="159">
        <v>3.5146000000000002</v>
      </c>
      <c r="GL49" s="160"/>
      <c r="GM49" s="160"/>
      <c r="GN49" s="159">
        <v>-11.8446</v>
      </c>
      <c r="GO49" s="159">
        <v>-9.5646000000000004</v>
      </c>
      <c r="GP49" s="159">
        <v>2.3155999999999999</v>
      </c>
      <c r="GQ49" s="159">
        <v>-32.520400000000002</v>
      </c>
      <c r="GR49" s="159">
        <v>8.8407</v>
      </c>
      <c r="GS49" s="159">
        <v>7.6136999999999997</v>
      </c>
      <c r="GT49" s="159">
        <v>160.43940000000001</v>
      </c>
      <c r="GU49" s="159">
        <v>-5.0265000000000004</v>
      </c>
      <c r="GV49" s="159">
        <v>-9.4039999999999999</v>
      </c>
      <c r="GW49" s="159">
        <v>-16.9787</v>
      </c>
      <c r="GX49" s="159">
        <v>3.1067</v>
      </c>
      <c r="GY49" s="159">
        <v>8.0587</v>
      </c>
      <c r="GZ49" s="159">
        <v>8.3315999999999999</v>
      </c>
      <c r="HA49" s="159">
        <v>2.8999000000000001</v>
      </c>
      <c r="HB49" s="159">
        <v>20.745899999999999</v>
      </c>
      <c r="HC49" s="159">
        <v>21.037700000000001</v>
      </c>
      <c r="HD49" s="159">
        <v>-2.1</v>
      </c>
      <c r="HE49" s="159">
        <v>5.0449999999999999</v>
      </c>
      <c r="HF49" s="159">
        <v>34.688400000000001</v>
      </c>
      <c r="HG49" s="159">
        <v>13.328099999999999</v>
      </c>
      <c r="HH49" s="159">
        <v>33.655099999999997</v>
      </c>
      <c r="HI49" s="159">
        <v>0.65839999999999999</v>
      </c>
      <c r="HJ49" s="159">
        <v>1.5148999999999999</v>
      </c>
      <c r="HK49" s="159">
        <v>-6.7259000000000002</v>
      </c>
      <c r="HL49" s="160"/>
      <c r="HM49" s="159">
        <v>-11.9177</v>
      </c>
      <c r="HN49" s="159">
        <v>-12.810700000000001</v>
      </c>
      <c r="HO49" s="160"/>
      <c r="HP49" s="160"/>
      <c r="HQ49" s="159">
        <v>-8.7218999999999998</v>
      </c>
      <c r="HR49" s="159">
        <v>-8.4692000000000007</v>
      </c>
      <c r="HS49" s="159">
        <v>-6.016</v>
      </c>
      <c r="HT49" s="159">
        <v>-5.8175999999999997</v>
      </c>
      <c r="HU49" s="159">
        <v>-12.81</v>
      </c>
      <c r="HV49" s="159">
        <v>-13.02</v>
      </c>
      <c r="HW49" s="159">
        <v>-28.3</v>
      </c>
      <c r="HX49" s="159">
        <v>-28.5</v>
      </c>
      <c r="HY49" s="159">
        <v>1.4072</v>
      </c>
      <c r="HZ49" s="159">
        <v>-6.32</v>
      </c>
      <c r="IA49" s="159">
        <v>35.755600000000001</v>
      </c>
      <c r="IB49" s="159">
        <v>36.2806</v>
      </c>
      <c r="IC49" s="159">
        <v>35.644100000000002</v>
      </c>
      <c r="ID49" s="159">
        <v>-17.8</v>
      </c>
      <c r="IE49" s="159">
        <v>-38</v>
      </c>
      <c r="IF49" s="159">
        <v>-2.4</v>
      </c>
      <c r="IG49" s="159">
        <v>-3.4</v>
      </c>
      <c r="IH49" s="159">
        <v>-17.539899999999999</v>
      </c>
      <c r="II49" s="159">
        <v>-17.553100000000001</v>
      </c>
      <c r="IJ49" s="159">
        <v>-74.2273</v>
      </c>
      <c r="IK49" s="159">
        <v>-30.5459</v>
      </c>
      <c r="IL49" s="159">
        <v>-243.15209999999999</v>
      </c>
      <c r="IM49" s="159">
        <v>-30.2117</v>
      </c>
      <c r="IN49" s="159">
        <v>25.139700000000001</v>
      </c>
      <c r="IO49" s="159">
        <v>100.46850000000001</v>
      </c>
      <c r="IP49" s="159">
        <v>65.449799999999996</v>
      </c>
      <c r="IQ49" s="159">
        <v>61.028300000000002</v>
      </c>
      <c r="IR49" s="159">
        <v>127.0793</v>
      </c>
      <c r="IS49" s="159">
        <v>30.896999999999998</v>
      </c>
      <c r="IT49" s="159">
        <v>2.3315999999999999</v>
      </c>
      <c r="IU49" s="159">
        <v>1.1146</v>
      </c>
      <c r="IV49" s="159">
        <v>40.768500000000003</v>
      </c>
      <c r="IW49" s="159">
        <v>153.05680000000001</v>
      </c>
      <c r="IX49" s="159">
        <v>-234.47470000000001</v>
      </c>
      <c r="IY49" s="159">
        <v>66.079400000000007</v>
      </c>
      <c r="IZ49" s="159">
        <v>-58.162599999999998</v>
      </c>
      <c r="JA49" s="159">
        <v>-1.6637999999999999</v>
      </c>
      <c r="JB49" s="160"/>
      <c r="JC49" s="159">
        <v>-6.08</v>
      </c>
      <c r="JD49" s="159">
        <v>-1.24</v>
      </c>
      <c r="JE49" s="159">
        <v>-1.244</v>
      </c>
      <c r="JF49" s="159">
        <v>1.28</v>
      </c>
      <c r="JG49" s="159">
        <v>2.4</v>
      </c>
      <c r="JH49" s="159">
        <v>-4.2122000000000002</v>
      </c>
      <c r="JI49" s="159">
        <v>-8.7601999999999993</v>
      </c>
      <c r="JJ49" s="159">
        <v>10.1671</v>
      </c>
      <c r="JK49" s="159">
        <v>-9.7551000000000005</v>
      </c>
      <c r="JL49" s="159">
        <v>6.6</v>
      </c>
      <c r="JM49" s="159">
        <v>8.8339999999999996</v>
      </c>
      <c r="JN49" s="159">
        <v>6.93</v>
      </c>
      <c r="JO49" s="160"/>
      <c r="JP49" s="160"/>
      <c r="JQ49" s="159">
        <v>3.673</v>
      </c>
      <c r="JR49" s="159">
        <v>3.4544999999999999</v>
      </c>
      <c r="JS49" s="159">
        <v>3.4359999999999999</v>
      </c>
      <c r="JT49" s="160"/>
      <c r="JU49" s="159">
        <v>22.4</v>
      </c>
      <c r="JV49" s="159">
        <v>8.9845000000000006</v>
      </c>
      <c r="JW49" s="159">
        <v>0.05</v>
      </c>
      <c r="JX49" s="160"/>
      <c r="JY49" s="159">
        <v>-18.099799999999998</v>
      </c>
      <c r="JZ49" s="159">
        <v>0.38800000000000001</v>
      </c>
      <c r="KA49" s="159">
        <v>-20.3429</v>
      </c>
      <c r="KB49" s="159">
        <v>-15.78</v>
      </c>
      <c r="KC49" s="159">
        <v>-4.3335999999999997</v>
      </c>
      <c r="KD49" s="159">
        <v>-21.6861</v>
      </c>
      <c r="KE49" s="159">
        <v>-4.2714999999999996</v>
      </c>
      <c r="KF49" s="159">
        <v>-24.4</v>
      </c>
      <c r="KG49" s="159">
        <v>6.5</v>
      </c>
      <c r="KH49" s="160"/>
      <c r="KI49" s="159">
        <v>-102.6728</v>
      </c>
    </row>
    <row r="50" spans="1:295" ht="18" customHeight="1" x14ac:dyDescent="0.3">
      <c r="A50" s="157" t="s">
        <v>80</v>
      </c>
      <c r="B50" s="157" t="s">
        <v>929</v>
      </c>
      <c r="C50" s="161">
        <v>0</v>
      </c>
      <c r="D50" s="162">
        <v>4.4851999999999999</v>
      </c>
      <c r="E50" s="162">
        <v>-9.4871999999999996</v>
      </c>
      <c r="F50" s="162">
        <v>4.0587999999999997</v>
      </c>
      <c r="G50" s="162">
        <v>11.38</v>
      </c>
      <c r="H50" s="163"/>
      <c r="I50" s="162">
        <v>22.4663</v>
      </c>
      <c r="J50" s="163"/>
      <c r="K50" s="162">
        <v>15.1495</v>
      </c>
      <c r="L50" s="162">
        <v>5.9017999999999997</v>
      </c>
      <c r="M50" s="162">
        <v>5.6212999999999997</v>
      </c>
      <c r="N50" s="162">
        <v>0</v>
      </c>
      <c r="O50" s="162">
        <v>-30.8</v>
      </c>
      <c r="P50" s="162">
        <v>6.6</v>
      </c>
      <c r="Q50" s="162">
        <v>4.1399999999999997</v>
      </c>
      <c r="R50" s="162">
        <v>-22</v>
      </c>
      <c r="S50" s="162">
        <v>2.0110000000000001</v>
      </c>
      <c r="T50" s="162">
        <v>12.739800000000001</v>
      </c>
      <c r="U50" s="162">
        <v>3.9860000000000002</v>
      </c>
      <c r="V50" s="162">
        <v>3.7873000000000001</v>
      </c>
      <c r="W50" s="162">
        <v>6.5902000000000003</v>
      </c>
      <c r="X50" s="162">
        <v>2.2201</v>
      </c>
      <c r="Y50" s="162">
        <v>-1.7287999999999999</v>
      </c>
      <c r="Z50" s="162">
        <v>1.2214</v>
      </c>
      <c r="AA50" s="163"/>
      <c r="AB50" s="162">
        <v>-0.71679999999999999</v>
      </c>
      <c r="AC50" s="162">
        <v>-0.50900000000000001</v>
      </c>
      <c r="AD50" s="163"/>
      <c r="AE50" s="162">
        <v>9.4030000000000005</v>
      </c>
      <c r="AF50" s="162">
        <v>-19.98</v>
      </c>
      <c r="AG50" s="162">
        <v>-2.2000000000000002</v>
      </c>
      <c r="AH50" s="162">
        <v>-2.9870000000000001</v>
      </c>
      <c r="AI50" s="162">
        <v>0.23599999999999999</v>
      </c>
      <c r="AJ50" s="162">
        <v>-13.44</v>
      </c>
      <c r="AK50" s="162">
        <v>-13.52</v>
      </c>
      <c r="AL50" s="163"/>
      <c r="AM50" s="162">
        <v>-9.36</v>
      </c>
      <c r="AN50" s="162">
        <v>-9.3800000000000008</v>
      </c>
      <c r="AO50" s="162">
        <v>9.5203000000000007</v>
      </c>
      <c r="AP50" s="162">
        <v>3.4698000000000002</v>
      </c>
      <c r="AQ50" s="162">
        <v>12.0398</v>
      </c>
      <c r="AR50" s="162">
        <v>15.4605</v>
      </c>
      <c r="AS50" s="162">
        <v>-23.848800000000001</v>
      </c>
      <c r="AT50" s="162">
        <v>-5.8941999999999997</v>
      </c>
      <c r="AU50" s="162">
        <v>-5.4489999999999998</v>
      </c>
      <c r="AV50" s="162">
        <v>-0.37219999999999998</v>
      </c>
      <c r="AW50" s="162">
        <v>0.58489999999999998</v>
      </c>
      <c r="AX50" s="163"/>
      <c r="AY50" s="162">
        <v>-10.8507</v>
      </c>
      <c r="AZ50" s="162">
        <v>3.5632999999999999</v>
      </c>
      <c r="BA50" s="162">
        <v>18.1752</v>
      </c>
      <c r="BB50" s="162">
        <v>9.0166000000000004</v>
      </c>
      <c r="BC50" s="162">
        <v>4.3066000000000004</v>
      </c>
      <c r="BD50" s="162">
        <v>-3.9</v>
      </c>
      <c r="BE50" s="162">
        <v>-3.9</v>
      </c>
      <c r="BF50" s="162">
        <v>-25.7056</v>
      </c>
      <c r="BG50" s="162">
        <v>-25.9895</v>
      </c>
      <c r="BH50" s="162">
        <v>-2.7902999999999998</v>
      </c>
      <c r="BI50" s="163"/>
      <c r="BJ50" s="162">
        <v>6.7595000000000001</v>
      </c>
      <c r="BK50" s="162">
        <v>4.9869000000000003</v>
      </c>
      <c r="BL50" s="162">
        <v>4.9465000000000003</v>
      </c>
      <c r="BM50" s="162">
        <v>3.1034000000000002</v>
      </c>
      <c r="BN50" s="162">
        <v>-65.889399999999995</v>
      </c>
      <c r="BO50" s="162">
        <v>61.769399999999997</v>
      </c>
      <c r="BP50" s="162">
        <v>61.921999999999997</v>
      </c>
      <c r="BQ50" s="162">
        <v>-29.379100000000001</v>
      </c>
      <c r="BR50" s="162">
        <v>-102.8805</v>
      </c>
      <c r="BS50" s="163"/>
      <c r="BT50" s="163"/>
      <c r="BU50" s="163"/>
      <c r="BV50" s="162">
        <v>25.148499999999999</v>
      </c>
      <c r="BW50" s="162">
        <v>10.220000000000001</v>
      </c>
      <c r="BX50" s="162">
        <v>8.4700000000000006</v>
      </c>
      <c r="BY50" s="162">
        <v>-4.8600000000000003</v>
      </c>
      <c r="BZ50" s="162">
        <v>8.66</v>
      </c>
      <c r="CA50" s="162">
        <v>-12.319900000000001</v>
      </c>
      <c r="CB50" s="162">
        <v>-12.5878</v>
      </c>
      <c r="CC50" s="162">
        <v>18.648399999999999</v>
      </c>
      <c r="CD50" s="162">
        <v>16.7898</v>
      </c>
      <c r="CE50" s="162">
        <v>0.17799999999999999</v>
      </c>
      <c r="CF50" s="162">
        <v>-7.7938999999999998</v>
      </c>
      <c r="CG50" s="162">
        <v>-7.9568000000000003</v>
      </c>
      <c r="CH50" s="162">
        <v>7.4176000000000002</v>
      </c>
      <c r="CI50" s="162">
        <v>22.463899999999999</v>
      </c>
      <c r="CJ50" s="163"/>
      <c r="CK50" s="163"/>
      <c r="CL50" s="162">
        <v>84</v>
      </c>
      <c r="CM50" s="162">
        <v>-42.1</v>
      </c>
      <c r="CN50" s="162">
        <v>-3.19</v>
      </c>
      <c r="CO50" s="162">
        <v>52.530700000000003</v>
      </c>
      <c r="CP50" s="162">
        <v>52.209800000000001</v>
      </c>
      <c r="CQ50" s="162">
        <v>50.720799999999997</v>
      </c>
      <c r="CR50" s="162">
        <v>65.244299999999996</v>
      </c>
      <c r="CS50" s="162">
        <v>66.06</v>
      </c>
      <c r="CT50" s="162">
        <v>-12.8012</v>
      </c>
      <c r="CU50" s="162">
        <v>-66.181200000000004</v>
      </c>
      <c r="CV50" s="162">
        <v>-8.1358999999999995</v>
      </c>
      <c r="CW50" s="162">
        <v>3.8475000000000001</v>
      </c>
      <c r="CX50" s="162">
        <v>33.26</v>
      </c>
      <c r="CY50" s="162">
        <v>18.03</v>
      </c>
      <c r="CZ50" s="162">
        <v>10.942399999999999</v>
      </c>
      <c r="DA50" s="162">
        <v>11.135899999999999</v>
      </c>
      <c r="DB50" s="162">
        <v>-11.28</v>
      </c>
      <c r="DC50" s="163"/>
      <c r="DD50" s="162">
        <v>-23.780200000000001</v>
      </c>
      <c r="DE50" s="162">
        <v>-23.515899999999998</v>
      </c>
      <c r="DF50" s="162">
        <v>51.275199999999998</v>
      </c>
      <c r="DG50" s="162">
        <v>1.47E-2</v>
      </c>
      <c r="DH50" s="162">
        <v>-5.7693000000000003</v>
      </c>
      <c r="DI50" s="162">
        <v>0</v>
      </c>
      <c r="DJ50" s="162">
        <v>0</v>
      </c>
      <c r="DK50" s="162">
        <v>-4.6032999999999999</v>
      </c>
      <c r="DL50" s="162">
        <v>4.681</v>
      </c>
      <c r="DM50" s="162">
        <v>36.910200000000003</v>
      </c>
      <c r="DN50" s="162">
        <v>13.550700000000001</v>
      </c>
      <c r="DO50" s="162">
        <v>5.42</v>
      </c>
      <c r="DP50" s="162">
        <v>-0.64</v>
      </c>
      <c r="DQ50" s="162">
        <v>7.7084999999999999</v>
      </c>
      <c r="DR50" s="162">
        <v>-48.847799999999999</v>
      </c>
      <c r="DS50" s="162">
        <v>-1.17</v>
      </c>
      <c r="DT50" s="162">
        <v>-1.2</v>
      </c>
      <c r="DU50" s="162">
        <v>16.600000000000001</v>
      </c>
      <c r="DV50" s="162">
        <v>25.44</v>
      </c>
      <c r="DW50" s="162">
        <v>-45.9636</v>
      </c>
      <c r="DX50" s="162">
        <v>-22.609100000000002</v>
      </c>
      <c r="DY50" s="162">
        <v>-37.264499999999998</v>
      </c>
      <c r="DZ50" s="162">
        <v>-36.454500000000003</v>
      </c>
      <c r="EA50" s="162">
        <v>13.584099999999999</v>
      </c>
      <c r="EB50" s="162">
        <v>-6.2069999999999999</v>
      </c>
      <c r="EC50" s="162">
        <v>-16.5017</v>
      </c>
      <c r="ED50" s="162">
        <v>-16.148099999999999</v>
      </c>
      <c r="EE50" s="162">
        <v>-26.591699999999999</v>
      </c>
      <c r="EF50" s="162">
        <v>-27.959599999999998</v>
      </c>
      <c r="EG50" s="162">
        <v>-5.4080000000000004</v>
      </c>
      <c r="EH50" s="162">
        <v>-56.620600000000003</v>
      </c>
      <c r="EI50" s="162">
        <v>-22.437799999999999</v>
      </c>
      <c r="EJ50" s="163"/>
      <c r="EK50" s="162">
        <v>-4.6867999999999999</v>
      </c>
      <c r="EL50" s="162">
        <v>-4.1702000000000004</v>
      </c>
      <c r="EM50" s="163"/>
      <c r="EN50" s="162">
        <v>2.4462000000000002</v>
      </c>
      <c r="EO50" s="162">
        <v>1.7210000000000001</v>
      </c>
      <c r="EP50" s="162">
        <v>-22.532</v>
      </c>
      <c r="EQ50" s="162">
        <v>-20.272500000000001</v>
      </c>
      <c r="ER50" s="162">
        <v>-19.9038</v>
      </c>
      <c r="ES50" s="162">
        <v>9.7749000000000006</v>
      </c>
      <c r="ET50" s="162">
        <v>13.69</v>
      </c>
      <c r="EU50" s="162">
        <v>-9.56</v>
      </c>
      <c r="EV50" s="162">
        <v>0</v>
      </c>
      <c r="EW50" s="162">
        <v>2.5415999999999999</v>
      </c>
      <c r="EX50" s="162">
        <v>12.824</v>
      </c>
      <c r="EY50" s="162">
        <v>-8.4725000000000001</v>
      </c>
      <c r="EZ50" s="162">
        <v>-8.4734999999999996</v>
      </c>
      <c r="FA50" s="162">
        <v>7.9048999999999996</v>
      </c>
      <c r="FB50" s="162">
        <v>9.0266000000000002</v>
      </c>
      <c r="FC50" s="162">
        <v>-24.459099999999999</v>
      </c>
      <c r="FD50" s="163"/>
      <c r="FE50" s="163"/>
      <c r="FF50" s="163"/>
      <c r="FG50" s="162">
        <v>0</v>
      </c>
      <c r="FH50" s="162">
        <v>3.0127999999999999</v>
      </c>
      <c r="FI50" s="162">
        <v>0</v>
      </c>
      <c r="FJ50" s="162">
        <v>1.6746000000000001</v>
      </c>
      <c r="FK50" s="162">
        <v>1.3395999999999999</v>
      </c>
      <c r="FL50" s="162">
        <v>-15.9084</v>
      </c>
      <c r="FM50" s="162">
        <v>19.721299999999999</v>
      </c>
      <c r="FN50" s="162">
        <v>19.608699999999999</v>
      </c>
      <c r="FO50" s="162">
        <v>-3.1326999999999998</v>
      </c>
      <c r="FP50" s="162">
        <v>14.5138</v>
      </c>
      <c r="FQ50" s="162">
        <v>26.2028</v>
      </c>
      <c r="FR50" s="162">
        <v>-21.42</v>
      </c>
      <c r="FS50" s="162">
        <v>-2.7187000000000001</v>
      </c>
      <c r="FT50" s="162">
        <v>0.36830000000000002</v>
      </c>
      <c r="FU50" s="162">
        <v>1.5</v>
      </c>
      <c r="FV50" s="162">
        <v>3.39</v>
      </c>
      <c r="FW50" s="162">
        <v>-25.067900000000002</v>
      </c>
      <c r="FX50" s="163"/>
      <c r="FY50" s="162">
        <v>6.3760000000000003</v>
      </c>
      <c r="FZ50" s="162">
        <v>1.0640000000000001</v>
      </c>
      <c r="GA50" s="163"/>
      <c r="GB50" s="162">
        <v>34.270000000000003</v>
      </c>
      <c r="GC50" s="162">
        <v>-27.913499999999999</v>
      </c>
      <c r="GD50" s="162">
        <v>-15.42</v>
      </c>
      <c r="GE50" s="162">
        <v>-2.44</v>
      </c>
      <c r="GF50" s="162">
        <v>26.127099999999999</v>
      </c>
      <c r="GG50" s="163"/>
      <c r="GH50" s="162">
        <v>30.330200000000001</v>
      </c>
      <c r="GI50" s="163"/>
      <c r="GJ50" s="162">
        <v>-10.795199999999999</v>
      </c>
      <c r="GK50" s="162">
        <v>3.4451999999999998</v>
      </c>
      <c r="GL50" s="163"/>
      <c r="GM50" s="163"/>
      <c r="GN50" s="162">
        <v>-12.137499999999999</v>
      </c>
      <c r="GO50" s="162">
        <v>-9.0030999999999999</v>
      </c>
      <c r="GP50" s="162">
        <v>3.3546999999999998</v>
      </c>
      <c r="GQ50" s="162">
        <v>-33.948900000000002</v>
      </c>
      <c r="GR50" s="162">
        <v>8.7553000000000001</v>
      </c>
      <c r="GS50" s="162">
        <v>7.8491</v>
      </c>
      <c r="GT50" s="162">
        <v>158.6823</v>
      </c>
      <c r="GU50" s="162">
        <v>-5.3803999999999998</v>
      </c>
      <c r="GV50" s="162">
        <v>-9.1043000000000003</v>
      </c>
      <c r="GW50" s="162">
        <v>-16.675799999999999</v>
      </c>
      <c r="GX50" s="162">
        <v>2.3513000000000002</v>
      </c>
      <c r="GY50" s="162">
        <v>7.5679999999999996</v>
      </c>
      <c r="GZ50" s="162">
        <v>7.8480999999999996</v>
      </c>
      <c r="HA50" s="162">
        <v>2</v>
      </c>
      <c r="HB50" s="162">
        <v>20.94</v>
      </c>
      <c r="HC50" s="162">
        <v>22.530799999999999</v>
      </c>
      <c r="HD50" s="162">
        <v>-1.68</v>
      </c>
      <c r="HE50" s="162">
        <v>5.9242999999999997</v>
      </c>
      <c r="HF50" s="162">
        <v>35.772199999999998</v>
      </c>
      <c r="HG50" s="162">
        <v>13.8561</v>
      </c>
      <c r="HH50" s="162">
        <v>32.883000000000003</v>
      </c>
      <c r="HI50" s="162">
        <v>2.8969999999999998</v>
      </c>
      <c r="HJ50" s="162">
        <v>2.6423999999999999</v>
      </c>
      <c r="HK50" s="162">
        <v>-6.9081000000000001</v>
      </c>
      <c r="HL50" s="163"/>
      <c r="HM50" s="162">
        <v>-12.983599999999999</v>
      </c>
      <c r="HN50" s="162">
        <v>-12.743399999999999</v>
      </c>
      <c r="HO50" s="163"/>
      <c r="HP50" s="163"/>
      <c r="HQ50" s="162">
        <v>-9.9193999999999996</v>
      </c>
      <c r="HR50" s="162">
        <v>-8.9746000000000006</v>
      </c>
      <c r="HS50" s="162">
        <v>-5.2728000000000002</v>
      </c>
      <c r="HT50" s="162">
        <v>-5.3632999999999997</v>
      </c>
      <c r="HU50" s="162">
        <v>-12.08</v>
      </c>
      <c r="HV50" s="162">
        <v>-11.91</v>
      </c>
      <c r="HW50" s="162">
        <v>-28.5</v>
      </c>
      <c r="HX50" s="162">
        <v>-28.5</v>
      </c>
      <c r="HY50" s="162">
        <v>1.5647</v>
      </c>
      <c r="HZ50" s="162">
        <v>-6.4</v>
      </c>
      <c r="IA50" s="162">
        <v>38.516500000000001</v>
      </c>
      <c r="IB50" s="162">
        <v>36.4773</v>
      </c>
      <c r="IC50" s="162">
        <v>36.831400000000002</v>
      </c>
      <c r="ID50" s="162">
        <v>-18.2</v>
      </c>
      <c r="IE50" s="162">
        <v>-38.4</v>
      </c>
      <c r="IF50" s="162">
        <v>-2.9</v>
      </c>
      <c r="IG50" s="162">
        <v>-3.4</v>
      </c>
      <c r="IH50" s="163"/>
      <c r="II50" s="163"/>
      <c r="IJ50" s="162">
        <v>-72.480500000000006</v>
      </c>
      <c r="IK50" s="162">
        <v>-31.970199999999998</v>
      </c>
      <c r="IL50" s="162">
        <v>-243.8509</v>
      </c>
      <c r="IM50" s="162">
        <v>-29.250299999999999</v>
      </c>
      <c r="IN50" s="162">
        <v>24.666799999999999</v>
      </c>
      <c r="IO50" s="162">
        <v>99.702399999999997</v>
      </c>
      <c r="IP50" s="162">
        <v>63.242100000000001</v>
      </c>
      <c r="IQ50" s="162">
        <v>63.170999999999999</v>
      </c>
      <c r="IR50" s="162">
        <v>126.78440000000001</v>
      </c>
      <c r="IS50" s="162">
        <v>32.128</v>
      </c>
      <c r="IT50" s="162">
        <v>1.4695</v>
      </c>
      <c r="IU50" s="162">
        <v>1.242</v>
      </c>
      <c r="IV50" s="162">
        <v>43.366399999999999</v>
      </c>
      <c r="IW50" s="162">
        <v>154.7328</v>
      </c>
      <c r="IX50" s="162">
        <v>-235.1669</v>
      </c>
      <c r="IY50" s="162">
        <v>65.416200000000003</v>
      </c>
      <c r="IZ50" s="162">
        <v>-57.236899999999999</v>
      </c>
      <c r="JA50" s="162">
        <v>-1.8273999999999999</v>
      </c>
      <c r="JB50" s="163"/>
      <c r="JC50" s="162">
        <v>-6.24</v>
      </c>
      <c r="JD50" s="162">
        <v>-1.103</v>
      </c>
      <c r="JE50" s="162">
        <v>-1.107</v>
      </c>
      <c r="JF50" s="162">
        <v>1.1200000000000001</v>
      </c>
      <c r="JG50" s="162">
        <v>2</v>
      </c>
      <c r="JH50" s="162">
        <v>-4.3228</v>
      </c>
      <c r="JI50" s="162">
        <v>-8.3482000000000003</v>
      </c>
      <c r="JJ50" s="162">
        <v>10.1091</v>
      </c>
      <c r="JK50" s="162">
        <v>-9.7246000000000006</v>
      </c>
      <c r="JL50" s="162">
        <v>6.5</v>
      </c>
      <c r="JM50" s="162">
        <v>7.577</v>
      </c>
      <c r="JN50" s="162">
        <v>7.2489999999999997</v>
      </c>
      <c r="JO50" s="162">
        <v>1.518</v>
      </c>
      <c r="JP50" s="162">
        <v>1.5885</v>
      </c>
      <c r="JQ50" s="162">
        <v>3.4872999999999998</v>
      </c>
      <c r="JR50" s="162">
        <v>3.7098</v>
      </c>
      <c r="JS50" s="162">
        <v>3.5350000000000001</v>
      </c>
      <c r="JT50" s="163"/>
      <c r="JU50" s="162">
        <v>22.5</v>
      </c>
      <c r="JV50" s="162">
        <v>8.9778000000000002</v>
      </c>
      <c r="JW50" s="162">
        <v>-0.01</v>
      </c>
      <c r="JX50" s="163"/>
      <c r="JY50" s="162">
        <v>-18.593699999999998</v>
      </c>
      <c r="JZ50" s="162">
        <v>0.8982</v>
      </c>
      <c r="KA50" s="162">
        <v>-20.040299999999998</v>
      </c>
      <c r="KB50" s="162">
        <v>-16.782800000000002</v>
      </c>
      <c r="KC50" s="162">
        <v>-4.8963999999999999</v>
      </c>
      <c r="KD50" s="162">
        <v>-20.709900000000001</v>
      </c>
      <c r="KE50" s="162">
        <v>-4.4802999999999997</v>
      </c>
      <c r="KF50" s="162">
        <v>-24.4</v>
      </c>
      <c r="KG50" s="162">
        <v>7.2</v>
      </c>
      <c r="KH50" s="163"/>
      <c r="KI50" s="162">
        <v>-102.7351</v>
      </c>
    </row>
    <row r="51" spans="1:295" ht="18" customHeight="1" x14ac:dyDescent="0.3">
      <c r="A51" s="157" t="s">
        <v>80</v>
      </c>
      <c r="B51" s="157" t="s">
        <v>930</v>
      </c>
      <c r="C51" s="161">
        <v>0</v>
      </c>
      <c r="D51" s="162">
        <v>4.1997999999999998</v>
      </c>
      <c r="E51" s="162">
        <v>-8.859</v>
      </c>
      <c r="F51" s="162">
        <v>3.9437000000000002</v>
      </c>
      <c r="G51" s="162">
        <v>11.2798</v>
      </c>
      <c r="H51" s="163"/>
      <c r="I51" s="162">
        <v>21.983499999999999</v>
      </c>
      <c r="J51" s="163"/>
      <c r="K51" s="162">
        <v>14.371499999999999</v>
      </c>
      <c r="L51" s="162">
        <v>5.5948000000000002</v>
      </c>
      <c r="M51" s="162">
        <v>5.3183999999999996</v>
      </c>
      <c r="N51" s="162">
        <v>-2.2200000000000002</v>
      </c>
      <c r="O51" s="162">
        <v>-30.8</v>
      </c>
      <c r="P51" s="163"/>
      <c r="Q51" s="163"/>
      <c r="R51" s="163"/>
      <c r="S51" s="162">
        <v>2.2789999999999999</v>
      </c>
      <c r="T51" s="162">
        <v>9.0360999999999994</v>
      </c>
      <c r="U51" s="162">
        <v>3.7930000000000001</v>
      </c>
      <c r="V51" s="162">
        <v>3.7645</v>
      </c>
      <c r="W51" s="162">
        <v>6.5023999999999997</v>
      </c>
      <c r="X51" s="162">
        <v>3.2650000000000001</v>
      </c>
      <c r="Y51" s="162">
        <v>-1.6682999999999999</v>
      </c>
      <c r="Z51" s="162">
        <v>1.1455</v>
      </c>
      <c r="AA51" s="163"/>
      <c r="AB51" s="162">
        <v>-0.91800000000000004</v>
      </c>
      <c r="AC51" s="162">
        <v>-0.51800000000000002</v>
      </c>
      <c r="AD51" s="163"/>
      <c r="AE51" s="162">
        <v>9.57</v>
      </c>
      <c r="AF51" s="162">
        <v>-19.98</v>
      </c>
      <c r="AG51" s="163"/>
      <c r="AH51" s="162">
        <v>-2.7730000000000001</v>
      </c>
      <c r="AI51" s="162">
        <v>0.23599999999999999</v>
      </c>
      <c r="AJ51" s="162">
        <v>-14.02</v>
      </c>
      <c r="AK51" s="162">
        <v>-14.02</v>
      </c>
      <c r="AL51" s="163"/>
      <c r="AM51" s="162">
        <v>-9.17</v>
      </c>
      <c r="AN51" s="162">
        <v>-9.18</v>
      </c>
      <c r="AO51" s="162">
        <v>9.1991999999999994</v>
      </c>
      <c r="AP51" s="162">
        <v>3.6484999999999999</v>
      </c>
      <c r="AQ51" s="162">
        <v>13.283300000000001</v>
      </c>
      <c r="AR51" s="162">
        <v>16.674700000000001</v>
      </c>
      <c r="AS51" s="162">
        <v>-23.5596</v>
      </c>
      <c r="AT51" s="162">
        <v>-6.2961</v>
      </c>
      <c r="AU51" s="162">
        <v>-5.2586000000000004</v>
      </c>
      <c r="AV51" s="162">
        <v>6.4766000000000004</v>
      </c>
      <c r="AW51" s="162">
        <v>4.5521000000000003</v>
      </c>
      <c r="AX51" s="163"/>
      <c r="AY51" s="162">
        <v>-11.118600000000001</v>
      </c>
      <c r="AZ51" s="162">
        <v>3.9578000000000002</v>
      </c>
      <c r="BA51" s="162">
        <v>23.103999999999999</v>
      </c>
      <c r="BB51" s="162">
        <v>7.8718000000000004</v>
      </c>
      <c r="BC51" s="162">
        <v>4.2432999999999996</v>
      </c>
      <c r="BD51" s="162">
        <v>-3.9</v>
      </c>
      <c r="BE51" s="162">
        <v>-3.9</v>
      </c>
      <c r="BF51" s="162">
        <v>-26.945</v>
      </c>
      <c r="BG51" s="162">
        <v>-26.647300000000001</v>
      </c>
      <c r="BH51" s="162">
        <v>-2.6749000000000001</v>
      </c>
      <c r="BI51" s="163"/>
      <c r="BJ51" s="162">
        <v>7.3647</v>
      </c>
      <c r="BK51" s="162">
        <v>4.9710999999999999</v>
      </c>
      <c r="BL51" s="162">
        <v>4.8387000000000002</v>
      </c>
      <c r="BM51" s="162">
        <v>3.1156000000000001</v>
      </c>
      <c r="BN51" s="162">
        <v>-65.156999999999996</v>
      </c>
      <c r="BO51" s="162">
        <v>63.112299999999998</v>
      </c>
      <c r="BP51" s="162">
        <v>63.386899999999997</v>
      </c>
      <c r="BQ51" s="162">
        <v>-29.2317</v>
      </c>
      <c r="BR51" s="162">
        <v>-106.31529999999999</v>
      </c>
      <c r="BS51" s="163"/>
      <c r="BT51" s="163"/>
      <c r="BU51" s="163"/>
      <c r="BV51" s="162">
        <v>24.3002</v>
      </c>
      <c r="BW51" s="162">
        <v>10.1</v>
      </c>
      <c r="BX51" s="162">
        <v>8.0299999999999994</v>
      </c>
      <c r="BY51" s="162">
        <v>-5.72</v>
      </c>
      <c r="BZ51" s="162">
        <v>8.64</v>
      </c>
      <c r="CA51" s="162">
        <v>-11.5161</v>
      </c>
      <c r="CB51" s="162">
        <v>-12.1859</v>
      </c>
      <c r="CC51" s="162">
        <v>17.682400000000001</v>
      </c>
      <c r="CD51" s="162">
        <v>14.952999999999999</v>
      </c>
      <c r="CE51" s="162">
        <v>0.56640000000000001</v>
      </c>
      <c r="CF51" s="162">
        <v>-8.3239000000000001</v>
      </c>
      <c r="CG51" s="162">
        <v>-8.3767999999999994</v>
      </c>
      <c r="CH51" s="162">
        <v>5.5953999999999997</v>
      </c>
      <c r="CI51" s="162">
        <v>23.110399999999998</v>
      </c>
      <c r="CJ51" s="163"/>
      <c r="CK51" s="163"/>
      <c r="CL51" s="162">
        <v>82.8</v>
      </c>
      <c r="CM51" s="162">
        <v>-41.5</v>
      </c>
      <c r="CN51" s="162">
        <v>-3.26</v>
      </c>
      <c r="CO51" s="162">
        <v>51.7669</v>
      </c>
      <c r="CP51" s="162">
        <v>51.5291</v>
      </c>
      <c r="CQ51" s="162">
        <v>50.076799999999999</v>
      </c>
      <c r="CR51" s="162">
        <v>67.756</v>
      </c>
      <c r="CS51" s="162">
        <v>68.229900000000001</v>
      </c>
      <c r="CT51" s="162">
        <v>-11.8675</v>
      </c>
      <c r="CU51" s="162">
        <v>-69.711699999999993</v>
      </c>
      <c r="CV51" s="162">
        <v>-6.5585000000000004</v>
      </c>
      <c r="CW51" s="162">
        <v>3.5979999999999999</v>
      </c>
      <c r="CX51" s="162">
        <v>32.24</v>
      </c>
      <c r="CY51" s="162">
        <v>17.18</v>
      </c>
      <c r="CZ51" s="162">
        <v>10.004899999999999</v>
      </c>
      <c r="DA51" s="162">
        <v>10.452299999999999</v>
      </c>
      <c r="DB51" s="162">
        <v>-10.93</v>
      </c>
      <c r="DC51" s="163"/>
      <c r="DD51" s="162">
        <v>-24.9299</v>
      </c>
      <c r="DE51" s="162">
        <v>-24.488800000000001</v>
      </c>
      <c r="DF51" s="162">
        <v>56.037100000000002</v>
      </c>
      <c r="DG51" s="162">
        <v>1.4800000000000001E-2</v>
      </c>
      <c r="DH51" s="162">
        <v>-5.5707000000000004</v>
      </c>
      <c r="DI51" s="162">
        <v>0</v>
      </c>
      <c r="DJ51" s="162">
        <v>0</v>
      </c>
      <c r="DK51" s="162">
        <v>-5.1965000000000003</v>
      </c>
      <c r="DL51" s="162">
        <v>3.5590000000000002</v>
      </c>
      <c r="DM51" s="162">
        <v>36.594799999999999</v>
      </c>
      <c r="DN51" s="162">
        <v>11.6953</v>
      </c>
      <c r="DO51" s="162">
        <v>3.93</v>
      </c>
      <c r="DP51" s="162">
        <v>-0.49</v>
      </c>
      <c r="DQ51" s="162">
        <v>8.3025000000000002</v>
      </c>
      <c r="DR51" s="162">
        <v>-51.507899999999999</v>
      </c>
      <c r="DS51" s="162">
        <v>-1.55</v>
      </c>
      <c r="DT51" s="162">
        <v>-1.55</v>
      </c>
      <c r="DU51" s="162">
        <v>16.57</v>
      </c>
      <c r="DV51" s="162">
        <v>24.84</v>
      </c>
      <c r="DW51" s="162">
        <v>-47.327300000000001</v>
      </c>
      <c r="DX51" s="162">
        <v>-23.590900000000001</v>
      </c>
      <c r="DY51" s="162">
        <v>-37.960799999999999</v>
      </c>
      <c r="DZ51" s="162">
        <v>-36.527299999999997</v>
      </c>
      <c r="EA51" s="162">
        <v>10.865</v>
      </c>
      <c r="EB51" s="162">
        <v>-10.211499999999999</v>
      </c>
      <c r="EC51" s="162">
        <v>-20.841000000000001</v>
      </c>
      <c r="ED51" s="162">
        <v>-20.959800000000001</v>
      </c>
      <c r="EE51" s="162">
        <v>-27.2514</v>
      </c>
      <c r="EF51" s="162">
        <v>-28.686599999999999</v>
      </c>
      <c r="EG51" s="162">
        <v>-5.7309999999999999</v>
      </c>
      <c r="EH51" s="162">
        <v>-59.321899999999999</v>
      </c>
      <c r="EI51" s="162">
        <v>-19.367699999999999</v>
      </c>
      <c r="EJ51" s="163"/>
      <c r="EK51" s="162">
        <v>-6.8170000000000002</v>
      </c>
      <c r="EL51" s="162">
        <v>-6.3581000000000003</v>
      </c>
      <c r="EM51" s="163"/>
      <c r="EN51" s="162">
        <v>-0.35599999999999998</v>
      </c>
      <c r="EO51" s="162">
        <v>-0.80169999999999997</v>
      </c>
      <c r="EP51" s="162">
        <v>-22.532</v>
      </c>
      <c r="EQ51" s="162">
        <v>-20.772300000000001</v>
      </c>
      <c r="ER51" s="162">
        <v>-20.356999999999999</v>
      </c>
      <c r="ES51" s="162">
        <v>9.9390999999999998</v>
      </c>
      <c r="ET51" s="163"/>
      <c r="EU51" s="162">
        <v>-9.14</v>
      </c>
      <c r="EV51" s="162">
        <v>0.1</v>
      </c>
      <c r="EW51" s="162">
        <v>2.3649</v>
      </c>
      <c r="EX51" s="162">
        <v>8.1351999999999993</v>
      </c>
      <c r="EY51" s="162">
        <v>-8.3294999999999995</v>
      </c>
      <c r="EZ51" s="162">
        <v>-8.3108000000000004</v>
      </c>
      <c r="FA51" s="162">
        <v>7.1391</v>
      </c>
      <c r="FB51" s="162">
        <v>8.8963999999999999</v>
      </c>
      <c r="FC51" s="162">
        <v>-25.2803</v>
      </c>
      <c r="FD51" s="163"/>
      <c r="FE51" s="163"/>
      <c r="FF51" s="163"/>
      <c r="FG51" s="162">
        <v>2.54</v>
      </c>
      <c r="FH51" s="162">
        <v>3.2027000000000001</v>
      </c>
      <c r="FI51" s="162">
        <v>0</v>
      </c>
      <c r="FJ51" s="162">
        <v>0.83730000000000004</v>
      </c>
      <c r="FK51" s="162">
        <v>0.66979999999999995</v>
      </c>
      <c r="FL51" s="162">
        <v>-14.7362</v>
      </c>
      <c r="FM51" s="162">
        <v>20.1599</v>
      </c>
      <c r="FN51" s="162">
        <v>20.304400000000001</v>
      </c>
      <c r="FO51" s="162">
        <v>-2.2902</v>
      </c>
      <c r="FP51" s="162">
        <v>14.6081</v>
      </c>
      <c r="FQ51" s="162">
        <v>24.669599999999999</v>
      </c>
      <c r="FR51" s="162">
        <v>-20.309999999999999</v>
      </c>
      <c r="FS51" s="162">
        <v>-2.8066</v>
      </c>
      <c r="FT51" s="162">
        <v>0.29780000000000001</v>
      </c>
      <c r="FU51" s="162">
        <v>1.61</v>
      </c>
      <c r="FV51" s="162">
        <v>3.56</v>
      </c>
      <c r="FW51" s="162">
        <v>-24.855399999999999</v>
      </c>
      <c r="FX51" s="162">
        <v>0</v>
      </c>
      <c r="FY51" s="162">
        <v>6.0709999999999997</v>
      </c>
      <c r="FZ51" s="162">
        <v>2.1869999999999998</v>
      </c>
      <c r="GA51" s="163"/>
      <c r="GB51" s="162">
        <v>34.590000000000003</v>
      </c>
      <c r="GC51" s="162">
        <v>-28.584299999999999</v>
      </c>
      <c r="GD51" s="162">
        <v>-16.4099</v>
      </c>
      <c r="GE51" s="162">
        <v>-1.96</v>
      </c>
      <c r="GF51" s="162">
        <v>27.1709</v>
      </c>
      <c r="GG51" s="163"/>
      <c r="GH51" s="162">
        <v>30.597799999999999</v>
      </c>
      <c r="GI51" s="163"/>
      <c r="GJ51" s="162">
        <v>-10.4895</v>
      </c>
      <c r="GK51" s="162">
        <v>3.2227999999999999</v>
      </c>
      <c r="GL51" s="163"/>
      <c r="GM51" s="163"/>
      <c r="GN51" s="162">
        <v>-12.5662</v>
      </c>
      <c r="GO51" s="162">
        <v>-10.165800000000001</v>
      </c>
      <c r="GP51" s="162">
        <v>4.7172999999999998</v>
      </c>
      <c r="GQ51" s="162">
        <v>-35.545499999999997</v>
      </c>
      <c r="GR51" s="162">
        <v>7.6204000000000001</v>
      </c>
      <c r="GS51" s="162">
        <v>7.0400999999999998</v>
      </c>
      <c r="GT51" s="162">
        <v>154.56569999999999</v>
      </c>
      <c r="GU51" s="162">
        <v>-6.0099</v>
      </c>
      <c r="GV51" s="162">
        <v>-9.3546999999999993</v>
      </c>
      <c r="GW51" s="162">
        <v>-16.450600000000001</v>
      </c>
      <c r="GX51" s="162">
        <v>2.3847999999999998</v>
      </c>
      <c r="GY51" s="162">
        <v>7.2374999999999998</v>
      </c>
      <c r="GZ51" s="162">
        <v>7.4288999999999996</v>
      </c>
      <c r="HA51" s="162">
        <v>1.8819999999999999</v>
      </c>
      <c r="HB51" s="162">
        <v>19.571100000000001</v>
      </c>
      <c r="HC51" s="162">
        <v>22.565300000000001</v>
      </c>
      <c r="HD51" s="162">
        <v>-2.93</v>
      </c>
      <c r="HE51" s="162">
        <v>2.9777</v>
      </c>
      <c r="HF51" s="162">
        <v>35.814300000000003</v>
      </c>
      <c r="HG51" s="162">
        <v>10.394</v>
      </c>
      <c r="HH51" s="162">
        <v>27.497699999999998</v>
      </c>
      <c r="HI51" s="162">
        <v>4.0452000000000004</v>
      </c>
      <c r="HJ51" s="162">
        <v>2.7006999999999999</v>
      </c>
      <c r="HK51" s="162">
        <v>-7.4569999999999999</v>
      </c>
      <c r="HL51" s="163"/>
      <c r="HM51" s="162">
        <v>-12.7211</v>
      </c>
      <c r="HN51" s="162">
        <v>-13.048400000000001</v>
      </c>
      <c r="HO51" s="162">
        <v>50.145200000000003</v>
      </c>
      <c r="HP51" s="163"/>
      <c r="HQ51" s="162">
        <v>-9.2327999999999992</v>
      </c>
      <c r="HR51" s="162">
        <v>-8.5022000000000002</v>
      </c>
      <c r="HS51" s="162">
        <v>-5.7664</v>
      </c>
      <c r="HT51" s="162">
        <v>-5.6020000000000003</v>
      </c>
      <c r="HU51" s="162">
        <v>-11.33</v>
      </c>
      <c r="HV51" s="162">
        <v>-11.28</v>
      </c>
      <c r="HW51" s="162">
        <v>-30.1</v>
      </c>
      <c r="HX51" s="162">
        <v>-29.4</v>
      </c>
      <c r="HY51" s="162">
        <v>1.4951000000000001</v>
      </c>
      <c r="HZ51" s="162">
        <v>-6.24</v>
      </c>
      <c r="IA51" s="162">
        <v>35.566200000000002</v>
      </c>
      <c r="IB51" s="162">
        <v>37.307899999999997</v>
      </c>
      <c r="IC51" s="162">
        <v>36.835099999999997</v>
      </c>
      <c r="ID51" s="162">
        <v>-19</v>
      </c>
      <c r="IE51" s="162">
        <v>-38.799999999999997</v>
      </c>
      <c r="IF51" s="162">
        <v>-3.3</v>
      </c>
      <c r="IG51" s="162">
        <v>-3.9</v>
      </c>
      <c r="IH51" s="163"/>
      <c r="II51" s="163"/>
      <c r="IJ51" s="162">
        <v>-72.858900000000006</v>
      </c>
      <c r="IK51" s="162">
        <v>-35.943899999999999</v>
      </c>
      <c r="IL51" s="162">
        <v>-240.27959999999999</v>
      </c>
      <c r="IM51" s="162">
        <v>-28.9574</v>
      </c>
      <c r="IN51" s="162">
        <v>23.244199999999999</v>
      </c>
      <c r="IO51" s="162">
        <v>97.667500000000004</v>
      </c>
      <c r="IP51" s="162">
        <v>66.917500000000004</v>
      </c>
      <c r="IQ51" s="162">
        <v>64.073800000000006</v>
      </c>
      <c r="IR51" s="162">
        <v>126.6692</v>
      </c>
      <c r="IS51" s="162">
        <v>31.633099999999999</v>
      </c>
      <c r="IT51" s="162">
        <v>2.5697999999999999</v>
      </c>
      <c r="IU51" s="162">
        <v>1.0994999999999999</v>
      </c>
      <c r="IV51" s="162">
        <v>42.661999999999999</v>
      </c>
      <c r="IW51" s="162">
        <v>153.18350000000001</v>
      </c>
      <c r="IX51" s="162">
        <v>-233.7346</v>
      </c>
      <c r="IY51" s="162">
        <v>62.288699999999999</v>
      </c>
      <c r="IZ51" s="162">
        <v>-57.098100000000002</v>
      </c>
      <c r="JA51" s="162">
        <v>-2.0154000000000001</v>
      </c>
      <c r="JB51" s="163"/>
      <c r="JC51" s="162">
        <v>-6.64</v>
      </c>
      <c r="JD51" s="162">
        <v>-1.17</v>
      </c>
      <c r="JE51" s="162">
        <v>-1.1739999999999999</v>
      </c>
      <c r="JF51" s="162">
        <v>1.44</v>
      </c>
      <c r="JG51" s="162">
        <v>1.92</v>
      </c>
      <c r="JH51" s="162">
        <v>-4.3727</v>
      </c>
      <c r="JI51" s="162">
        <v>-8.0277999999999992</v>
      </c>
      <c r="JJ51" s="162">
        <v>10.1091</v>
      </c>
      <c r="JK51" s="162">
        <v>-9.1997</v>
      </c>
      <c r="JL51" s="162">
        <v>6.8</v>
      </c>
      <c r="JM51" s="162">
        <v>6.72</v>
      </c>
      <c r="JN51" s="162">
        <v>6.952</v>
      </c>
      <c r="JO51" s="162">
        <v>0.89480000000000004</v>
      </c>
      <c r="JP51" s="162">
        <v>0.84389999999999998</v>
      </c>
      <c r="JQ51" s="162">
        <v>3.7570000000000001</v>
      </c>
      <c r="JR51" s="162">
        <v>2.9201000000000001</v>
      </c>
      <c r="JS51" s="162">
        <v>3.0335999999999999</v>
      </c>
      <c r="JT51" s="163"/>
      <c r="JU51" s="162">
        <v>24</v>
      </c>
      <c r="JV51" s="162">
        <v>8.0566999999999993</v>
      </c>
      <c r="JW51" s="162">
        <v>-0.09</v>
      </c>
      <c r="JX51" s="163"/>
      <c r="JY51" s="162">
        <v>-18.229199999999999</v>
      </c>
      <c r="JZ51" s="162">
        <v>0.43919999999999998</v>
      </c>
      <c r="KA51" s="162">
        <v>-19.277200000000001</v>
      </c>
      <c r="KB51" s="162">
        <v>-16.560099999999998</v>
      </c>
      <c r="KC51" s="162">
        <v>-4.1121999999999996</v>
      </c>
      <c r="KD51" s="162">
        <v>-21.1846</v>
      </c>
      <c r="KE51" s="162">
        <v>-5.1874000000000002</v>
      </c>
      <c r="KF51" s="162">
        <v>-25.4</v>
      </c>
      <c r="KG51" s="162">
        <v>8.1</v>
      </c>
      <c r="KH51" s="163"/>
      <c r="KI51" s="162">
        <v>-103.32980000000001</v>
      </c>
    </row>
    <row r="52" spans="1:295" ht="18" customHeight="1" x14ac:dyDescent="0.3">
      <c r="A52" s="157" t="s">
        <v>80</v>
      </c>
      <c r="B52" s="157" t="s">
        <v>931</v>
      </c>
      <c r="C52" s="161">
        <v>0</v>
      </c>
      <c r="D52" s="162">
        <v>3.7115</v>
      </c>
      <c r="E52" s="162">
        <v>-7.8741000000000003</v>
      </c>
      <c r="F52" s="162">
        <v>3.7381000000000002</v>
      </c>
      <c r="G52" s="162">
        <v>10.5733</v>
      </c>
      <c r="H52" s="163"/>
      <c r="I52" s="162">
        <v>20.474799999999998</v>
      </c>
      <c r="J52" s="163"/>
      <c r="K52" s="162">
        <v>13.049200000000001</v>
      </c>
      <c r="L52" s="162">
        <v>4.9488000000000003</v>
      </c>
      <c r="M52" s="162">
        <v>4.6140999999999996</v>
      </c>
      <c r="N52" s="162">
        <v>0</v>
      </c>
      <c r="O52" s="162">
        <v>-30.8</v>
      </c>
      <c r="P52" s="162">
        <v>6.6</v>
      </c>
      <c r="Q52" s="163"/>
      <c r="R52" s="163"/>
      <c r="S52" s="162">
        <v>2.4647999999999999</v>
      </c>
      <c r="T52" s="162">
        <v>4.383</v>
      </c>
      <c r="U52" s="162">
        <v>4.0258000000000003</v>
      </c>
      <c r="V52" s="162">
        <v>3.8496000000000001</v>
      </c>
      <c r="W52" s="162">
        <v>6.7377000000000002</v>
      </c>
      <c r="X52" s="162">
        <v>3.6991999999999998</v>
      </c>
      <c r="Y52" s="162">
        <v>-1.4138999999999999</v>
      </c>
      <c r="Z52" s="162">
        <v>1.7897000000000001</v>
      </c>
      <c r="AA52" s="163"/>
      <c r="AB52" s="162">
        <v>-1.0217000000000001</v>
      </c>
      <c r="AC52" s="162">
        <v>-0.59499999999999997</v>
      </c>
      <c r="AD52" s="163"/>
      <c r="AE52" s="162">
        <v>9.7739999999999991</v>
      </c>
      <c r="AF52" s="162">
        <v>-22.2</v>
      </c>
      <c r="AG52" s="163"/>
      <c r="AH52" s="162">
        <v>-2.5910000000000002</v>
      </c>
      <c r="AI52" s="162">
        <v>0.24199999999999999</v>
      </c>
      <c r="AJ52" s="162">
        <v>-13.35</v>
      </c>
      <c r="AK52" s="162">
        <v>-13.45</v>
      </c>
      <c r="AL52" s="163"/>
      <c r="AM52" s="162">
        <v>-9.66</v>
      </c>
      <c r="AN52" s="162">
        <v>-9.6999999999999993</v>
      </c>
      <c r="AO52" s="162">
        <v>9.2297999999999991</v>
      </c>
      <c r="AP52" s="162">
        <v>3.8332000000000002</v>
      </c>
      <c r="AQ52" s="162">
        <v>15.149699999999999</v>
      </c>
      <c r="AR52" s="162">
        <v>18.706499999999998</v>
      </c>
      <c r="AS52" s="162">
        <v>-24.3813</v>
      </c>
      <c r="AT52" s="162">
        <v>-5.4923000000000002</v>
      </c>
      <c r="AU52" s="162">
        <v>-5.1303000000000001</v>
      </c>
      <c r="AV52" s="162">
        <v>15.740500000000001</v>
      </c>
      <c r="AW52" s="162">
        <v>13.0161</v>
      </c>
      <c r="AX52" s="163"/>
      <c r="AY52" s="162">
        <v>-14.0657</v>
      </c>
      <c r="AZ52" s="162">
        <v>5.5359999999999996</v>
      </c>
      <c r="BA52" s="162">
        <v>27.993300000000001</v>
      </c>
      <c r="BB52" s="162">
        <v>9.0129000000000001</v>
      </c>
      <c r="BC52" s="162">
        <v>5.5838999999999999</v>
      </c>
      <c r="BD52" s="162">
        <v>-4.5</v>
      </c>
      <c r="BE52" s="162">
        <v>-4.4000000000000004</v>
      </c>
      <c r="BF52" s="162">
        <v>-26.608699999999999</v>
      </c>
      <c r="BG52" s="162">
        <v>-26.336300000000001</v>
      </c>
      <c r="BH52" s="162">
        <v>-2.5668000000000002</v>
      </c>
      <c r="BI52" s="163"/>
      <c r="BJ52" s="162">
        <v>6.6885000000000003</v>
      </c>
      <c r="BK52" s="162">
        <v>5.0282</v>
      </c>
      <c r="BL52" s="162">
        <v>4.6814</v>
      </c>
      <c r="BM52" s="162">
        <v>3.2473999999999998</v>
      </c>
      <c r="BN52" s="162">
        <v>-74.739800000000002</v>
      </c>
      <c r="BO52" s="162">
        <v>63.8142</v>
      </c>
      <c r="BP52" s="162">
        <v>63.8752</v>
      </c>
      <c r="BQ52" s="162">
        <v>-32.536000000000001</v>
      </c>
      <c r="BR52" s="162">
        <v>-117.2273</v>
      </c>
      <c r="BS52" s="163"/>
      <c r="BT52" s="163"/>
      <c r="BU52" s="163"/>
      <c r="BV52" s="162">
        <v>23.3522</v>
      </c>
      <c r="BW52" s="162">
        <v>9.85</v>
      </c>
      <c r="BX52" s="162">
        <v>7.35</v>
      </c>
      <c r="BY52" s="162">
        <v>-6.04</v>
      </c>
      <c r="BZ52" s="162">
        <v>10.17</v>
      </c>
      <c r="CA52" s="162">
        <v>-14.3292</v>
      </c>
      <c r="CB52" s="162">
        <v>-14.1953</v>
      </c>
      <c r="CC52" s="162">
        <v>20.382100000000001</v>
      </c>
      <c r="CD52" s="162">
        <v>18.502600000000001</v>
      </c>
      <c r="CE52" s="162">
        <v>-0.59930000000000005</v>
      </c>
      <c r="CF52" s="162">
        <v>-1.0810999999999999</v>
      </c>
      <c r="CG52" s="162">
        <v>-1.1301000000000001</v>
      </c>
      <c r="CH52" s="162">
        <v>6.3695000000000004</v>
      </c>
      <c r="CI52" s="162">
        <v>24.3323</v>
      </c>
      <c r="CJ52" s="163"/>
      <c r="CK52" s="163"/>
      <c r="CL52" s="162">
        <v>83.9</v>
      </c>
      <c r="CM52" s="162">
        <v>-46.2</v>
      </c>
      <c r="CN52" s="162">
        <v>-3.03</v>
      </c>
      <c r="CO52" s="162">
        <v>54.973599999999998</v>
      </c>
      <c r="CP52" s="162">
        <v>54.542700000000004</v>
      </c>
      <c r="CQ52" s="162">
        <v>52.5321</v>
      </c>
      <c r="CR52" s="162">
        <v>70.287700000000001</v>
      </c>
      <c r="CS52" s="162">
        <v>71.742800000000003</v>
      </c>
      <c r="CT52" s="162">
        <v>-13.3193</v>
      </c>
      <c r="CU52" s="162">
        <v>-70.455600000000004</v>
      </c>
      <c r="CV52" s="162">
        <v>-8.0366999999999997</v>
      </c>
      <c r="CW52" s="162">
        <v>3.7770999999999999</v>
      </c>
      <c r="CX52" s="162">
        <v>32.11</v>
      </c>
      <c r="CY52" s="162">
        <v>16.420000000000002</v>
      </c>
      <c r="CZ52" s="162">
        <v>9.3798999999999992</v>
      </c>
      <c r="DA52" s="162">
        <v>9.4756999999999998</v>
      </c>
      <c r="DB52" s="162">
        <v>-10.18</v>
      </c>
      <c r="DC52" s="163"/>
      <c r="DD52" s="162">
        <v>-25.9131</v>
      </c>
      <c r="DE52" s="162">
        <v>-25.487100000000002</v>
      </c>
      <c r="DF52" s="162">
        <v>53.081899999999997</v>
      </c>
      <c r="DG52" s="162">
        <v>1.47E-2</v>
      </c>
      <c r="DH52" s="162">
        <v>-5.1417999999999999</v>
      </c>
      <c r="DI52" s="163"/>
      <c r="DJ52" s="163"/>
      <c r="DK52" s="162">
        <v>-5.4345999999999997</v>
      </c>
      <c r="DL52" s="162">
        <v>2.2498999999999998</v>
      </c>
      <c r="DM52" s="162">
        <v>35.333100000000002</v>
      </c>
      <c r="DN52" s="162">
        <v>10.0253</v>
      </c>
      <c r="DO52" s="162">
        <v>2.73</v>
      </c>
      <c r="DP52" s="162">
        <v>-0.3</v>
      </c>
      <c r="DQ52" s="162">
        <v>8.8290000000000006</v>
      </c>
      <c r="DR52" s="162">
        <v>-51.812899999999999</v>
      </c>
      <c r="DS52" s="162">
        <v>-2.34</v>
      </c>
      <c r="DT52" s="162">
        <v>-2.4300000000000002</v>
      </c>
      <c r="DU52" s="162">
        <v>17.68</v>
      </c>
      <c r="DV52" s="162">
        <v>24.36</v>
      </c>
      <c r="DW52" s="162">
        <v>-45.418199999999999</v>
      </c>
      <c r="DX52" s="162">
        <v>-23</v>
      </c>
      <c r="DY52" s="162">
        <v>-38.840800000000002</v>
      </c>
      <c r="DZ52" s="162">
        <v>-37.490900000000003</v>
      </c>
      <c r="EA52" s="162">
        <v>12.029400000000001</v>
      </c>
      <c r="EB52" s="162">
        <v>-8.2352000000000007</v>
      </c>
      <c r="EC52" s="162">
        <v>-18.93</v>
      </c>
      <c r="ED52" s="162">
        <v>-19.114999999999998</v>
      </c>
      <c r="EE52" s="162">
        <v>-28.460999999999999</v>
      </c>
      <c r="EF52" s="162">
        <v>-30.0093</v>
      </c>
      <c r="EG52" s="162">
        <v>-6.0289999999999999</v>
      </c>
      <c r="EH52" s="162">
        <v>-54.057899999999997</v>
      </c>
      <c r="EI52" s="162">
        <v>-23.172799999999999</v>
      </c>
      <c r="EJ52" s="163"/>
      <c r="EK52" s="162">
        <v>-6.8525</v>
      </c>
      <c r="EL52" s="162">
        <v>-6.6788999999999996</v>
      </c>
      <c r="EM52" s="163"/>
      <c r="EN52" s="162">
        <v>-3.6097000000000001</v>
      </c>
      <c r="EO52" s="162">
        <v>-4.1144999999999996</v>
      </c>
      <c r="EP52" s="162">
        <v>-22.532</v>
      </c>
      <c r="EQ52" s="162">
        <v>-19.528700000000001</v>
      </c>
      <c r="ER52" s="162">
        <v>-19.1052</v>
      </c>
      <c r="ES52" s="162">
        <v>11.147399999999999</v>
      </c>
      <c r="ET52" s="163"/>
      <c r="EU52" s="162">
        <v>-8.09</v>
      </c>
      <c r="EV52" s="162">
        <v>0</v>
      </c>
      <c r="EW52" s="162">
        <v>2.2858000000000001</v>
      </c>
      <c r="EX52" s="162">
        <v>3.4228999999999998</v>
      </c>
      <c r="EY52" s="162">
        <v>-8.0550999999999995</v>
      </c>
      <c r="EZ52" s="162">
        <v>-7.9676999999999998</v>
      </c>
      <c r="FA52" s="162">
        <v>7.2812999999999999</v>
      </c>
      <c r="FB52" s="162">
        <v>11.249700000000001</v>
      </c>
      <c r="FC52" s="162">
        <v>-27.750699999999998</v>
      </c>
      <c r="FD52" s="163"/>
      <c r="FE52" s="163"/>
      <c r="FF52" s="163"/>
      <c r="FG52" s="162">
        <v>0</v>
      </c>
      <c r="FH52" s="162">
        <v>0</v>
      </c>
      <c r="FI52" s="162">
        <v>0</v>
      </c>
      <c r="FJ52" s="162">
        <v>3.1817000000000002</v>
      </c>
      <c r="FK52" s="162">
        <v>2.6793</v>
      </c>
      <c r="FL52" s="162">
        <v>-18.420200000000001</v>
      </c>
      <c r="FM52" s="162">
        <v>20.364000000000001</v>
      </c>
      <c r="FN52" s="162">
        <v>20.260100000000001</v>
      </c>
      <c r="FO52" s="162">
        <v>-2.2370999999999999</v>
      </c>
      <c r="FP52" s="162">
        <v>16.5395</v>
      </c>
      <c r="FQ52" s="162">
        <v>29.464600000000001</v>
      </c>
      <c r="FR52" s="162">
        <v>-19.29</v>
      </c>
      <c r="FS52" s="162">
        <v>-2.8066</v>
      </c>
      <c r="FT52" s="162">
        <v>0.35089999999999999</v>
      </c>
      <c r="FU52" s="162">
        <v>1.91</v>
      </c>
      <c r="FV52" s="162">
        <v>0.45</v>
      </c>
      <c r="FW52" s="162">
        <v>-29.004000000000001</v>
      </c>
      <c r="FX52" s="163"/>
      <c r="FY52" s="162">
        <v>6.2450000000000001</v>
      </c>
      <c r="FZ52" s="162">
        <v>2.3069999999999999</v>
      </c>
      <c r="GA52" s="163"/>
      <c r="GB52" s="162">
        <v>33.729999999999997</v>
      </c>
      <c r="GC52" s="162">
        <v>-29.070799999999998</v>
      </c>
      <c r="GD52" s="162">
        <v>-16.020600000000002</v>
      </c>
      <c r="GE52" s="162">
        <v>-1.93</v>
      </c>
      <c r="GF52" s="162">
        <v>25.677499999999998</v>
      </c>
      <c r="GG52" s="163"/>
      <c r="GH52" s="162">
        <v>30.1373</v>
      </c>
      <c r="GI52" s="163"/>
      <c r="GJ52" s="162">
        <v>-10.3178</v>
      </c>
      <c r="GK52" s="162">
        <v>3.0705</v>
      </c>
      <c r="GL52" s="163"/>
      <c r="GM52" s="163"/>
      <c r="GN52" s="163"/>
      <c r="GO52" s="162">
        <v>-10.0929</v>
      </c>
      <c r="GP52" s="162">
        <v>3.6187</v>
      </c>
      <c r="GQ52" s="162">
        <v>-37.058100000000003</v>
      </c>
      <c r="GR52" s="162">
        <v>8.8673000000000002</v>
      </c>
      <c r="GS52" s="162">
        <v>7.8788999999999998</v>
      </c>
      <c r="GT52" s="162">
        <v>155.79140000000001</v>
      </c>
      <c r="GU52" s="162">
        <v>-6.9223999999999997</v>
      </c>
      <c r="GV52" s="162">
        <v>-9.32</v>
      </c>
      <c r="GW52" s="162">
        <v>-16.179200000000002</v>
      </c>
      <c r="GX52" s="162">
        <v>2.3555999999999999</v>
      </c>
      <c r="GY52" s="162">
        <v>6.7759999999999998</v>
      </c>
      <c r="GZ52" s="162">
        <v>6.9859</v>
      </c>
      <c r="HA52" s="162">
        <v>1.8451</v>
      </c>
      <c r="HB52" s="162">
        <v>20.733599999999999</v>
      </c>
      <c r="HC52" s="162">
        <v>22.3505</v>
      </c>
      <c r="HD52" s="162">
        <v>-2.5099999999999998</v>
      </c>
      <c r="HE52" s="162">
        <v>6.9307999999999996</v>
      </c>
      <c r="HF52" s="162">
        <v>37.4636</v>
      </c>
      <c r="HG52" s="162">
        <v>13.455</v>
      </c>
      <c r="HH52" s="162">
        <v>31.154599999999999</v>
      </c>
      <c r="HI52" s="162">
        <v>1.6512</v>
      </c>
      <c r="HJ52" s="162">
        <v>1.9403999999999999</v>
      </c>
      <c r="HK52" s="162">
        <v>-6.6947000000000001</v>
      </c>
      <c r="HL52" s="163"/>
      <c r="HM52" s="162">
        <v>-10.848000000000001</v>
      </c>
      <c r="HN52" s="162">
        <v>-13.673500000000001</v>
      </c>
      <c r="HO52" s="163"/>
      <c r="HP52" s="163"/>
      <c r="HQ52" s="162">
        <v>-9.5018999999999991</v>
      </c>
      <c r="HR52" s="162">
        <v>-8.8536999999999999</v>
      </c>
      <c r="HS52" s="162">
        <v>-4.6074999999999999</v>
      </c>
      <c r="HT52" s="162">
        <v>-4.5707000000000004</v>
      </c>
      <c r="HU52" s="162">
        <v>-11.74</v>
      </c>
      <c r="HV52" s="162">
        <v>-11.59</v>
      </c>
      <c r="HW52" s="162">
        <v>-29.2</v>
      </c>
      <c r="HX52" s="162">
        <v>-29.4</v>
      </c>
      <c r="HY52" s="162">
        <v>1.4419999999999999</v>
      </c>
      <c r="HZ52" s="162">
        <v>-6.88</v>
      </c>
      <c r="IA52" s="162">
        <v>35.394300000000001</v>
      </c>
      <c r="IB52" s="162">
        <v>37.975299999999997</v>
      </c>
      <c r="IC52" s="162">
        <v>37.6252</v>
      </c>
      <c r="ID52" s="162">
        <v>-19.399999999999999</v>
      </c>
      <c r="IE52" s="162">
        <v>-38.799999999999997</v>
      </c>
      <c r="IF52" s="162">
        <v>-2</v>
      </c>
      <c r="IG52" s="162">
        <v>-2.7</v>
      </c>
      <c r="IH52" s="162">
        <v>-17.559999999999999</v>
      </c>
      <c r="II52" s="162">
        <v>-17.533200000000001</v>
      </c>
      <c r="IJ52" s="162">
        <v>-65.354699999999994</v>
      </c>
      <c r="IK52" s="162">
        <v>-31.281400000000001</v>
      </c>
      <c r="IL52" s="162">
        <v>-240.3544</v>
      </c>
      <c r="IM52" s="162">
        <v>-28.441800000000001</v>
      </c>
      <c r="IN52" s="162">
        <v>22.013200000000001</v>
      </c>
      <c r="IO52" s="162">
        <v>98.065200000000004</v>
      </c>
      <c r="IP52" s="162">
        <v>66.0672</v>
      </c>
      <c r="IQ52" s="162">
        <v>64.634699999999995</v>
      </c>
      <c r="IR52" s="162">
        <v>126.8798</v>
      </c>
      <c r="IS52" s="162">
        <v>31.143799999999999</v>
      </c>
      <c r="IT52" s="162">
        <v>3.1974</v>
      </c>
      <c r="IU52" s="162">
        <v>1.7809999999999999</v>
      </c>
      <c r="IV52" s="162">
        <v>42.825400000000002</v>
      </c>
      <c r="IW52" s="162">
        <v>151.0419</v>
      </c>
      <c r="IX52" s="162">
        <v>-235.2646</v>
      </c>
      <c r="IY52" s="162">
        <v>62.960500000000003</v>
      </c>
      <c r="IZ52" s="162">
        <v>-56.028500000000001</v>
      </c>
      <c r="JA52" s="162">
        <v>-1.5467</v>
      </c>
      <c r="JB52" s="163"/>
      <c r="JC52" s="162">
        <v>-6.4</v>
      </c>
      <c r="JD52" s="162">
        <v>-0.61899999999999999</v>
      </c>
      <c r="JE52" s="162">
        <v>-0.627</v>
      </c>
      <c r="JF52" s="162">
        <v>1.04</v>
      </c>
      <c r="JG52" s="162">
        <v>2.4</v>
      </c>
      <c r="JH52" s="162">
        <v>-4.2695999999999996</v>
      </c>
      <c r="JI52" s="162">
        <v>-8.5251999999999999</v>
      </c>
      <c r="JJ52" s="162">
        <v>10.5486</v>
      </c>
      <c r="JK52" s="162">
        <v>-9.6666000000000007</v>
      </c>
      <c r="JL52" s="162">
        <v>5.7</v>
      </c>
      <c r="JM52" s="162">
        <v>7.8760000000000003</v>
      </c>
      <c r="JN52" s="162">
        <v>7.0990000000000002</v>
      </c>
      <c r="JO52" s="162">
        <v>0.98680000000000001</v>
      </c>
      <c r="JP52" s="162">
        <v>1.2513000000000001</v>
      </c>
      <c r="JQ52" s="162">
        <v>3.4306999999999999</v>
      </c>
      <c r="JR52" s="162">
        <v>3.1983000000000001</v>
      </c>
      <c r="JS52" s="162">
        <v>2.9079999999999999</v>
      </c>
      <c r="JT52" s="163"/>
      <c r="JU52" s="162">
        <v>23.4</v>
      </c>
      <c r="JV52" s="162">
        <v>9.1129999999999995</v>
      </c>
      <c r="JW52" s="162">
        <v>-0.14000000000000001</v>
      </c>
      <c r="JX52" s="163"/>
      <c r="JY52" s="162">
        <v>-18.5549</v>
      </c>
      <c r="JZ52" s="162">
        <v>7.7799999999999994E-2</v>
      </c>
      <c r="KA52" s="162">
        <v>-19.530899999999999</v>
      </c>
      <c r="KB52" s="162">
        <v>-16.0136</v>
      </c>
      <c r="KC52" s="162">
        <v>-3.9358</v>
      </c>
      <c r="KD52" s="162">
        <v>-21.078499999999998</v>
      </c>
      <c r="KE52" s="162">
        <v>-5.3661000000000003</v>
      </c>
      <c r="KF52" s="162">
        <v>-25.3</v>
      </c>
      <c r="KG52" s="162">
        <v>7.9</v>
      </c>
      <c r="KH52" s="163"/>
      <c r="KI52" s="162">
        <v>-103.4333</v>
      </c>
    </row>
    <row r="53" spans="1:295" ht="18" customHeight="1" x14ac:dyDescent="0.3">
      <c r="A53" s="157" t="s">
        <v>80</v>
      </c>
      <c r="B53" s="157" t="s">
        <v>932</v>
      </c>
      <c r="C53" s="161">
        <v>0</v>
      </c>
      <c r="D53" s="162">
        <v>3.5495000000000001</v>
      </c>
      <c r="E53" s="162">
        <v>-7.5446999999999997</v>
      </c>
      <c r="F53" s="162">
        <v>3.5710999999999999</v>
      </c>
      <c r="G53" s="162">
        <v>9.9263999999999992</v>
      </c>
      <c r="H53" s="163"/>
      <c r="I53" s="162">
        <v>18.971699999999998</v>
      </c>
      <c r="J53" s="163"/>
      <c r="K53" s="162">
        <v>12.1579</v>
      </c>
      <c r="L53" s="162">
        <v>4.3269000000000002</v>
      </c>
      <c r="M53" s="162">
        <v>3.9906999999999999</v>
      </c>
      <c r="N53" s="162">
        <v>0</v>
      </c>
      <c r="O53" s="162">
        <v>-26.4</v>
      </c>
      <c r="P53" s="162">
        <v>4.4000000000000004</v>
      </c>
      <c r="Q53" s="162">
        <v>3.3119999999999998</v>
      </c>
      <c r="R53" s="162">
        <v>-19.8</v>
      </c>
      <c r="S53" s="162">
        <v>1.6053999999999999</v>
      </c>
      <c r="T53" s="162">
        <v>1.7654000000000001</v>
      </c>
      <c r="U53" s="162">
        <v>3.7572000000000001</v>
      </c>
      <c r="V53" s="162">
        <v>3.6619000000000002</v>
      </c>
      <c r="W53" s="162">
        <v>6.5179999999999998</v>
      </c>
      <c r="X53" s="162">
        <v>3.8607999999999998</v>
      </c>
      <c r="Y53" s="162">
        <v>-1.3587</v>
      </c>
      <c r="Z53" s="162">
        <v>2.6118000000000001</v>
      </c>
      <c r="AA53" s="163"/>
      <c r="AB53" s="162">
        <v>-0.621</v>
      </c>
      <c r="AC53" s="162">
        <v>-0.82499999999999996</v>
      </c>
      <c r="AD53" s="163"/>
      <c r="AE53" s="162">
        <v>10.025</v>
      </c>
      <c r="AF53" s="162">
        <v>-22.2</v>
      </c>
      <c r="AG53" s="162">
        <v>-6.6</v>
      </c>
      <c r="AH53" s="162">
        <v>-1.204</v>
      </c>
      <c r="AI53" s="162">
        <v>0.19400000000000001</v>
      </c>
      <c r="AJ53" s="162">
        <v>-14.79</v>
      </c>
      <c r="AK53" s="162">
        <v>-14.72</v>
      </c>
      <c r="AL53" s="163"/>
      <c r="AM53" s="162">
        <v>-9.85</v>
      </c>
      <c r="AN53" s="162">
        <v>-9.89</v>
      </c>
      <c r="AO53" s="162">
        <v>9.0450999999999997</v>
      </c>
      <c r="AP53" s="162">
        <v>3.9054000000000002</v>
      </c>
      <c r="AQ53" s="162">
        <v>22.988499999999998</v>
      </c>
      <c r="AR53" s="162">
        <v>24.211600000000001</v>
      </c>
      <c r="AS53" s="162">
        <v>-22.807600000000001</v>
      </c>
      <c r="AT53" s="162">
        <v>-4.4206000000000003</v>
      </c>
      <c r="AU53" s="162">
        <v>-5.3330000000000002</v>
      </c>
      <c r="AV53" s="162">
        <v>13.200100000000001</v>
      </c>
      <c r="AW53" s="162">
        <v>11.1271</v>
      </c>
      <c r="AX53" s="163"/>
      <c r="AY53" s="162">
        <v>-13.395899999999999</v>
      </c>
      <c r="AZ53" s="162">
        <v>6.7195999999999998</v>
      </c>
      <c r="BA53" s="162">
        <v>33.734200000000001</v>
      </c>
      <c r="BB53" s="162">
        <v>1.8785000000000001</v>
      </c>
      <c r="BC53" s="162">
        <v>6.6012000000000004</v>
      </c>
      <c r="BD53" s="162">
        <v>-4.9000000000000004</v>
      </c>
      <c r="BE53" s="162">
        <v>-4.9000000000000004</v>
      </c>
      <c r="BF53" s="162">
        <v>-28.740500000000001</v>
      </c>
      <c r="BG53" s="162">
        <v>-27.605</v>
      </c>
      <c r="BH53" s="162">
        <v>-2.5994999999999999</v>
      </c>
      <c r="BI53" s="163"/>
      <c r="BJ53" s="162">
        <v>6.4950999999999999</v>
      </c>
      <c r="BK53" s="162">
        <v>4.6802999999999999</v>
      </c>
      <c r="BL53" s="162">
        <v>3.7726000000000002</v>
      </c>
      <c r="BM53" s="162">
        <v>2.4658000000000002</v>
      </c>
      <c r="BN53" s="162">
        <v>-86.672499999999999</v>
      </c>
      <c r="BO53" s="162">
        <v>37.965000000000003</v>
      </c>
      <c r="BP53" s="162">
        <v>37.965000000000003</v>
      </c>
      <c r="BQ53" s="162">
        <v>-16.8553</v>
      </c>
      <c r="BR53" s="162">
        <v>-166.45849999999999</v>
      </c>
      <c r="BS53" s="163"/>
      <c r="BT53" s="163"/>
      <c r="BU53" s="163"/>
      <c r="BV53" s="162">
        <v>20.009</v>
      </c>
      <c r="BW53" s="162">
        <v>9.8000000000000007</v>
      </c>
      <c r="BX53" s="162">
        <v>6.79</v>
      </c>
      <c r="BY53" s="162">
        <v>-7.65</v>
      </c>
      <c r="BZ53" s="162">
        <v>10.09</v>
      </c>
      <c r="CA53" s="162">
        <v>-13.391500000000001</v>
      </c>
      <c r="CB53" s="162">
        <v>-12.989599999999999</v>
      </c>
      <c r="CC53" s="162">
        <v>18.909600000000001</v>
      </c>
      <c r="CD53" s="162">
        <v>17.201000000000001</v>
      </c>
      <c r="CE53" s="162">
        <v>-0.84730000000000005</v>
      </c>
      <c r="CF53" s="162">
        <v>-11.1242</v>
      </c>
      <c r="CG53" s="162">
        <v>-11.3278</v>
      </c>
      <c r="CH53" s="162">
        <v>7.2901999999999996</v>
      </c>
      <c r="CI53" s="162">
        <v>19.766999999999999</v>
      </c>
      <c r="CJ53" s="163"/>
      <c r="CK53" s="163"/>
      <c r="CL53" s="162">
        <v>71.2</v>
      </c>
      <c r="CM53" s="162">
        <v>-36</v>
      </c>
      <c r="CN53" s="162">
        <v>-2.83</v>
      </c>
      <c r="CO53" s="162">
        <v>45.658499999999997</v>
      </c>
      <c r="CP53" s="162">
        <v>45.639899999999997</v>
      </c>
      <c r="CQ53" s="162">
        <v>44.293300000000002</v>
      </c>
      <c r="CR53" s="162">
        <v>56.652000000000001</v>
      </c>
      <c r="CS53" s="162">
        <v>57.453000000000003</v>
      </c>
      <c r="CT53" s="162">
        <v>-15.9429</v>
      </c>
      <c r="CU53" s="162">
        <v>-52.117100000000001</v>
      </c>
      <c r="CV53" s="162">
        <v>-11.5007</v>
      </c>
      <c r="CW53" s="162">
        <v>3.3588</v>
      </c>
      <c r="CX53" s="162">
        <v>32.299999999999997</v>
      </c>
      <c r="CY53" s="162">
        <v>17.53</v>
      </c>
      <c r="CZ53" s="162">
        <v>8.4423999999999992</v>
      </c>
      <c r="DA53" s="162">
        <v>8.5968</v>
      </c>
      <c r="DB53" s="162">
        <v>-9.7899999999999991</v>
      </c>
      <c r="DC53" s="163"/>
      <c r="DD53" s="162">
        <v>-21.191600000000001</v>
      </c>
      <c r="DE53" s="162">
        <v>-20.639099999999999</v>
      </c>
      <c r="DF53" s="162">
        <v>52.144799999999996</v>
      </c>
      <c r="DG53" s="162">
        <v>1.49E-2</v>
      </c>
      <c r="DH53" s="162">
        <v>-4.9249999999999998</v>
      </c>
      <c r="DI53" s="162">
        <v>5</v>
      </c>
      <c r="DJ53" s="162">
        <v>4.7</v>
      </c>
      <c r="DK53" s="162">
        <v>-5.0513000000000003</v>
      </c>
      <c r="DL53" s="162">
        <v>0.75390000000000001</v>
      </c>
      <c r="DM53" s="162">
        <v>34.228999999999999</v>
      </c>
      <c r="DN53" s="162">
        <v>8.1699000000000002</v>
      </c>
      <c r="DO53" s="162">
        <v>1.35</v>
      </c>
      <c r="DP53" s="162">
        <v>-0.02</v>
      </c>
      <c r="DQ53" s="162">
        <v>8.8019999999999996</v>
      </c>
      <c r="DR53" s="162">
        <v>-49.497799999999998</v>
      </c>
      <c r="DS53" s="162">
        <v>-8.59</v>
      </c>
      <c r="DT53" s="162">
        <v>-8.73</v>
      </c>
      <c r="DU53" s="162">
        <v>27.12</v>
      </c>
      <c r="DV53" s="162">
        <v>22.9</v>
      </c>
      <c r="DW53" s="162">
        <v>-48.2727</v>
      </c>
      <c r="DX53" s="162">
        <v>-24.118200000000002</v>
      </c>
      <c r="DY53" s="162">
        <v>-38.248399999999997</v>
      </c>
      <c r="DZ53" s="162">
        <v>-37.281799999999997</v>
      </c>
      <c r="EA53" s="162">
        <v>9.7202000000000002</v>
      </c>
      <c r="EB53" s="162">
        <v>-10.728</v>
      </c>
      <c r="EC53" s="162">
        <v>-20.952500000000001</v>
      </c>
      <c r="ED53" s="162">
        <v>-20.770199999999999</v>
      </c>
      <c r="EE53" s="162">
        <v>-24.377800000000001</v>
      </c>
      <c r="EF53" s="162">
        <v>-24.7913</v>
      </c>
      <c r="EG53" s="162">
        <v>-6.0839999999999996</v>
      </c>
      <c r="EH53" s="162">
        <v>-74.295100000000005</v>
      </c>
      <c r="EI53" s="162">
        <v>-16.1876</v>
      </c>
      <c r="EJ53" s="163"/>
      <c r="EK53" s="162">
        <v>-6.6298000000000004</v>
      </c>
      <c r="EL53" s="162">
        <v>-5.8689</v>
      </c>
      <c r="EM53" s="163"/>
      <c r="EN53" s="162">
        <v>-8.6227999999999998</v>
      </c>
      <c r="EO53" s="162">
        <v>-8.4215999999999998</v>
      </c>
      <c r="EP53" s="162">
        <v>-9.7319999999999993</v>
      </c>
      <c r="EQ53" s="162">
        <v>-18.523399999999999</v>
      </c>
      <c r="ER53" s="162">
        <v>-18.1493</v>
      </c>
      <c r="ES53" s="162">
        <v>7.9960000000000004</v>
      </c>
      <c r="ET53" s="162">
        <v>13.18</v>
      </c>
      <c r="EU53" s="162">
        <v>-8.1199999999999992</v>
      </c>
      <c r="EV53" s="162">
        <v>-0.4</v>
      </c>
      <c r="EW53" s="162">
        <v>1.8495999999999999</v>
      </c>
      <c r="EX53" s="162">
        <v>-5.6402999999999999</v>
      </c>
      <c r="EY53" s="162">
        <v>-8.3991000000000007</v>
      </c>
      <c r="EZ53" s="162">
        <v>-8.2796000000000003</v>
      </c>
      <c r="FA53" s="162">
        <v>7.8292000000000002</v>
      </c>
      <c r="FB53" s="162">
        <v>9.3412000000000006</v>
      </c>
      <c r="FC53" s="162">
        <v>-25.407800000000002</v>
      </c>
      <c r="FD53" s="163"/>
      <c r="FE53" s="163"/>
      <c r="FF53" s="163"/>
      <c r="FG53" s="162">
        <v>0</v>
      </c>
      <c r="FH53" s="162">
        <v>2.6577000000000002</v>
      </c>
      <c r="FI53" s="162">
        <v>0</v>
      </c>
      <c r="FJ53" s="162">
        <v>1.1721999999999999</v>
      </c>
      <c r="FK53" s="162">
        <v>0.83730000000000004</v>
      </c>
      <c r="FL53" s="162">
        <v>-11.387</v>
      </c>
      <c r="FM53" s="162">
        <v>19.834900000000001</v>
      </c>
      <c r="FN53" s="162">
        <v>19.6036</v>
      </c>
      <c r="FO53" s="162">
        <v>0.26200000000000001</v>
      </c>
      <c r="FP53" s="162">
        <v>17.206499999999998</v>
      </c>
      <c r="FQ53" s="162">
        <v>25.0016</v>
      </c>
      <c r="FR53" s="162">
        <v>-17.68</v>
      </c>
      <c r="FS53" s="162">
        <v>-3.8119000000000001</v>
      </c>
      <c r="FT53" s="162">
        <v>0.3417</v>
      </c>
      <c r="FU53" s="162">
        <v>2.2799999999999998</v>
      </c>
      <c r="FV53" s="162">
        <v>0.93</v>
      </c>
      <c r="FW53" s="162">
        <v>-24.491900000000001</v>
      </c>
      <c r="FX53" s="162">
        <v>0</v>
      </c>
      <c r="FY53" s="162">
        <v>5.8789999999999996</v>
      </c>
      <c r="FZ53" s="162">
        <v>1.7110000000000001</v>
      </c>
      <c r="GA53" s="163"/>
      <c r="GB53" s="162">
        <v>33.17</v>
      </c>
      <c r="GC53" s="162">
        <v>-30.752099999999999</v>
      </c>
      <c r="GD53" s="162">
        <v>-18.6112</v>
      </c>
      <c r="GE53" s="162">
        <v>-1.99</v>
      </c>
      <c r="GF53" s="162">
        <v>25.848400000000002</v>
      </c>
      <c r="GG53" s="163"/>
      <c r="GH53" s="162">
        <v>24.814499999999999</v>
      </c>
      <c r="GI53" s="163"/>
      <c r="GJ53" s="162">
        <v>-7.2801</v>
      </c>
      <c r="GK53" s="162">
        <v>2.8056999999999999</v>
      </c>
      <c r="GL53" s="163"/>
      <c r="GM53" s="163"/>
      <c r="GN53" s="162">
        <v>-12.8012</v>
      </c>
      <c r="GO53" s="162">
        <v>-12.6799</v>
      </c>
      <c r="GP53" s="162">
        <v>5.9930000000000003</v>
      </c>
      <c r="GQ53" s="162">
        <v>-34.201000000000001</v>
      </c>
      <c r="GR53" s="162">
        <v>8.3148</v>
      </c>
      <c r="GS53" s="162">
        <v>8.4724000000000004</v>
      </c>
      <c r="GT53" s="162">
        <v>144.50129999999999</v>
      </c>
      <c r="GU53" s="162">
        <v>-9.1750000000000007</v>
      </c>
      <c r="GV53" s="162">
        <v>-9.2271999999999998</v>
      </c>
      <c r="GW53" s="162">
        <v>-11.8499</v>
      </c>
      <c r="GX53" s="162">
        <v>2.5939000000000001</v>
      </c>
      <c r="GY53" s="162">
        <v>6.1167999999999996</v>
      </c>
      <c r="GZ53" s="162">
        <v>6.1868999999999996</v>
      </c>
      <c r="HA53" s="162">
        <v>2.1175000000000002</v>
      </c>
      <c r="HB53" s="162">
        <v>20.735900000000001</v>
      </c>
      <c r="HC53" s="162">
        <v>22.351500000000001</v>
      </c>
      <c r="HD53" s="162">
        <v>-2.5099999999999998</v>
      </c>
      <c r="HE53" s="162">
        <v>6.7777000000000003</v>
      </c>
      <c r="HF53" s="162">
        <v>44.098100000000002</v>
      </c>
      <c r="HG53" s="162">
        <v>10.9833</v>
      </c>
      <c r="HH53" s="162">
        <v>24.2987</v>
      </c>
      <c r="HI53" s="162">
        <v>1.4601999999999999</v>
      </c>
      <c r="HJ53" s="162">
        <v>2.5590000000000002</v>
      </c>
      <c r="HK53" s="162">
        <v>-6.3190999999999997</v>
      </c>
      <c r="HL53" s="163"/>
      <c r="HM53" s="162">
        <v>-11.397500000000001</v>
      </c>
      <c r="HN53" s="162">
        <v>-12.162699999999999</v>
      </c>
      <c r="HO53" s="163"/>
      <c r="HP53" s="162">
        <v>51.2575</v>
      </c>
      <c r="HQ53" s="162">
        <v>-11.748699999999999</v>
      </c>
      <c r="HR53" s="162">
        <v>-10.672000000000001</v>
      </c>
      <c r="HS53" s="162">
        <v>-3.6398000000000001</v>
      </c>
      <c r="HT53" s="162">
        <v>-3.3988</v>
      </c>
      <c r="HU53" s="162">
        <v>-10.46</v>
      </c>
      <c r="HV53" s="162">
        <v>-10.47</v>
      </c>
      <c r="HW53" s="162">
        <v>-29.8</v>
      </c>
      <c r="HX53" s="162">
        <v>-29.8</v>
      </c>
      <c r="HY53" s="162">
        <v>1.5482</v>
      </c>
      <c r="HZ53" s="162">
        <v>-8.16</v>
      </c>
      <c r="IA53" s="162">
        <v>40.391599999999997</v>
      </c>
      <c r="IB53" s="162">
        <v>36.662700000000001</v>
      </c>
      <c r="IC53" s="162">
        <v>36.469499999999996</v>
      </c>
      <c r="ID53" s="162">
        <v>-19.899999999999999</v>
      </c>
      <c r="IE53" s="162">
        <v>-38.4</v>
      </c>
      <c r="IF53" s="162">
        <v>0</v>
      </c>
      <c r="IG53" s="162">
        <v>-0.8</v>
      </c>
      <c r="IH53" s="162">
        <v>-17.7378</v>
      </c>
      <c r="II53" s="162">
        <v>-17.603000000000002</v>
      </c>
      <c r="IJ53" s="162">
        <v>-60.041800000000002</v>
      </c>
      <c r="IK53" s="162">
        <v>-39.400799999999997</v>
      </c>
      <c r="IL53" s="162">
        <v>-237.68459999999999</v>
      </c>
      <c r="IM53" s="162">
        <v>-26.9129</v>
      </c>
      <c r="IN53" s="162">
        <v>18.5381</v>
      </c>
      <c r="IO53" s="162">
        <v>94.4255</v>
      </c>
      <c r="IP53" s="162">
        <v>73.8</v>
      </c>
      <c r="IQ53" s="162">
        <v>72.202600000000004</v>
      </c>
      <c r="IR53" s="162">
        <v>125.3522</v>
      </c>
      <c r="IS53" s="162">
        <v>23.843399999999999</v>
      </c>
      <c r="IT53" s="162">
        <v>2.3607</v>
      </c>
      <c r="IU53" s="162">
        <v>2.2644000000000002</v>
      </c>
      <c r="IV53" s="162">
        <v>37.442500000000003</v>
      </c>
      <c r="IW53" s="162">
        <v>143.95689999999999</v>
      </c>
      <c r="IX53" s="162">
        <v>-233.04050000000001</v>
      </c>
      <c r="IY53" s="162">
        <v>54.610900000000001</v>
      </c>
      <c r="IZ53" s="162">
        <v>-48.898200000000003</v>
      </c>
      <c r="JA53" s="162">
        <v>-1.2415</v>
      </c>
      <c r="JB53" s="163"/>
      <c r="JC53" s="162">
        <v>-5.68</v>
      </c>
      <c r="JD53" s="162">
        <v>-0.60299999999999998</v>
      </c>
      <c r="JE53" s="162">
        <v>-0.59199999999999997</v>
      </c>
      <c r="JF53" s="162">
        <v>0.56000000000000005</v>
      </c>
      <c r="JG53" s="162">
        <v>2.3199999999999998</v>
      </c>
      <c r="JH53" s="162">
        <v>-4.1018999999999997</v>
      </c>
      <c r="JI53" s="162">
        <v>-8.8181999999999992</v>
      </c>
      <c r="JJ53" s="162">
        <v>10.8721</v>
      </c>
      <c r="JK53" s="162">
        <v>-9.3735999999999997</v>
      </c>
      <c r="JL53" s="162">
        <v>5.7</v>
      </c>
      <c r="JM53" s="162">
        <v>7.843</v>
      </c>
      <c r="JN53" s="162">
        <v>7.415</v>
      </c>
      <c r="JO53" s="162">
        <v>2.0626000000000002</v>
      </c>
      <c r="JP53" s="162">
        <v>2.2549999999999999</v>
      </c>
      <c r="JQ53" s="162">
        <v>3.8450000000000002</v>
      </c>
      <c r="JR53" s="162">
        <v>3.0478000000000001</v>
      </c>
      <c r="JS53" s="162">
        <v>3.2700999999999998</v>
      </c>
      <c r="JT53" s="163"/>
      <c r="JU53" s="162">
        <v>22.8</v>
      </c>
      <c r="JV53" s="162">
        <v>8.6934000000000005</v>
      </c>
      <c r="JW53" s="162">
        <v>-0.24</v>
      </c>
      <c r="JX53" s="163"/>
      <c r="JY53" s="162">
        <v>-17.734200000000001</v>
      </c>
      <c r="JZ53" s="162">
        <v>0.217</v>
      </c>
      <c r="KA53" s="162">
        <v>-20.242799999999999</v>
      </c>
      <c r="KB53" s="162">
        <v>-15.8818</v>
      </c>
      <c r="KC53" s="162">
        <v>-3.8852000000000002</v>
      </c>
      <c r="KD53" s="162">
        <v>-21.7636</v>
      </c>
      <c r="KE53" s="162">
        <v>-4.7481</v>
      </c>
      <c r="KF53" s="162">
        <v>-24.7</v>
      </c>
      <c r="KG53" s="162">
        <v>7.2</v>
      </c>
      <c r="KH53" s="163"/>
      <c r="KI53" s="162">
        <v>-114.5446</v>
      </c>
    </row>
    <row r="54" spans="1:295" ht="18" customHeight="1" x14ac:dyDescent="0.3">
      <c r="A54" s="157" t="s">
        <v>80</v>
      </c>
      <c r="B54" s="157" t="s">
        <v>933</v>
      </c>
      <c r="C54" s="161">
        <v>0</v>
      </c>
      <c r="D54" s="162">
        <v>3.0865999999999998</v>
      </c>
      <c r="E54" s="162">
        <v>-6.6783999999999999</v>
      </c>
      <c r="F54" s="162">
        <v>3.2094999999999998</v>
      </c>
      <c r="G54" s="162">
        <v>9.4437999999999995</v>
      </c>
      <c r="H54" s="163"/>
      <c r="I54" s="162">
        <v>18.201699999999999</v>
      </c>
      <c r="J54" s="163"/>
      <c r="K54" s="162">
        <v>10.538399999999999</v>
      </c>
      <c r="L54" s="162">
        <v>3.6909000000000001</v>
      </c>
      <c r="M54" s="162">
        <v>3.3654000000000002</v>
      </c>
      <c r="N54" s="162">
        <v>0</v>
      </c>
      <c r="O54" s="162">
        <v>-24.2</v>
      </c>
      <c r="P54" s="162">
        <v>0</v>
      </c>
      <c r="Q54" s="162">
        <v>2.484</v>
      </c>
      <c r="R54" s="162">
        <v>-17.600000000000001</v>
      </c>
      <c r="S54" s="162">
        <v>2.5901999999999998</v>
      </c>
      <c r="T54" s="162">
        <v>7.7786999999999997</v>
      </c>
      <c r="U54" s="162">
        <v>3.4630999999999998</v>
      </c>
      <c r="V54" s="162">
        <v>3.2706</v>
      </c>
      <c r="W54" s="162">
        <v>5.8833000000000002</v>
      </c>
      <c r="X54" s="162">
        <v>3.8631000000000002</v>
      </c>
      <c r="Y54" s="162">
        <v>-2.3037999999999998</v>
      </c>
      <c r="Z54" s="162">
        <v>2.5489999999999999</v>
      </c>
      <c r="AA54" s="163"/>
      <c r="AB54" s="162">
        <v>-0.70960000000000001</v>
      </c>
      <c r="AC54" s="162">
        <v>-0.92700000000000005</v>
      </c>
      <c r="AD54" s="163"/>
      <c r="AE54" s="162">
        <v>10.124000000000001</v>
      </c>
      <c r="AF54" s="162">
        <v>-22.2</v>
      </c>
      <c r="AG54" s="162">
        <v>-11</v>
      </c>
      <c r="AH54" s="162">
        <v>-1.905</v>
      </c>
      <c r="AI54" s="162">
        <v>0.20200000000000001</v>
      </c>
      <c r="AJ54" s="162">
        <v>-15.36</v>
      </c>
      <c r="AK54" s="162">
        <v>-15.45</v>
      </c>
      <c r="AL54" s="163"/>
      <c r="AM54" s="162">
        <v>-10.210000000000001</v>
      </c>
      <c r="AN54" s="162">
        <v>-10.27</v>
      </c>
      <c r="AO54" s="162">
        <v>8.1309000000000005</v>
      </c>
      <c r="AP54" s="162">
        <v>3.7549999999999999</v>
      </c>
      <c r="AQ54" s="162">
        <v>24.783899999999999</v>
      </c>
      <c r="AR54" s="162">
        <v>26.9648</v>
      </c>
      <c r="AS54" s="162">
        <v>-23.264600000000002</v>
      </c>
      <c r="AT54" s="162">
        <v>-5.4923000000000002</v>
      </c>
      <c r="AU54" s="162">
        <v>-4.9840999999999998</v>
      </c>
      <c r="AV54" s="162">
        <v>13.397500000000001</v>
      </c>
      <c r="AW54" s="162">
        <v>22.509799999999998</v>
      </c>
      <c r="AX54" s="163"/>
      <c r="AY54" s="162">
        <v>-14.0657</v>
      </c>
      <c r="AZ54" s="162">
        <v>7.1142000000000003</v>
      </c>
      <c r="BA54" s="162">
        <v>36.768000000000001</v>
      </c>
      <c r="BB54" s="162">
        <v>-9.8946000000000005</v>
      </c>
      <c r="BC54" s="162">
        <v>8.2905999999999995</v>
      </c>
      <c r="BD54" s="162">
        <v>-5.3</v>
      </c>
      <c r="BE54" s="162">
        <v>-5.5</v>
      </c>
      <c r="BF54" s="162">
        <v>-29.636500000000002</v>
      </c>
      <c r="BG54" s="162">
        <v>-29.2575</v>
      </c>
      <c r="BH54" s="162">
        <v>-2.6606000000000001</v>
      </c>
      <c r="BI54" s="163"/>
      <c r="BJ54" s="162">
        <v>4.6849999999999996</v>
      </c>
      <c r="BK54" s="162">
        <v>3.3917000000000002</v>
      </c>
      <c r="BL54" s="162">
        <v>2.6646999999999998</v>
      </c>
      <c r="BM54" s="162">
        <v>1.8120000000000001</v>
      </c>
      <c r="BN54" s="162">
        <v>-93.966499999999996</v>
      </c>
      <c r="BO54" s="162">
        <v>38.758499999999998</v>
      </c>
      <c r="BP54" s="162">
        <v>38.514299999999999</v>
      </c>
      <c r="BQ54" s="162">
        <v>-11.3209</v>
      </c>
      <c r="BR54" s="162">
        <v>-175.43520000000001</v>
      </c>
      <c r="BS54" s="163"/>
      <c r="BT54" s="163"/>
      <c r="BU54" s="163"/>
      <c r="BV54" s="162">
        <v>17.8035</v>
      </c>
      <c r="BW54" s="162">
        <v>9.85</v>
      </c>
      <c r="BX54" s="162">
        <v>6.36</v>
      </c>
      <c r="BY54" s="162">
        <v>-9.18</v>
      </c>
      <c r="BZ54" s="162">
        <v>9.0500000000000007</v>
      </c>
      <c r="CA54" s="162">
        <v>-9.2387999999999995</v>
      </c>
      <c r="CB54" s="162">
        <v>-9.1049000000000007</v>
      </c>
      <c r="CC54" s="162">
        <v>15.499599999999999</v>
      </c>
      <c r="CD54" s="162">
        <v>13.5954</v>
      </c>
      <c r="CE54" s="162">
        <v>-1.5949</v>
      </c>
      <c r="CF54" s="162">
        <v>-14.2933</v>
      </c>
      <c r="CG54" s="162">
        <v>-14.4991</v>
      </c>
      <c r="CH54" s="162">
        <v>4.4866999999999999</v>
      </c>
      <c r="CI54" s="162">
        <v>17.922999999999998</v>
      </c>
      <c r="CJ54" s="163"/>
      <c r="CK54" s="163"/>
      <c r="CL54" s="162">
        <v>61.9</v>
      </c>
      <c r="CM54" s="162">
        <v>-31.7</v>
      </c>
      <c r="CN54" s="162">
        <v>-2.58</v>
      </c>
      <c r="CO54" s="162">
        <v>40.570399999999999</v>
      </c>
      <c r="CP54" s="162">
        <v>40.557200000000002</v>
      </c>
      <c r="CQ54" s="162">
        <v>39.195399999999999</v>
      </c>
      <c r="CR54" s="162">
        <v>60.8551</v>
      </c>
      <c r="CS54" s="162">
        <v>61.0899</v>
      </c>
      <c r="CT54" s="162">
        <v>-17.0761</v>
      </c>
      <c r="CU54" s="162">
        <v>-54.112499999999997</v>
      </c>
      <c r="CV54" s="162">
        <v>-13.7347</v>
      </c>
      <c r="CW54" s="162">
        <v>2.9845000000000002</v>
      </c>
      <c r="CX54" s="162">
        <v>33.06</v>
      </c>
      <c r="CY54" s="162">
        <v>17.21</v>
      </c>
      <c r="CZ54" s="162">
        <v>7.3486000000000002</v>
      </c>
      <c r="DA54" s="162">
        <v>7.6201999999999996</v>
      </c>
      <c r="DB54" s="162">
        <v>-9.48</v>
      </c>
      <c r="DC54" s="163"/>
      <c r="DD54" s="162">
        <v>-19.848800000000001</v>
      </c>
      <c r="DE54" s="162">
        <v>-19.3432</v>
      </c>
      <c r="DF54" s="162">
        <v>49.966200000000001</v>
      </c>
      <c r="DG54" s="162">
        <v>1.52E-2</v>
      </c>
      <c r="DH54" s="162">
        <v>-4.7476000000000003</v>
      </c>
      <c r="DI54" s="162">
        <v>7.3</v>
      </c>
      <c r="DJ54" s="162">
        <v>7.1</v>
      </c>
      <c r="DK54" s="162">
        <v>-5.0244</v>
      </c>
      <c r="DL54" s="162">
        <v>-0.187</v>
      </c>
      <c r="DM54" s="162">
        <v>35.333100000000002</v>
      </c>
      <c r="DN54" s="162">
        <v>7.0566000000000004</v>
      </c>
      <c r="DO54" s="162">
        <v>0.44</v>
      </c>
      <c r="DP54" s="162">
        <v>-0.54</v>
      </c>
      <c r="DQ54" s="162">
        <v>6.7770000000000001</v>
      </c>
      <c r="DR54" s="162">
        <v>-49.920299999999997</v>
      </c>
      <c r="DS54" s="162">
        <v>-11.04</v>
      </c>
      <c r="DT54" s="162">
        <v>-11.17</v>
      </c>
      <c r="DU54" s="162">
        <v>30.98</v>
      </c>
      <c r="DV54" s="162">
        <v>21.43</v>
      </c>
      <c r="DW54" s="162">
        <v>-48.109099999999998</v>
      </c>
      <c r="DX54" s="162">
        <v>-24.554500000000001</v>
      </c>
      <c r="DY54" s="162">
        <v>-34.329099999999997</v>
      </c>
      <c r="DZ54" s="162">
        <v>-33.309100000000001</v>
      </c>
      <c r="EA54" s="162">
        <v>9.8109000000000002</v>
      </c>
      <c r="EB54" s="162">
        <v>-14.798299999999999</v>
      </c>
      <c r="EC54" s="162">
        <v>-23.110199999999999</v>
      </c>
      <c r="ED54" s="162">
        <v>-22.976600000000001</v>
      </c>
      <c r="EE54" s="162">
        <v>-25.595600000000001</v>
      </c>
      <c r="EF54" s="162">
        <v>-25.519400000000001</v>
      </c>
      <c r="EG54" s="162">
        <v>-5.6349999999999998</v>
      </c>
      <c r="EH54" s="162">
        <v>-82.9392</v>
      </c>
      <c r="EI54" s="162">
        <v>-1.8547</v>
      </c>
      <c r="EJ54" s="163"/>
      <c r="EK54" s="162">
        <v>-6.4844999999999997</v>
      </c>
      <c r="EL54" s="162">
        <v>-8.9672999999999998</v>
      </c>
      <c r="EM54" s="163"/>
      <c r="EN54" s="162">
        <v>-2.9925000000000002</v>
      </c>
      <c r="EO54" s="162">
        <v>-3.2934000000000001</v>
      </c>
      <c r="EP54" s="162">
        <v>-16.388000000000002</v>
      </c>
      <c r="EQ54" s="162">
        <v>-17.8599</v>
      </c>
      <c r="ER54" s="162">
        <v>-17.6248</v>
      </c>
      <c r="ES54" s="162">
        <v>5.9690000000000003</v>
      </c>
      <c r="ET54" s="162">
        <v>13.81</v>
      </c>
      <c r="EU54" s="162">
        <v>-8.98</v>
      </c>
      <c r="EV54" s="162">
        <v>0</v>
      </c>
      <c r="EW54" s="162">
        <v>1.9189000000000001</v>
      </c>
      <c r="EX54" s="162">
        <v>5.8810000000000002</v>
      </c>
      <c r="EY54" s="162">
        <v>-8.6335999999999995</v>
      </c>
      <c r="EZ54" s="162">
        <v>-8.5942000000000007</v>
      </c>
      <c r="FA54" s="162">
        <v>8.1661000000000001</v>
      </c>
      <c r="FB54" s="162">
        <v>5.2539999999999996</v>
      </c>
      <c r="FC54" s="162">
        <v>-23.950900000000001</v>
      </c>
      <c r="FD54" s="163"/>
      <c r="FE54" s="163"/>
      <c r="FF54" s="163"/>
      <c r="FG54" s="162">
        <v>3.0855999999999999</v>
      </c>
      <c r="FH54" s="162">
        <v>2.4735999999999998</v>
      </c>
      <c r="FI54" s="162">
        <v>0</v>
      </c>
      <c r="FJ54" s="162">
        <v>-1.6746000000000001</v>
      </c>
      <c r="FK54" s="162">
        <v>-2.1768999999999998</v>
      </c>
      <c r="FL54" s="162">
        <v>-9.2101000000000006</v>
      </c>
      <c r="FM54" s="162">
        <v>16.299199999999999</v>
      </c>
      <c r="FN54" s="162">
        <v>16.462299999999999</v>
      </c>
      <c r="FO54" s="162">
        <v>2.1034999999999999</v>
      </c>
      <c r="FP54" s="162">
        <v>19.1553</v>
      </c>
      <c r="FQ54" s="162">
        <v>23.619700000000002</v>
      </c>
      <c r="FR54" s="162">
        <v>-17.87</v>
      </c>
      <c r="FS54" s="162">
        <v>-3.7075</v>
      </c>
      <c r="FT54" s="162">
        <v>0.36830000000000002</v>
      </c>
      <c r="FU54" s="162">
        <v>2.7</v>
      </c>
      <c r="FV54" s="162">
        <v>1.4</v>
      </c>
      <c r="FW54" s="162">
        <v>-23.8262</v>
      </c>
      <c r="FX54" s="163"/>
      <c r="FY54" s="162">
        <v>5.9240000000000004</v>
      </c>
      <c r="FZ54" s="162">
        <v>1.343</v>
      </c>
      <c r="GA54" s="163"/>
      <c r="GB54" s="162">
        <v>33.520000000000003</v>
      </c>
      <c r="GC54" s="162">
        <v>-31.8386</v>
      </c>
      <c r="GD54" s="162">
        <v>-19.7073</v>
      </c>
      <c r="GE54" s="162">
        <v>-1.81</v>
      </c>
      <c r="GF54" s="162">
        <v>25.266999999999999</v>
      </c>
      <c r="GG54" s="163"/>
      <c r="GH54" s="162">
        <v>24.186699999999998</v>
      </c>
      <c r="GI54" s="163"/>
      <c r="GJ54" s="162">
        <v>-7.2610999999999999</v>
      </c>
      <c r="GK54" s="162">
        <v>2.6052</v>
      </c>
      <c r="GL54" s="163"/>
      <c r="GM54" s="163"/>
      <c r="GN54" s="162">
        <v>-12.3742</v>
      </c>
      <c r="GO54" s="162">
        <v>-12.4755</v>
      </c>
      <c r="GP54" s="162">
        <v>7.0610999999999997</v>
      </c>
      <c r="GQ54" s="162">
        <v>-34.705199999999998</v>
      </c>
      <c r="GR54" s="163"/>
      <c r="GS54" s="163"/>
      <c r="GT54" s="162">
        <v>141.2319</v>
      </c>
      <c r="GU54" s="162">
        <v>-10.066599999999999</v>
      </c>
      <c r="GV54" s="162">
        <v>-8.8549000000000007</v>
      </c>
      <c r="GW54" s="162">
        <v>-12.258900000000001</v>
      </c>
      <c r="GX54" s="162">
        <v>2.7322000000000002</v>
      </c>
      <c r="GY54" s="162">
        <v>5.6040999999999999</v>
      </c>
      <c r="GZ54" s="162">
        <v>5.6886000000000001</v>
      </c>
      <c r="HA54" s="162">
        <v>2</v>
      </c>
      <c r="HB54" s="162">
        <v>20.306899999999999</v>
      </c>
      <c r="HC54" s="162">
        <v>22.3933</v>
      </c>
      <c r="HD54" s="162">
        <v>-5.87</v>
      </c>
      <c r="HE54" s="162">
        <v>8.4179999999999993</v>
      </c>
      <c r="HF54" s="162">
        <v>44.2134</v>
      </c>
      <c r="HG54" s="162">
        <v>7.4684999999999997</v>
      </c>
      <c r="HH54" s="162">
        <v>22.787099999999999</v>
      </c>
      <c r="HI54" s="162">
        <v>0</v>
      </c>
      <c r="HJ54" s="162">
        <v>0</v>
      </c>
      <c r="HK54" s="162">
        <v>0</v>
      </c>
      <c r="HL54" s="163"/>
      <c r="HM54" s="162">
        <v>-12.0334</v>
      </c>
      <c r="HN54" s="162">
        <v>-12.412800000000001</v>
      </c>
      <c r="HO54" s="163"/>
      <c r="HP54" s="163"/>
      <c r="HQ54" s="162">
        <v>-10.9192</v>
      </c>
      <c r="HR54" s="162">
        <v>-10.325900000000001</v>
      </c>
      <c r="HS54" s="162">
        <v>-3.1274999999999999</v>
      </c>
      <c r="HT54" s="162">
        <v>-3.1457000000000002</v>
      </c>
      <c r="HU54" s="162">
        <v>-11.03</v>
      </c>
      <c r="HV54" s="162">
        <v>-11.15</v>
      </c>
      <c r="HW54" s="162">
        <v>-26.3</v>
      </c>
      <c r="HX54" s="162">
        <v>-26.3</v>
      </c>
      <c r="HY54" s="162">
        <v>1.2845</v>
      </c>
      <c r="HZ54" s="162">
        <v>-8.24</v>
      </c>
      <c r="IA54" s="162">
        <v>33.285499999999999</v>
      </c>
      <c r="IB54" s="162">
        <v>36.157200000000003</v>
      </c>
      <c r="IC54" s="162">
        <v>36.293900000000001</v>
      </c>
      <c r="ID54" s="162">
        <v>-20.399999999999999</v>
      </c>
      <c r="IE54" s="162">
        <v>-33</v>
      </c>
      <c r="IF54" s="162">
        <v>-1.1000000000000001</v>
      </c>
      <c r="IG54" s="162">
        <v>-1.7</v>
      </c>
      <c r="IH54" s="163"/>
      <c r="II54" s="163"/>
      <c r="IJ54" s="162">
        <v>-60.0364</v>
      </c>
      <c r="IK54" s="162">
        <v>-53.345300000000002</v>
      </c>
      <c r="IL54" s="162">
        <v>-237.08260000000001</v>
      </c>
      <c r="IM54" s="162">
        <v>-23.103100000000001</v>
      </c>
      <c r="IN54" s="162">
        <v>20.392800000000001</v>
      </c>
      <c r="IO54" s="162">
        <v>88.734499999999997</v>
      </c>
      <c r="IP54" s="162">
        <v>78.265199999999993</v>
      </c>
      <c r="IQ54" s="162">
        <v>72.724599999999995</v>
      </c>
      <c r="IR54" s="162">
        <v>122.5748</v>
      </c>
      <c r="IS54" s="162">
        <v>17.353000000000002</v>
      </c>
      <c r="IT54" s="162">
        <v>2.6457999999999999</v>
      </c>
      <c r="IU54" s="162">
        <v>1.2098</v>
      </c>
      <c r="IV54" s="162">
        <v>35.310299999999998</v>
      </c>
      <c r="IW54" s="162">
        <v>137.8032</v>
      </c>
      <c r="IX54" s="162">
        <v>-232.8562</v>
      </c>
      <c r="IY54" s="162">
        <v>50.7271</v>
      </c>
      <c r="IZ54" s="162">
        <v>-45.083199999999998</v>
      </c>
      <c r="JA54" s="162">
        <v>-1.3123</v>
      </c>
      <c r="JB54" s="163"/>
      <c r="JC54" s="162">
        <v>-4.24</v>
      </c>
      <c r="JD54" s="162">
        <v>-0.34499999999999997</v>
      </c>
      <c r="JE54" s="162">
        <v>-0.34899999999999998</v>
      </c>
      <c r="JF54" s="162">
        <v>-0.8</v>
      </c>
      <c r="JG54" s="162">
        <v>4</v>
      </c>
      <c r="JH54" s="162">
        <v>-3.847</v>
      </c>
      <c r="JI54" s="162">
        <v>-10.310499999999999</v>
      </c>
      <c r="JJ54" s="162">
        <v>9.0257000000000005</v>
      </c>
      <c r="JK54" s="162">
        <v>-5.2415000000000003</v>
      </c>
      <c r="JL54" s="162">
        <v>5.4</v>
      </c>
      <c r="JM54" s="162">
        <v>8.282</v>
      </c>
      <c r="JN54" s="162">
        <v>7.7759999999999998</v>
      </c>
      <c r="JO54" s="163"/>
      <c r="JP54" s="163"/>
      <c r="JQ54" s="162">
        <v>3.319</v>
      </c>
      <c r="JR54" s="162">
        <v>3.6804999999999999</v>
      </c>
      <c r="JS54" s="162">
        <v>3.5232000000000001</v>
      </c>
      <c r="JT54" s="163"/>
      <c r="JU54" s="162">
        <v>17.3</v>
      </c>
      <c r="JV54" s="162">
        <v>11.2529</v>
      </c>
      <c r="JW54" s="162">
        <v>-0.32</v>
      </c>
      <c r="JX54" s="163"/>
      <c r="JY54" s="162">
        <v>-17.061</v>
      </c>
      <c r="JZ54" s="162">
        <v>8.0699999999999994E-2</v>
      </c>
      <c r="KA54" s="162">
        <v>-20.593499999999999</v>
      </c>
      <c r="KB54" s="162">
        <v>-14.8903</v>
      </c>
      <c r="KC54" s="162">
        <v>-3.4944999999999999</v>
      </c>
      <c r="KD54" s="162">
        <v>-22.424399999999999</v>
      </c>
      <c r="KE54" s="162">
        <v>-4.8676000000000004</v>
      </c>
      <c r="KF54" s="162">
        <v>-19.2</v>
      </c>
      <c r="KG54" s="162">
        <v>2.4</v>
      </c>
      <c r="KH54" s="163"/>
      <c r="KI54" s="162">
        <v>-122.0899</v>
      </c>
    </row>
    <row r="55" spans="1:295" ht="18" customHeight="1" x14ac:dyDescent="0.3">
      <c r="A55" s="157" t="s">
        <v>80</v>
      </c>
      <c r="B55" s="157" t="s">
        <v>934</v>
      </c>
      <c r="C55" s="161">
        <v>0</v>
      </c>
      <c r="D55" s="162">
        <v>2.8586999999999998</v>
      </c>
      <c r="E55" s="162">
        <v>-5.8064</v>
      </c>
      <c r="F55" s="162">
        <v>3.0806</v>
      </c>
      <c r="G55" s="162">
        <v>8.3125999999999998</v>
      </c>
      <c r="H55" s="163"/>
      <c r="I55" s="162">
        <v>16.0974</v>
      </c>
      <c r="J55" s="163"/>
      <c r="K55" s="162">
        <v>12.085900000000001</v>
      </c>
      <c r="L55" s="162">
        <v>-2.7538999999999998</v>
      </c>
      <c r="M55" s="162">
        <v>4.1932</v>
      </c>
      <c r="N55" s="162">
        <v>-2.2200000000000002</v>
      </c>
      <c r="O55" s="162">
        <v>-22</v>
      </c>
      <c r="P55" s="162">
        <v>0</v>
      </c>
      <c r="Q55" s="162">
        <v>2.484</v>
      </c>
      <c r="R55" s="163"/>
      <c r="S55" s="162">
        <v>2.7517</v>
      </c>
      <c r="T55" s="162">
        <v>-3.9988999999999999</v>
      </c>
      <c r="U55" s="162">
        <v>3.4053</v>
      </c>
      <c r="V55" s="162">
        <v>3.0832000000000002</v>
      </c>
      <c r="W55" s="162">
        <v>5.4180000000000001</v>
      </c>
      <c r="X55" s="162">
        <v>4.4396000000000004</v>
      </c>
      <c r="Y55" s="162">
        <v>-2.2696999999999998</v>
      </c>
      <c r="Z55" s="162">
        <v>2.4009</v>
      </c>
      <c r="AA55" s="163"/>
      <c r="AB55" s="162">
        <v>-0.73050000000000004</v>
      </c>
      <c r="AC55" s="162">
        <v>-0.88500000000000001</v>
      </c>
      <c r="AD55" s="163"/>
      <c r="AE55" s="162">
        <v>9.5790000000000006</v>
      </c>
      <c r="AF55" s="162">
        <v>-17.760000000000002</v>
      </c>
      <c r="AG55" s="162">
        <v>-11</v>
      </c>
      <c r="AH55" s="162">
        <v>-2.1520000000000001</v>
      </c>
      <c r="AI55" s="162">
        <v>0.17799999999999999</v>
      </c>
      <c r="AJ55" s="162">
        <v>-16.07</v>
      </c>
      <c r="AK55" s="162">
        <v>-16.100000000000001</v>
      </c>
      <c r="AL55" s="163"/>
      <c r="AM55" s="162">
        <v>-9.4600000000000009</v>
      </c>
      <c r="AN55" s="162">
        <v>-9.4600000000000009</v>
      </c>
      <c r="AO55" s="162">
        <v>6.4283000000000001</v>
      </c>
      <c r="AP55" s="162">
        <v>3.6395</v>
      </c>
      <c r="AQ55" s="162">
        <v>23.7</v>
      </c>
      <c r="AR55" s="162">
        <v>25.549800000000001</v>
      </c>
      <c r="AS55" s="162">
        <v>-10.5627</v>
      </c>
      <c r="AT55" s="162">
        <v>-5.3583999999999996</v>
      </c>
      <c r="AU55" s="162">
        <v>-6.2972000000000001</v>
      </c>
      <c r="AV55" s="162">
        <v>10.292999999999999</v>
      </c>
      <c r="AW55" s="162">
        <v>11.4704</v>
      </c>
      <c r="AX55" s="163"/>
      <c r="AY55" s="162">
        <v>-11.252599999999999</v>
      </c>
      <c r="AZ55" s="162">
        <v>7.9032999999999998</v>
      </c>
      <c r="BA55" s="162">
        <v>32.536700000000003</v>
      </c>
      <c r="BB55" s="162">
        <v>-11.310499999999999</v>
      </c>
      <c r="BC55" s="162">
        <v>9.8459000000000003</v>
      </c>
      <c r="BD55" s="162">
        <v>-6.1</v>
      </c>
      <c r="BE55" s="162">
        <v>-6.2</v>
      </c>
      <c r="BF55" s="162">
        <v>-32.937800000000003</v>
      </c>
      <c r="BG55" s="162">
        <v>-31.136600000000001</v>
      </c>
      <c r="BH55" s="162">
        <v>-2.5162</v>
      </c>
      <c r="BI55" s="163"/>
      <c r="BJ55" s="162">
        <v>6.1571999999999996</v>
      </c>
      <c r="BK55" s="162">
        <v>3.5339</v>
      </c>
      <c r="BL55" s="162">
        <v>2.4013</v>
      </c>
      <c r="BM55" s="162">
        <v>1.6418999999999999</v>
      </c>
      <c r="BN55" s="162">
        <v>-120.48699999999999</v>
      </c>
      <c r="BO55" s="162">
        <v>55.635199999999998</v>
      </c>
      <c r="BP55" s="162">
        <v>55.604700000000001</v>
      </c>
      <c r="BQ55" s="162">
        <v>-32.8812</v>
      </c>
      <c r="BR55" s="162">
        <v>-187.726</v>
      </c>
      <c r="BS55" s="163"/>
      <c r="BT55" s="163"/>
      <c r="BU55" s="163"/>
      <c r="BV55" s="162">
        <v>17.963200000000001</v>
      </c>
      <c r="BW55" s="162">
        <v>8.91</v>
      </c>
      <c r="BX55" s="162">
        <v>5.64</v>
      </c>
      <c r="BY55" s="162">
        <v>-9.82</v>
      </c>
      <c r="BZ55" s="162">
        <v>8.1300000000000008</v>
      </c>
      <c r="CA55" s="162">
        <v>-14.7311</v>
      </c>
      <c r="CB55" s="162">
        <v>-14.463200000000001</v>
      </c>
      <c r="CC55" s="162">
        <v>19.6875</v>
      </c>
      <c r="CD55" s="162">
        <v>17.924099999999999</v>
      </c>
      <c r="CE55" s="162">
        <v>-2.0238</v>
      </c>
      <c r="CF55" s="162">
        <v>-16.514299999999999</v>
      </c>
      <c r="CG55" s="162">
        <v>-16.757200000000001</v>
      </c>
      <c r="CH55" s="162">
        <v>5.9015000000000004</v>
      </c>
      <c r="CI55" s="162">
        <v>11.5314</v>
      </c>
      <c r="CJ55" s="163"/>
      <c r="CK55" s="163"/>
      <c r="CL55" s="162">
        <v>47.5</v>
      </c>
      <c r="CM55" s="162">
        <v>-19.7</v>
      </c>
      <c r="CN55" s="162">
        <v>-2.75</v>
      </c>
      <c r="CO55" s="162">
        <v>34.875700000000002</v>
      </c>
      <c r="CP55" s="162">
        <v>35.282400000000003</v>
      </c>
      <c r="CQ55" s="162">
        <v>33.893999999999998</v>
      </c>
      <c r="CR55" s="162">
        <v>83.847499999999997</v>
      </c>
      <c r="CS55" s="162">
        <v>83.713899999999995</v>
      </c>
      <c r="CT55" s="162">
        <v>-18.8307</v>
      </c>
      <c r="CU55" s="162">
        <v>-73.282499999999999</v>
      </c>
      <c r="CV55" s="162">
        <v>-16.127700000000001</v>
      </c>
      <c r="CW55" s="162">
        <v>2.6139999999999999</v>
      </c>
      <c r="CX55" s="162">
        <v>33.58</v>
      </c>
      <c r="CY55" s="162">
        <v>15.87</v>
      </c>
      <c r="CZ55" s="162">
        <v>6.4111000000000002</v>
      </c>
      <c r="DA55" s="162">
        <v>6.6436999999999999</v>
      </c>
      <c r="DB55" s="162">
        <v>-8.58</v>
      </c>
      <c r="DC55" s="163"/>
      <c r="DD55" s="162">
        <v>-13.133800000000001</v>
      </c>
      <c r="DE55" s="162">
        <v>-12.9628</v>
      </c>
      <c r="DF55" s="162">
        <v>34.387599999999999</v>
      </c>
      <c r="DG55" s="162">
        <v>1.49E-2</v>
      </c>
      <c r="DH55" s="162">
        <v>-4.3644999999999996</v>
      </c>
      <c r="DI55" s="162">
        <v>9.6999999999999993</v>
      </c>
      <c r="DJ55" s="162">
        <v>9.4</v>
      </c>
      <c r="DK55" s="162">
        <v>-4.0601000000000003</v>
      </c>
      <c r="DL55" s="162">
        <v>-0.93500000000000005</v>
      </c>
      <c r="DM55" s="162">
        <v>35.4908</v>
      </c>
      <c r="DN55" s="162">
        <v>5.3867000000000003</v>
      </c>
      <c r="DO55" s="162">
        <v>-0.57999999999999996</v>
      </c>
      <c r="DP55" s="162">
        <v>-1.17</v>
      </c>
      <c r="DQ55" s="162">
        <v>8.5455000000000005</v>
      </c>
      <c r="DR55" s="162">
        <v>-34.969499999999996</v>
      </c>
      <c r="DS55" s="162">
        <v>-9.2899999999999991</v>
      </c>
      <c r="DT55" s="162">
        <v>-9.42</v>
      </c>
      <c r="DU55" s="162">
        <v>25.97</v>
      </c>
      <c r="DV55" s="162">
        <v>19.75</v>
      </c>
      <c r="DW55" s="162">
        <v>-33.872700000000002</v>
      </c>
      <c r="DX55" s="162">
        <v>-16.954499999999999</v>
      </c>
      <c r="DY55" s="162">
        <v>-34.616799999999998</v>
      </c>
      <c r="DZ55" s="162">
        <v>-32.9</v>
      </c>
      <c r="EA55" s="162">
        <v>9.5919000000000008</v>
      </c>
      <c r="EB55" s="162">
        <v>-11.8475</v>
      </c>
      <c r="EC55" s="162">
        <v>-18.847200000000001</v>
      </c>
      <c r="ED55" s="162">
        <v>-18.79</v>
      </c>
      <c r="EE55" s="162">
        <v>-24.438600000000001</v>
      </c>
      <c r="EF55" s="162">
        <v>-23.555499999999999</v>
      </c>
      <c r="EG55" s="162">
        <v>-5.6870000000000003</v>
      </c>
      <c r="EH55" s="162">
        <v>-63.735199999999999</v>
      </c>
      <c r="EI55" s="162">
        <v>-8.7070000000000007</v>
      </c>
      <c r="EJ55" s="163"/>
      <c r="EK55" s="162">
        <v>-7.0919999999999996</v>
      </c>
      <c r="EL55" s="162">
        <v>-6.9630000000000001</v>
      </c>
      <c r="EM55" s="163"/>
      <c r="EN55" s="162">
        <v>-7.7007000000000003</v>
      </c>
      <c r="EO55" s="162">
        <v>-7.9131999999999998</v>
      </c>
      <c r="EP55" s="162">
        <v>7.6959999999999997</v>
      </c>
      <c r="EQ55" s="162">
        <v>-16.768999999999998</v>
      </c>
      <c r="ER55" s="162">
        <v>-16.4343</v>
      </c>
      <c r="ES55" s="162">
        <v>4.6566999999999998</v>
      </c>
      <c r="ET55" s="162">
        <v>0</v>
      </c>
      <c r="EU55" s="162">
        <v>-8.8699999999999992</v>
      </c>
      <c r="EV55" s="162">
        <v>1.4</v>
      </c>
      <c r="EW55" s="162">
        <v>1.6594</v>
      </c>
      <c r="EX55" s="162">
        <v>-3.2197</v>
      </c>
      <c r="EY55" s="162">
        <v>-7.9119999999999999</v>
      </c>
      <c r="EZ55" s="162">
        <v>-7.8804999999999996</v>
      </c>
      <c r="FA55" s="162">
        <v>7.9428000000000001</v>
      </c>
      <c r="FB55" s="162">
        <v>5.8754999999999997</v>
      </c>
      <c r="FC55" s="162">
        <v>-22.526800000000001</v>
      </c>
      <c r="FD55" s="163"/>
      <c r="FE55" s="163"/>
      <c r="FF55" s="163"/>
      <c r="FG55" s="162">
        <v>2.4306000000000001</v>
      </c>
      <c r="FH55" s="162">
        <v>2.7591999999999999</v>
      </c>
      <c r="FI55" s="162">
        <v>0</v>
      </c>
      <c r="FJ55" s="162">
        <v>3.1817000000000002</v>
      </c>
      <c r="FK55" s="162">
        <v>3.0142000000000002</v>
      </c>
      <c r="FL55" s="162">
        <v>-9.7125000000000004</v>
      </c>
      <c r="FM55" s="162">
        <v>16.892199999999999</v>
      </c>
      <c r="FN55" s="162">
        <v>16.248699999999999</v>
      </c>
      <c r="FO55" s="162">
        <v>1.1251</v>
      </c>
      <c r="FP55" s="162">
        <v>17.080300000000001</v>
      </c>
      <c r="FQ55" s="162">
        <v>23.527000000000001</v>
      </c>
      <c r="FR55" s="162">
        <v>-16.68</v>
      </c>
      <c r="FS55" s="162">
        <v>-3.3193000000000001</v>
      </c>
      <c r="FT55" s="162">
        <v>0.32429999999999998</v>
      </c>
      <c r="FU55" s="162">
        <v>2.1800000000000002</v>
      </c>
      <c r="FV55" s="162">
        <v>1.43</v>
      </c>
      <c r="FW55" s="162">
        <v>-22.415299999999998</v>
      </c>
      <c r="FX55" s="162">
        <v>0</v>
      </c>
      <c r="FY55" s="162">
        <v>6.3170000000000002</v>
      </c>
      <c r="FZ55" s="162">
        <v>2.29</v>
      </c>
      <c r="GA55" s="163"/>
      <c r="GB55" s="162">
        <v>33.799999999999997</v>
      </c>
      <c r="GC55" s="162">
        <v>-29.4377</v>
      </c>
      <c r="GD55" s="162">
        <v>-18.226299999999998</v>
      </c>
      <c r="GE55" s="162">
        <v>-1.77</v>
      </c>
      <c r="GF55" s="162">
        <v>25.1738</v>
      </c>
      <c r="GG55" s="163"/>
      <c r="GH55" s="162">
        <v>23.7303</v>
      </c>
      <c r="GI55" s="163"/>
      <c r="GJ55" s="162">
        <v>-7.1478999999999999</v>
      </c>
      <c r="GK55" s="162">
        <v>2.3898999999999999</v>
      </c>
      <c r="GL55" s="163"/>
      <c r="GM55" s="163"/>
      <c r="GN55" s="162">
        <v>-12.1518</v>
      </c>
      <c r="GO55" s="162">
        <v>-10.3247</v>
      </c>
      <c r="GP55" s="162">
        <v>4.4976000000000003</v>
      </c>
      <c r="GQ55" s="162">
        <v>-35.797600000000003</v>
      </c>
      <c r="GR55" s="163"/>
      <c r="GS55" s="163"/>
      <c r="GT55" s="162">
        <v>136.7313</v>
      </c>
      <c r="GU55" s="162">
        <v>-10.672000000000001</v>
      </c>
      <c r="GV55" s="162">
        <v>-8.6668000000000003</v>
      </c>
      <c r="GW55" s="162">
        <v>-12.2385</v>
      </c>
      <c r="GX55" s="162">
        <v>2.9525999999999999</v>
      </c>
      <c r="GY55" s="162">
        <v>5.6334</v>
      </c>
      <c r="GZ55" s="162">
        <v>5.6569000000000003</v>
      </c>
      <c r="HA55" s="162">
        <v>2</v>
      </c>
      <c r="HB55" s="162">
        <v>19.996500000000001</v>
      </c>
      <c r="HC55" s="162">
        <v>21.3751</v>
      </c>
      <c r="HD55" s="162">
        <v>-5.03</v>
      </c>
      <c r="HE55" s="162">
        <v>6.5328999999999997</v>
      </c>
      <c r="HF55" s="162">
        <v>45.681600000000003</v>
      </c>
      <c r="HG55" s="162">
        <v>9.7921999999999993</v>
      </c>
      <c r="HH55" s="162">
        <v>21.7971</v>
      </c>
      <c r="HI55" s="162">
        <v>0</v>
      </c>
      <c r="HJ55" s="162">
        <v>0</v>
      </c>
      <c r="HK55" s="162">
        <v>-5.8502999999999998</v>
      </c>
      <c r="HL55" s="163"/>
      <c r="HM55" s="162">
        <v>-11.902200000000001</v>
      </c>
      <c r="HN55" s="162">
        <v>-13.5861</v>
      </c>
      <c r="HO55" s="163"/>
      <c r="HP55" s="163"/>
      <c r="HQ55" s="162">
        <v>-12.127700000000001</v>
      </c>
      <c r="HR55" s="162">
        <v>-11.2323</v>
      </c>
      <c r="HS55" s="162">
        <v>-5.6327999999999996</v>
      </c>
      <c r="HT55" s="162">
        <v>-5.7473000000000001</v>
      </c>
      <c r="HU55" s="162">
        <v>-11.52</v>
      </c>
      <c r="HV55" s="162">
        <v>-11.38</v>
      </c>
      <c r="HW55" s="162">
        <v>-24.6</v>
      </c>
      <c r="HX55" s="162">
        <v>-25.2</v>
      </c>
      <c r="HY55" s="162">
        <v>1.2662</v>
      </c>
      <c r="HZ55" s="162">
        <v>-8.48</v>
      </c>
      <c r="IA55" s="162">
        <v>34.893999999999998</v>
      </c>
      <c r="IB55" s="162">
        <v>37.644300000000001</v>
      </c>
      <c r="IC55" s="162">
        <v>37.4375</v>
      </c>
      <c r="ID55" s="162">
        <v>-19.899999999999999</v>
      </c>
      <c r="IE55" s="162">
        <v>-31.6</v>
      </c>
      <c r="IF55" s="162">
        <v>-0.3</v>
      </c>
      <c r="IG55" s="162">
        <v>-1.2</v>
      </c>
      <c r="IH55" s="163"/>
      <c r="II55" s="162">
        <v>-17.6431</v>
      </c>
      <c r="IJ55" s="162">
        <v>-58.579799999999999</v>
      </c>
      <c r="IK55" s="162">
        <v>-48.222000000000001</v>
      </c>
      <c r="IL55" s="162">
        <v>-238.33580000000001</v>
      </c>
      <c r="IM55" s="162">
        <v>-27.631599999999999</v>
      </c>
      <c r="IN55" s="162">
        <v>19.236999999999998</v>
      </c>
      <c r="IO55" s="162">
        <v>90.752600000000001</v>
      </c>
      <c r="IP55" s="162">
        <v>75.741200000000006</v>
      </c>
      <c r="IQ55" s="162">
        <v>70.046300000000002</v>
      </c>
      <c r="IR55" s="162">
        <v>123.69329999999999</v>
      </c>
      <c r="IS55" s="162">
        <v>16.365400000000001</v>
      </c>
      <c r="IT55" s="162">
        <v>3.2747000000000002</v>
      </c>
      <c r="IU55" s="162">
        <v>2.5644999999999998</v>
      </c>
      <c r="IV55" s="162">
        <v>34.442599999999999</v>
      </c>
      <c r="IW55" s="162">
        <v>137.02449999999999</v>
      </c>
      <c r="IX55" s="162">
        <v>-232.79730000000001</v>
      </c>
      <c r="IY55" s="162">
        <v>48.784700000000001</v>
      </c>
      <c r="IZ55" s="162">
        <v>-43.817599999999999</v>
      </c>
      <c r="JA55" s="162">
        <v>-1.0779000000000001</v>
      </c>
      <c r="JB55" s="163"/>
      <c r="JC55" s="162">
        <v>-4</v>
      </c>
      <c r="JD55" s="162">
        <v>-0.26100000000000001</v>
      </c>
      <c r="JE55" s="162">
        <v>-0.26200000000000001</v>
      </c>
      <c r="JF55" s="162">
        <v>-0.96</v>
      </c>
      <c r="JG55" s="162">
        <v>4</v>
      </c>
      <c r="JH55" s="162">
        <v>-4.1313000000000004</v>
      </c>
      <c r="JI55" s="162">
        <v>-10.1366</v>
      </c>
      <c r="JJ55" s="162">
        <v>8.9097000000000008</v>
      </c>
      <c r="JK55" s="162">
        <v>-5.0095000000000001</v>
      </c>
      <c r="JL55" s="162">
        <v>5</v>
      </c>
      <c r="JM55" s="162">
        <v>8.3209999999999997</v>
      </c>
      <c r="JN55" s="162">
        <v>7.5380000000000003</v>
      </c>
      <c r="JO55" s="162">
        <v>2.2090000000000001</v>
      </c>
      <c r="JP55" s="162">
        <v>2.5289000000000001</v>
      </c>
      <c r="JQ55" s="162">
        <v>4.2938999999999998</v>
      </c>
      <c r="JR55" s="162">
        <v>3.6615000000000002</v>
      </c>
      <c r="JS55" s="162">
        <v>2.4777999999999998</v>
      </c>
      <c r="JT55" s="163"/>
      <c r="JU55" s="162">
        <v>15.6</v>
      </c>
      <c r="JV55" s="162">
        <v>9.5198</v>
      </c>
      <c r="JW55" s="162">
        <v>-0.37</v>
      </c>
      <c r="JX55" s="163"/>
      <c r="JY55" s="162">
        <v>-16.960899999999999</v>
      </c>
      <c r="JZ55" s="162">
        <v>-0.31359999999999999</v>
      </c>
      <c r="KA55" s="162">
        <v>-20.287800000000001</v>
      </c>
      <c r="KB55" s="162">
        <v>-13.991199999999999</v>
      </c>
      <c r="KC55" s="162">
        <v>-3.9779</v>
      </c>
      <c r="KD55" s="162">
        <v>-21.640599999999999</v>
      </c>
      <c r="KE55" s="162">
        <v>-5.0521000000000003</v>
      </c>
      <c r="KF55" s="162">
        <v>-17.600000000000001</v>
      </c>
      <c r="KG55" s="162">
        <v>1.4</v>
      </c>
      <c r="KH55" s="163"/>
      <c r="KI55" s="162">
        <v>-122.3383</v>
      </c>
    </row>
    <row r="56" spans="1:295" ht="18" customHeight="1" x14ac:dyDescent="0.3">
      <c r="A56" s="157" t="s">
        <v>935</v>
      </c>
      <c r="B56" s="157" t="s">
        <v>81</v>
      </c>
      <c r="C56" s="164">
        <v>0</v>
      </c>
      <c r="D56" s="165">
        <v>2.8536999999999999</v>
      </c>
      <c r="E56" s="165">
        <v>-6.1097000000000001</v>
      </c>
      <c r="F56" s="165">
        <v>2.8039999999999998</v>
      </c>
      <c r="G56" s="165">
        <v>8.6416000000000004</v>
      </c>
      <c r="H56" s="166"/>
      <c r="I56" s="165">
        <v>16.4313</v>
      </c>
      <c r="J56" s="166"/>
      <c r="K56" s="165">
        <v>5.3426</v>
      </c>
      <c r="L56" s="165">
        <v>1.4419999999999999</v>
      </c>
      <c r="M56" s="165">
        <v>8.2028999999999996</v>
      </c>
      <c r="N56" s="165">
        <v>-2.2200000000000002</v>
      </c>
      <c r="O56" s="165">
        <v>-22</v>
      </c>
      <c r="P56" s="166"/>
      <c r="Q56" s="166"/>
      <c r="R56" s="165">
        <v>-15.4</v>
      </c>
      <c r="S56" s="165">
        <v>2.6701000000000001</v>
      </c>
      <c r="T56" s="165">
        <v>-8.7744999999999997</v>
      </c>
      <c r="U56" s="165">
        <v>3.2202000000000002</v>
      </c>
      <c r="V56" s="165">
        <v>2.9537</v>
      </c>
      <c r="W56" s="165">
        <v>5.5601000000000003</v>
      </c>
      <c r="X56" s="165">
        <v>4.0965999999999996</v>
      </c>
      <c r="Y56" s="165">
        <v>-2.2770000000000001</v>
      </c>
      <c r="Z56" s="165">
        <v>2.5912000000000002</v>
      </c>
      <c r="AA56" s="166"/>
      <c r="AB56" s="165">
        <v>-1.0894999999999999</v>
      </c>
      <c r="AC56" s="165">
        <v>-0.82199999999999995</v>
      </c>
      <c r="AD56" s="166"/>
      <c r="AE56" s="165">
        <v>9.6630000000000003</v>
      </c>
      <c r="AF56" s="165">
        <v>-15.54</v>
      </c>
      <c r="AG56" s="165">
        <v>-13.2</v>
      </c>
      <c r="AH56" s="165">
        <v>-2.4409999999999998</v>
      </c>
      <c r="AI56" s="165">
        <v>0.20300000000000001</v>
      </c>
      <c r="AJ56" s="165">
        <v>-16.13</v>
      </c>
      <c r="AK56" s="165">
        <v>-16.010000000000002</v>
      </c>
      <c r="AL56" s="166"/>
      <c r="AM56" s="165">
        <v>-8.9700000000000006</v>
      </c>
      <c r="AN56" s="165">
        <v>-8.9700000000000006</v>
      </c>
      <c r="AO56" s="165">
        <v>6.2663000000000002</v>
      </c>
      <c r="AP56" s="165">
        <v>3.6846000000000001</v>
      </c>
      <c r="AQ56" s="165">
        <v>7.7005999999999997</v>
      </c>
      <c r="AR56" s="165">
        <v>11.050700000000001</v>
      </c>
      <c r="AS56" s="165">
        <v>-20.565899999999999</v>
      </c>
      <c r="AT56" s="165">
        <v>-10.4488</v>
      </c>
      <c r="AU56" s="165">
        <v>-10.5388</v>
      </c>
      <c r="AV56" s="165">
        <v>14.561400000000001</v>
      </c>
      <c r="AW56" s="165">
        <v>12.9443</v>
      </c>
      <c r="AX56" s="166"/>
      <c r="AY56" s="165">
        <v>-8.4393999999999991</v>
      </c>
      <c r="AZ56" s="165">
        <v>5.1414</v>
      </c>
      <c r="BA56" s="165">
        <v>27.016400000000001</v>
      </c>
      <c r="BB56" s="165">
        <v>-52.413200000000003</v>
      </c>
      <c r="BC56" s="165">
        <v>8.4623000000000008</v>
      </c>
      <c r="BD56" s="165">
        <v>-5.4</v>
      </c>
      <c r="BE56" s="165">
        <v>-5.4</v>
      </c>
      <c r="BF56" s="165">
        <v>-26.019300000000001</v>
      </c>
      <c r="BG56" s="165">
        <v>-25.296800000000001</v>
      </c>
      <c r="BH56" s="165">
        <v>-2.5371999999999999</v>
      </c>
      <c r="BI56" s="166"/>
      <c r="BJ56" s="165">
        <v>3.4918999999999998</v>
      </c>
      <c r="BK56" s="165">
        <v>3.16</v>
      </c>
      <c r="BL56" s="165">
        <v>2.5661999999999998</v>
      </c>
      <c r="BM56" s="165">
        <v>1.6028</v>
      </c>
      <c r="BN56" s="165">
        <v>-76.082599999999999</v>
      </c>
      <c r="BO56" s="165">
        <v>47.639400000000002</v>
      </c>
      <c r="BP56" s="165">
        <v>47.792000000000002</v>
      </c>
      <c r="BQ56" s="165">
        <v>-34.335799999999999</v>
      </c>
      <c r="BR56" s="165">
        <v>-167.88329999999999</v>
      </c>
      <c r="BS56" s="166"/>
      <c r="BT56" s="166"/>
      <c r="BU56" s="166"/>
      <c r="BV56" s="165">
        <v>16.785599999999999</v>
      </c>
      <c r="BW56" s="165">
        <v>9.2100000000000009</v>
      </c>
      <c r="BX56" s="165">
        <v>5.61</v>
      </c>
      <c r="BY56" s="165">
        <v>-10.18</v>
      </c>
      <c r="BZ56" s="165">
        <v>8.4499999999999993</v>
      </c>
      <c r="CA56" s="165">
        <v>-14.463200000000001</v>
      </c>
      <c r="CB56" s="165">
        <v>-14.463200000000001</v>
      </c>
      <c r="CC56" s="165">
        <v>20.901700000000002</v>
      </c>
      <c r="CD56" s="165">
        <v>19.010000000000002</v>
      </c>
      <c r="CE56" s="165">
        <v>-1.7642</v>
      </c>
      <c r="CF56" s="165">
        <v>-17.090299999999999</v>
      </c>
      <c r="CG56" s="165">
        <v>-17.096900000000002</v>
      </c>
      <c r="CH56" s="165">
        <v>3.1787999999999998</v>
      </c>
      <c r="CI56" s="165">
        <v>10.1838</v>
      </c>
      <c r="CJ56" s="166"/>
      <c r="CK56" s="166"/>
      <c r="CL56" s="165">
        <v>42.1</v>
      </c>
      <c r="CM56" s="165">
        <v>-16</v>
      </c>
      <c r="CN56" s="165">
        <v>-2.67</v>
      </c>
      <c r="CO56" s="165">
        <v>32.692700000000002</v>
      </c>
      <c r="CP56" s="165">
        <v>32.731200000000001</v>
      </c>
      <c r="CQ56" s="165">
        <v>31.5107</v>
      </c>
      <c r="CR56" s="165">
        <v>76.390799999999999</v>
      </c>
      <c r="CS56" s="165">
        <v>76.839399999999998</v>
      </c>
      <c r="CT56" s="165">
        <v>-17.0975</v>
      </c>
      <c r="CU56" s="165">
        <v>-68.292599999999993</v>
      </c>
      <c r="CV56" s="165">
        <v>-13.438700000000001</v>
      </c>
      <c r="CW56" s="165">
        <v>2.4251999999999998</v>
      </c>
      <c r="CX56" s="165">
        <v>33.39</v>
      </c>
      <c r="CY56" s="165">
        <v>16.12</v>
      </c>
      <c r="CZ56" s="165">
        <v>5.7861000000000002</v>
      </c>
      <c r="DA56" s="165">
        <v>5.9600999999999997</v>
      </c>
      <c r="DB56" s="165">
        <v>-8.1</v>
      </c>
      <c r="DC56" s="166"/>
      <c r="DD56" s="165">
        <v>-11.996700000000001</v>
      </c>
      <c r="DE56" s="165">
        <v>-11.573499999999999</v>
      </c>
      <c r="DF56" s="165">
        <v>30.400600000000001</v>
      </c>
      <c r="DG56" s="165">
        <v>1.49E-2</v>
      </c>
      <c r="DH56" s="165">
        <v>-4.0721999999999996</v>
      </c>
      <c r="DI56" s="166"/>
      <c r="DJ56" s="166"/>
      <c r="DK56" s="165">
        <v>-3.6779999999999999</v>
      </c>
      <c r="DL56" s="165">
        <v>-1.6831</v>
      </c>
      <c r="DM56" s="165">
        <v>34.386800000000001</v>
      </c>
      <c r="DN56" s="165">
        <v>4.6444999999999999</v>
      </c>
      <c r="DO56" s="165">
        <v>-1.1299999999999999</v>
      </c>
      <c r="DP56" s="165">
        <v>-0.96</v>
      </c>
      <c r="DQ56" s="165">
        <v>9.5310000000000006</v>
      </c>
      <c r="DR56" s="165">
        <v>-31.561800000000002</v>
      </c>
      <c r="DS56" s="165">
        <v>-9.6</v>
      </c>
      <c r="DT56" s="165">
        <v>-9.65</v>
      </c>
      <c r="DU56" s="165">
        <v>25.55</v>
      </c>
      <c r="DV56" s="165">
        <v>18.38</v>
      </c>
      <c r="DW56" s="165">
        <v>-30.2545</v>
      </c>
      <c r="DX56" s="165">
        <v>-15.418200000000001</v>
      </c>
      <c r="DY56" s="165">
        <v>-33.646599999999999</v>
      </c>
      <c r="DZ56" s="165">
        <v>-32.0182</v>
      </c>
      <c r="EA56" s="165">
        <v>9.7286000000000001</v>
      </c>
      <c r="EB56" s="165">
        <v>-12.6715</v>
      </c>
      <c r="EC56" s="165">
        <v>-19.768599999999999</v>
      </c>
      <c r="ED56" s="165">
        <v>-19.936</v>
      </c>
      <c r="EE56" s="165">
        <v>-24.775600000000001</v>
      </c>
      <c r="EF56" s="165">
        <v>-23.805900000000001</v>
      </c>
      <c r="EG56" s="165">
        <v>-6.0259999999999998</v>
      </c>
      <c r="EH56" s="165">
        <v>-59.338700000000003</v>
      </c>
      <c r="EI56" s="165">
        <v>-15.879300000000001</v>
      </c>
      <c r="EJ56" s="166"/>
      <c r="EK56" s="165">
        <v>-7.5098000000000003</v>
      </c>
      <c r="EL56" s="165">
        <v>-7.3190999999999997</v>
      </c>
      <c r="EM56" s="166"/>
      <c r="EN56" s="165">
        <v>-8.3598999999999997</v>
      </c>
      <c r="EO56" s="165">
        <v>-8.8691999999999993</v>
      </c>
      <c r="EP56" s="165">
        <v>4.1120000000000001</v>
      </c>
      <c r="EQ56" s="165">
        <v>-18.502800000000001</v>
      </c>
      <c r="ER56" s="165">
        <v>-18.1037</v>
      </c>
      <c r="ES56" s="165">
        <v>3.5150999999999999</v>
      </c>
      <c r="ET56" s="165">
        <v>0</v>
      </c>
      <c r="EU56" s="165">
        <v>-10.6</v>
      </c>
      <c r="EV56" s="165">
        <v>0.1</v>
      </c>
      <c r="EW56" s="165">
        <v>1.752</v>
      </c>
      <c r="EX56" s="165">
        <v>-3.7713999999999999</v>
      </c>
      <c r="EY56" s="165">
        <v>-6.0743</v>
      </c>
      <c r="EZ56" s="165">
        <v>-5.9573</v>
      </c>
      <c r="FA56" s="165">
        <v>6.1554000000000002</v>
      </c>
      <c r="FB56" s="165">
        <v>4.5109000000000004</v>
      </c>
      <c r="FC56" s="165">
        <v>-22.501100000000001</v>
      </c>
      <c r="FD56" s="166"/>
      <c r="FE56" s="166"/>
      <c r="FF56" s="166"/>
      <c r="FG56" s="165">
        <v>0</v>
      </c>
      <c r="FH56" s="165">
        <v>2.8092999999999999</v>
      </c>
      <c r="FI56" s="165">
        <v>0</v>
      </c>
      <c r="FJ56" s="165">
        <v>3.8515000000000001</v>
      </c>
      <c r="FK56" s="165">
        <v>3.8515000000000001</v>
      </c>
      <c r="FL56" s="165">
        <v>-12.224299999999999</v>
      </c>
      <c r="FM56" s="165">
        <v>15.6053</v>
      </c>
      <c r="FN56" s="165">
        <v>15.281000000000001</v>
      </c>
      <c r="FO56" s="165">
        <v>0.92949999999999999</v>
      </c>
      <c r="FP56" s="165">
        <v>16.680499999999999</v>
      </c>
      <c r="FQ56" s="165">
        <v>24.6891</v>
      </c>
      <c r="FR56" s="165">
        <v>-17.12</v>
      </c>
      <c r="FS56" s="165">
        <v>-3.0190000000000001</v>
      </c>
      <c r="FT56" s="165">
        <v>0.31519999999999998</v>
      </c>
      <c r="FU56" s="165">
        <v>2.46</v>
      </c>
      <c r="FV56" s="165">
        <v>0.77</v>
      </c>
      <c r="FW56" s="165">
        <v>-23.455200000000001</v>
      </c>
      <c r="FX56" s="165">
        <v>0</v>
      </c>
      <c r="FY56" s="165">
        <v>6.4379999999999997</v>
      </c>
      <c r="FZ56" s="165">
        <v>2.375</v>
      </c>
      <c r="GA56" s="166"/>
      <c r="GB56" s="165">
        <v>33.83</v>
      </c>
      <c r="GC56" s="165">
        <v>-29.500900000000001</v>
      </c>
      <c r="GD56" s="165">
        <v>-18.046900000000001</v>
      </c>
      <c r="GE56" s="165">
        <v>-1.97</v>
      </c>
      <c r="GF56" s="165">
        <v>25.662600000000001</v>
      </c>
      <c r="GG56" s="166"/>
      <c r="GH56" s="165">
        <v>23.889199999999999</v>
      </c>
      <c r="GI56" s="166"/>
      <c r="GJ56" s="165">
        <v>-7.0979999999999999</v>
      </c>
      <c r="GK56" s="165">
        <v>2.2446000000000002</v>
      </c>
      <c r="GL56" s="166"/>
      <c r="GM56" s="166"/>
      <c r="GN56" s="165">
        <v>-12.504300000000001</v>
      </c>
      <c r="GO56" s="165">
        <v>-8.6351999999999993</v>
      </c>
      <c r="GP56" s="165">
        <v>7.2671000000000001</v>
      </c>
      <c r="GQ56" s="165">
        <v>-36.722000000000001</v>
      </c>
      <c r="GR56" s="166"/>
      <c r="GS56" s="166"/>
      <c r="GT56" s="165">
        <v>136.2159</v>
      </c>
      <c r="GU56" s="165">
        <v>-10.8591</v>
      </c>
      <c r="GV56" s="165">
        <v>-8.4847000000000001</v>
      </c>
      <c r="GW56" s="165">
        <v>-11.5411</v>
      </c>
      <c r="GX56" s="165">
        <v>2.9428999999999998</v>
      </c>
      <c r="GY56" s="165">
        <v>5.4063999999999997</v>
      </c>
      <c r="GZ56" s="165">
        <v>5.4275000000000002</v>
      </c>
      <c r="HA56" s="165">
        <v>2.3397000000000001</v>
      </c>
      <c r="HB56" s="165">
        <v>19.1159</v>
      </c>
      <c r="HC56" s="165">
        <v>21.0289</v>
      </c>
      <c r="HD56" s="165">
        <v>-5.45</v>
      </c>
      <c r="HE56" s="165">
        <v>5.8840000000000003</v>
      </c>
      <c r="HF56" s="165">
        <v>45.255099999999999</v>
      </c>
      <c r="HG56" s="165">
        <v>10.591900000000001</v>
      </c>
      <c r="HH56" s="165">
        <v>24.020399999999999</v>
      </c>
      <c r="HI56" s="165">
        <v>0</v>
      </c>
      <c r="HJ56" s="165">
        <v>1.4202999999999999</v>
      </c>
      <c r="HK56" s="165">
        <v>-6.2279999999999998</v>
      </c>
      <c r="HL56" s="166"/>
      <c r="HM56" s="165">
        <v>-11.3124</v>
      </c>
      <c r="HN56" s="165">
        <v>-12.6654</v>
      </c>
      <c r="HO56" s="166"/>
      <c r="HP56" s="166"/>
      <c r="HQ56" s="165">
        <v>-11.3367</v>
      </c>
      <c r="HR56" s="165">
        <v>-10.688499999999999</v>
      </c>
      <c r="HS56" s="165">
        <v>-5.0477999999999996</v>
      </c>
      <c r="HT56" s="165">
        <v>-4.7766999999999999</v>
      </c>
      <c r="HU56" s="165">
        <v>-10.7</v>
      </c>
      <c r="HV56" s="165">
        <v>-10.82</v>
      </c>
      <c r="HW56" s="165">
        <v>-26.3</v>
      </c>
      <c r="HX56" s="165">
        <v>-26.5</v>
      </c>
      <c r="HY56" s="165">
        <v>1.3889</v>
      </c>
      <c r="HZ56" s="165">
        <v>-9.52</v>
      </c>
      <c r="IA56" s="165">
        <v>33.126399999999997</v>
      </c>
      <c r="IB56" s="165">
        <v>37.032499999999999</v>
      </c>
      <c r="IC56" s="165">
        <v>36.113999999999997</v>
      </c>
      <c r="ID56" s="165">
        <v>-19.899999999999999</v>
      </c>
      <c r="IE56" s="165">
        <v>-32</v>
      </c>
      <c r="IF56" s="165">
        <v>-0.7</v>
      </c>
      <c r="IG56" s="165">
        <v>-1.3</v>
      </c>
      <c r="IH56" s="166"/>
      <c r="II56" s="166"/>
      <c r="IJ56" s="165">
        <v>-58.598999999999997</v>
      </c>
      <c r="IK56" s="165">
        <v>-41.107900000000001</v>
      </c>
      <c r="IL56" s="165">
        <v>-237.07130000000001</v>
      </c>
      <c r="IM56" s="165">
        <v>-27.1982</v>
      </c>
      <c r="IN56" s="165">
        <v>17.651499999999999</v>
      </c>
      <c r="IO56" s="165">
        <v>87.433999999999997</v>
      </c>
      <c r="IP56" s="165">
        <v>77.7898</v>
      </c>
      <c r="IQ56" s="165">
        <v>74.281300000000002</v>
      </c>
      <c r="IR56" s="165">
        <v>121.84950000000001</v>
      </c>
      <c r="IS56" s="165">
        <v>17.172599999999999</v>
      </c>
      <c r="IT56" s="165">
        <v>2.8995000000000002</v>
      </c>
      <c r="IU56" s="165">
        <v>2.1911999999999998</v>
      </c>
      <c r="IV56" s="165">
        <v>36.158900000000003</v>
      </c>
      <c r="IW56" s="165">
        <v>136.57480000000001</v>
      </c>
      <c r="IX56" s="165">
        <v>-231.54079999999999</v>
      </c>
      <c r="IY56" s="165">
        <v>48.627200000000002</v>
      </c>
      <c r="IZ56" s="165">
        <v>-44.500399999999999</v>
      </c>
      <c r="JA56" s="165">
        <v>-1.0071000000000001</v>
      </c>
      <c r="JB56" s="166"/>
      <c r="JC56" s="165">
        <v>-4.4800000000000004</v>
      </c>
      <c r="JD56" s="165">
        <v>-0.438</v>
      </c>
      <c r="JE56" s="165">
        <v>-0.44900000000000001</v>
      </c>
      <c r="JF56" s="165">
        <v>-0.48</v>
      </c>
      <c r="JG56" s="165">
        <v>3.92</v>
      </c>
      <c r="JH56" s="165">
        <v>-4.1807999999999996</v>
      </c>
      <c r="JI56" s="165">
        <v>-9.9016000000000002</v>
      </c>
      <c r="JJ56" s="165">
        <v>8.6167999999999996</v>
      </c>
      <c r="JK56" s="165">
        <v>-4.4236000000000004</v>
      </c>
      <c r="JL56" s="165">
        <v>5.5</v>
      </c>
      <c r="JM56" s="165">
        <v>7.4820000000000002</v>
      </c>
      <c r="JN56" s="165">
        <v>7.33</v>
      </c>
      <c r="JO56" s="165">
        <v>2.4310999999999998</v>
      </c>
      <c r="JP56" s="165">
        <v>2.8094999999999999</v>
      </c>
      <c r="JQ56" s="165">
        <v>4.1093000000000002</v>
      </c>
      <c r="JR56" s="165">
        <v>3.2722000000000002</v>
      </c>
      <c r="JS56" s="165">
        <v>2.7366000000000001</v>
      </c>
      <c r="JT56" s="166"/>
      <c r="JU56" s="165">
        <v>16.3</v>
      </c>
      <c r="JV56" s="165">
        <v>9.7492999999999999</v>
      </c>
      <c r="JW56" s="165">
        <v>-0.39</v>
      </c>
      <c r="JX56" s="166"/>
      <c r="JY56" s="165">
        <v>-16.763300000000001</v>
      </c>
      <c r="JZ56" s="165">
        <v>-0.33679999999999999</v>
      </c>
      <c r="KA56" s="165">
        <v>-20.343800000000002</v>
      </c>
      <c r="KB56" s="165">
        <v>-14.358000000000001</v>
      </c>
      <c r="KC56" s="165">
        <v>-4.3098999999999998</v>
      </c>
      <c r="KD56" s="165">
        <v>-20.956800000000001</v>
      </c>
      <c r="KE56" s="165">
        <v>-5.1955999999999998</v>
      </c>
      <c r="KF56" s="165">
        <v>-18.3</v>
      </c>
      <c r="KG56" s="165">
        <v>2</v>
      </c>
      <c r="KH56" s="166"/>
      <c r="KI56" s="165">
        <v>-118.4218</v>
      </c>
    </row>
    <row r="57" spans="1:295" x14ac:dyDescent="0.3">
      <c r="A57" s="225" t="s">
        <v>947</v>
      </c>
      <c r="B57" s="225"/>
      <c r="C57" s="167">
        <v>0</v>
      </c>
      <c r="D57" s="167">
        <v>5.8654999999999999</v>
      </c>
      <c r="E57" s="167">
        <v>-1.7745</v>
      </c>
      <c r="F57" s="167">
        <v>4.7011000000000003</v>
      </c>
      <c r="G57" s="167">
        <v>13.985799999999999</v>
      </c>
      <c r="H57" s="167">
        <v>0</v>
      </c>
      <c r="I57" s="167">
        <v>27.766100000000002</v>
      </c>
      <c r="J57" s="167">
        <v>0</v>
      </c>
      <c r="K57" s="167">
        <v>26.2056</v>
      </c>
      <c r="L57" s="167">
        <v>20.542400000000001</v>
      </c>
      <c r="M57" s="167">
        <v>11.8712</v>
      </c>
      <c r="N57" s="167">
        <v>0</v>
      </c>
      <c r="O57" s="167">
        <v>-22</v>
      </c>
      <c r="P57" s="167">
        <v>17.600000000000001</v>
      </c>
      <c r="Q57" s="167">
        <v>9.9359999999999999</v>
      </c>
      <c r="R57" s="167">
        <v>-15.4</v>
      </c>
      <c r="S57" s="167">
        <v>3.0661999999999998</v>
      </c>
      <c r="T57" s="167">
        <v>21.251000000000001</v>
      </c>
      <c r="U57" s="167">
        <v>6.6275000000000004</v>
      </c>
      <c r="V57" s="167">
        <v>6.5449999999999999</v>
      </c>
      <c r="W57" s="167">
        <v>11.3863</v>
      </c>
      <c r="X57" s="167">
        <v>4.9142999999999999</v>
      </c>
      <c r="Y57" s="167">
        <v>-1.3587</v>
      </c>
      <c r="Z57" s="167">
        <v>2.6972999999999998</v>
      </c>
      <c r="AA57" s="167">
        <v>0</v>
      </c>
      <c r="AB57" s="167">
        <v>-0.3135</v>
      </c>
      <c r="AC57" s="167">
        <v>0</v>
      </c>
      <c r="AD57" s="167">
        <v>0</v>
      </c>
      <c r="AE57" s="167">
        <v>10.683999999999999</v>
      </c>
      <c r="AF57" s="167">
        <v>-8.8800000000000008</v>
      </c>
      <c r="AG57" s="167">
        <v>8.8000000000000007</v>
      </c>
      <c r="AH57" s="167">
        <v>-1.204</v>
      </c>
      <c r="AI57" s="167">
        <v>0.25800000000000001</v>
      </c>
      <c r="AJ57" s="167">
        <v>-10.86</v>
      </c>
      <c r="AK57" s="167">
        <v>-10.88</v>
      </c>
      <c r="AL57" s="167">
        <v>-10</v>
      </c>
      <c r="AM57" s="167">
        <v>-4.68</v>
      </c>
      <c r="AN57" s="167">
        <v>-4.68</v>
      </c>
      <c r="AO57" s="167">
        <v>10.135400000000001</v>
      </c>
      <c r="AP57" s="167">
        <v>3.9054000000000002</v>
      </c>
      <c r="AQ57" s="167">
        <v>24.783899999999999</v>
      </c>
      <c r="AR57" s="167">
        <v>27.671299999999999</v>
      </c>
      <c r="AS57" s="167">
        <v>-5.8194999999999997</v>
      </c>
      <c r="AT57" s="167">
        <v>-0.13389999999999999</v>
      </c>
      <c r="AU57" s="167">
        <v>-0.16009999999999999</v>
      </c>
      <c r="AV57" s="167">
        <v>27.234200000000001</v>
      </c>
      <c r="AW57" s="167">
        <v>27.303100000000001</v>
      </c>
      <c r="AX57" s="167">
        <v>0</v>
      </c>
      <c r="AY57" s="167">
        <v>-0.80369999999999997</v>
      </c>
      <c r="AZ57" s="167">
        <v>7.9032999999999998</v>
      </c>
      <c r="BA57" s="167">
        <v>44.694200000000002</v>
      </c>
      <c r="BB57" s="167">
        <v>73.326599999999999</v>
      </c>
      <c r="BC57" s="167">
        <v>15.277699999999999</v>
      </c>
      <c r="BD57" s="167">
        <v>-3.8</v>
      </c>
      <c r="BE57" s="167">
        <v>-3.8</v>
      </c>
      <c r="BF57" s="167">
        <v>-22.208300000000001</v>
      </c>
      <c r="BG57" s="167">
        <v>-22.127600000000001</v>
      </c>
      <c r="BH57" s="167">
        <v>-2.1530999999999998</v>
      </c>
      <c r="BI57" s="167">
        <v>0</v>
      </c>
      <c r="BJ57" s="167">
        <v>20.336099999999998</v>
      </c>
      <c r="BK57" s="167">
        <v>8.2753999999999994</v>
      </c>
      <c r="BL57" s="167">
        <v>6.6224999999999996</v>
      </c>
      <c r="BM57" s="167">
        <v>4.2792000000000003</v>
      </c>
      <c r="BN57" s="167">
        <v>-61.830500000000001</v>
      </c>
      <c r="BO57" s="167">
        <v>119.602</v>
      </c>
      <c r="BP57" s="167">
        <v>120.24290000000001</v>
      </c>
      <c r="BQ57" s="167">
        <v>-0.38340000000000002</v>
      </c>
      <c r="BR57" s="167">
        <v>-54.124899999999997</v>
      </c>
      <c r="BS57" s="167">
        <v>0</v>
      </c>
      <c r="BT57" s="167">
        <v>0</v>
      </c>
      <c r="BU57" s="167">
        <v>0</v>
      </c>
      <c r="BV57" s="167">
        <v>40.836300000000001</v>
      </c>
      <c r="BW57" s="167">
        <v>15.05</v>
      </c>
      <c r="BX57" s="167">
        <v>10.9</v>
      </c>
      <c r="BY57" s="167">
        <v>0.25</v>
      </c>
      <c r="BZ57" s="167">
        <v>18.91</v>
      </c>
      <c r="CA57" s="167">
        <v>-8.3011999999999997</v>
      </c>
      <c r="CB57" s="167">
        <v>-7.6314000000000002</v>
      </c>
      <c r="CC57" s="167">
        <v>31.841200000000001</v>
      </c>
      <c r="CD57" s="167">
        <v>29.130199999999999</v>
      </c>
      <c r="CE57" s="167">
        <v>0.56640000000000001</v>
      </c>
      <c r="CF57" s="167">
        <v>18.579000000000001</v>
      </c>
      <c r="CG57" s="167">
        <v>18.122</v>
      </c>
      <c r="CH57" s="167">
        <v>20.498799999999999</v>
      </c>
      <c r="CI57" s="167">
        <v>26.1646</v>
      </c>
      <c r="CJ57" s="167">
        <v>2.88</v>
      </c>
      <c r="CK57" s="167">
        <v>6.4119999999999999</v>
      </c>
      <c r="CL57" s="167">
        <v>103.9</v>
      </c>
      <c r="CM57" s="167">
        <v>-6.4</v>
      </c>
      <c r="CN57" s="167">
        <v>-1.94</v>
      </c>
      <c r="CO57" s="167">
        <v>70.212000000000003</v>
      </c>
      <c r="CP57" s="167">
        <v>69.5077</v>
      </c>
      <c r="CQ57" s="167">
        <v>67.456299999999999</v>
      </c>
      <c r="CR57" s="167">
        <v>123.4174</v>
      </c>
      <c r="CS57" s="167">
        <v>123.39019999999999</v>
      </c>
      <c r="CT57" s="167">
        <v>-10.1347</v>
      </c>
      <c r="CU57" s="167">
        <v>0</v>
      </c>
      <c r="CV57" s="167">
        <v>-2.2669000000000001</v>
      </c>
      <c r="CW57" s="167">
        <v>4.6201999999999996</v>
      </c>
      <c r="CX57" s="167">
        <v>50.44</v>
      </c>
      <c r="CY57" s="167">
        <v>24.77</v>
      </c>
      <c r="CZ57" s="167">
        <v>15.942399999999999</v>
      </c>
      <c r="DA57" s="167">
        <v>15.920999999999999</v>
      </c>
      <c r="DB57" s="167">
        <v>-7.47</v>
      </c>
      <c r="DC57" s="167">
        <v>25.5123</v>
      </c>
      <c r="DD57" s="167">
        <v>-7.5961999999999996</v>
      </c>
      <c r="DE57" s="167">
        <v>-7.3278999999999996</v>
      </c>
      <c r="DF57" s="167">
        <v>56.037100000000002</v>
      </c>
      <c r="DG57" s="167">
        <v>1.52E-2</v>
      </c>
      <c r="DH57" s="167">
        <v>-3.6467999999999998</v>
      </c>
      <c r="DI57" s="167">
        <v>20.9</v>
      </c>
      <c r="DJ57" s="167">
        <v>21</v>
      </c>
      <c r="DK57" s="167">
        <v>-2.0667</v>
      </c>
      <c r="DL57" s="167">
        <v>15.9015</v>
      </c>
      <c r="DM57" s="167">
        <v>48.265700000000002</v>
      </c>
      <c r="DN57" s="167">
        <v>29.693300000000001</v>
      </c>
      <c r="DO57" s="167">
        <v>8.24</v>
      </c>
      <c r="DP57" s="167">
        <v>-0.02</v>
      </c>
      <c r="DQ57" s="167">
        <v>17.5365</v>
      </c>
      <c r="DR57" s="167">
        <v>-13.165699999999999</v>
      </c>
      <c r="DS57" s="167">
        <v>-1.17</v>
      </c>
      <c r="DT57" s="167">
        <v>-1.2</v>
      </c>
      <c r="DU57" s="167">
        <v>37.51</v>
      </c>
      <c r="DV57" s="167">
        <v>31.11</v>
      </c>
      <c r="DW57" s="167">
        <v>-13.418200000000001</v>
      </c>
      <c r="DX57" s="167">
        <v>-6.9455</v>
      </c>
      <c r="DY57" s="167">
        <v>-25.930900000000001</v>
      </c>
      <c r="DZ57" s="167">
        <v>-24.636399999999998</v>
      </c>
      <c r="EA57" s="167">
        <v>62.811</v>
      </c>
      <c r="EB57" s="167">
        <v>34.502200000000002</v>
      </c>
      <c r="EC57" s="167">
        <v>22.906099999999999</v>
      </c>
      <c r="ED57" s="167">
        <v>23.561399999999999</v>
      </c>
      <c r="EE57" s="167">
        <v>3.4119999999999999</v>
      </c>
      <c r="EF57" s="167">
        <v>3.5928</v>
      </c>
      <c r="EG57" s="167">
        <v>-5.2069999999999999</v>
      </c>
      <c r="EH57" s="167">
        <v>0.51280000000000003</v>
      </c>
      <c r="EI57" s="167">
        <v>17.087800000000001</v>
      </c>
      <c r="EJ57" s="167">
        <v>0</v>
      </c>
      <c r="EK57" s="167">
        <v>-4.5254000000000003</v>
      </c>
      <c r="EL57" s="167">
        <v>-4.0932000000000004</v>
      </c>
      <c r="EM57" s="167">
        <v>0</v>
      </c>
      <c r="EN57" s="167">
        <v>6.2183000000000002</v>
      </c>
      <c r="EO57" s="167">
        <v>4.3509000000000002</v>
      </c>
      <c r="EP57" s="167">
        <v>25.616</v>
      </c>
      <c r="EQ57" s="167">
        <v>-14.1015</v>
      </c>
      <c r="ER57" s="167">
        <v>-13.524699999999999</v>
      </c>
      <c r="ES57" s="167">
        <v>11.147399999999999</v>
      </c>
      <c r="ET57" s="167">
        <v>13.95</v>
      </c>
      <c r="EU57" s="167">
        <v>-7.33</v>
      </c>
      <c r="EV57" s="167">
        <v>28.9</v>
      </c>
      <c r="EW57" s="167">
        <v>5.8852000000000002</v>
      </c>
      <c r="EX57" s="167">
        <v>12.824</v>
      </c>
      <c r="EY57" s="167">
        <v>-6.0743</v>
      </c>
      <c r="EZ57" s="167">
        <v>-5.9573</v>
      </c>
      <c r="FA57" s="167">
        <v>8.8477999999999994</v>
      </c>
      <c r="FB57" s="167">
        <v>16.245899999999999</v>
      </c>
      <c r="FC57" s="167">
        <v>0</v>
      </c>
      <c r="FD57" s="167">
        <v>0</v>
      </c>
      <c r="FE57" s="167">
        <v>0</v>
      </c>
      <c r="FF57" s="167">
        <v>0</v>
      </c>
      <c r="FG57" s="167">
        <v>4.4541000000000004</v>
      </c>
      <c r="FH57" s="167">
        <v>4.7403000000000004</v>
      </c>
      <c r="FI57" s="167">
        <v>3.5076999999999998</v>
      </c>
      <c r="FJ57" s="167">
        <v>12.056900000000001</v>
      </c>
      <c r="FK57" s="167">
        <v>12.559200000000001</v>
      </c>
      <c r="FL57" s="167">
        <v>-5.0236999999999998</v>
      </c>
      <c r="FM57" s="167">
        <v>23.511600000000001</v>
      </c>
      <c r="FN57" s="167">
        <v>23.6432</v>
      </c>
      <c r="FO57" s="167">
        <v>5.6180000000000003</v>
      </c>
      <c r="FP57" s="167">
        <v>20.705400000000001</v>
      </c>
      <c r="FQ57" s="167">
        <v>31.2761</v>
      </c>
      <c r="FR57" s="167">
        <v>-13.95</v>
      </c>
      <c r="FS57" s="167">
        <v>-1.0103</v>
      </c>
      <c r="FT57" s="167">
        <v>0.44790000000000002</v>
      </c>
      <c r="FU57" s="167">
        <v>2.79</v>
      </c>
      <c r="FV57" s="167">
        <v>4.0599999999999996</v>
      </c>
      <c r="FW57" s="167">
        <v>-20.546700000000001</v>
      </c>
      <c r="FX57" s="167">
        <v>1.5637000000000001</v>
      </c>
      <c r="FY57" s="167">
        <v>8.1509999999999998</v>
      </c>
      <c r="FZ57" s="167">
        <v>2.5430000000000001</v>
      </c>
      <c r="GA57" s="167">
        <v>0</v>
      </c>
      <c r="GB57" s="167">
        <v>39.799999999999997</v>
      </c>
      <c r="GC57" s="167">
        <v>-13.432399999999999</v>
      </c>
      <c r="GD57" s="167">
        <v>-2.6964000000000001</v>
      </c>
      <c r="GE57" s="167">
        <v>-1.3</v>
      </c>
      <c r="GF57" s="167">
        <v>27.1709</v>
      </c>
      <c r="GG57" s="167">
        <v>-0.1</v>
      </c>
      <c r="GH57" s="167">
        <v>33.049799999999998</v>
      </c>
      <c r="GI57" s="167">
        <v>0</v>
      </c>
      <c r="GJ57" s="167">
        <v>-2.4447999999999999</v>
      </c>
      <c r="GK57" s="167">
        <v>3.76</v>
      </c>
      <c r="GL57" s="167">
        <v>7.2800000000000004E-2</v>
      </c>
      <c r="GM57" s="167">
        <v>0</v>
      </c>
      <c r="GN57" s="167">
        <v>-9.6288999999999998</v>
      </c>
      <c r="GO57" s="167">
        <v>-8.6351999999999993</v>
      </c>
      <c r="GP57" s="167">
        <v>7.2671000000000001</v>
      </c>
      <c r="GQ57" s="167">
        <v>-28.486799999999999</v>
      </c>
      <c r="GR57" s="167">
        <v>8.8679000000000006</v>
      </c>
      <c r="GS57" s="167">
        <v>9.9245999999999999</v>
      </c>
      <c r="GT57" s="167">
        <v>187.58600000000001</v>
      </c>
      <c r="GU57" s="167">
        <v>-2.1232000000000002</v>
      </c>
      <c r="GV57" s="167">
        <v>-6.6763000000000003</v>
      </c>
      <c r="GW57" s="167">
        <v>-6.3865999999999996</v>
      </c>
      <c r="GX57" s="167">
        <v>5.1516000000000002</v>
      </c>
      <c r="GY57" s="167">
        <v>9.0254999999999992</v>
      </c>
      <c r="GZ57" s="167">
        <v>9.0909999999999993</v>
      </c>
      <c r="HA57" s="167">
        <v>4</v>
      </c>
      <c r="HB57" s="167">
        <v>32.5593</v>
      </c>
      <c r="HC57" s="167">
        <v>33.779699999999998</v>
      </c>
      <c r="HD57" s="167">
        <v>-1.68</v>
      </c>
      <c r="HE57" s="167">
        <v>30.1053</v>
      </c>
      <c r="HF57" s="167">
        <v>52.309899999999999</v>
      </c>
      <c r="HG57" s="167">
        <v>23.480599999999999</v>
      </c>
      <c r="HH57" s="167">
        <v>42.871499999999997</v>
      </c>
      <c r="HI57" s="167">
        <v>16.241</v>
      </c>
      <c r="HJ57" s="167">
        <v>16.822600000000001</v>
      </c>
      <c r="HK57" s="167">
        <v>0</v>
      </c>
      <c r="HL57" s="167">
        <v>10.386699999999999</v>
      </c>
      <c r="HM57" s="167">
        <v>-10.615600000000001</v>
      </c>
      <c r="HN57" s="167">
        <v>-11.9589</v>
      </c>
      <c r="HO57" s="167">
        <v>50.191099999999999</v>
      </c>
      <c r="HP57" s="167">
        <v>51.938400000000001</v>
      </c>
      <c r="HQ57" s="167">
        <v>-7.8319999999999999</v>
      </c>
      <c r="HR57" s="167">
        <v>-6.9090999999999996</v>
      </c>
      <c r="HS57" s="167">
        <v>1.2563</v>
      </c>
      <c r="HT57" s="167">
        <v>1.1902999999999999</v>
      </c>
      <c r="HU57" s="167">
        <v>6.58</v>
      </c>
      <c r="HV57" s="167">
        <v>6.86</v>
      </c>
      <c r="HW57" s="167">
        <v>-19.5</v>
      </c>
      <c r="HX57" s="167">
        <v>-20.100000000000001</v>
      </c>
      <c r="HY57" s="167">
        <v>1.5647</v>
      </c>
      <c r="HZ57" s="167">
        <v>10.8</v>
      </c>
      <c r="IA57" s="167">
        <v>50.736699999999999</v>
      </c>
      <c r="IB57" s="167">
        <v>37.975299999999997</v>
      </c>
      <c r="IC57" s="167">
        <v>37.6252</v>
      </c>
      <c r="ID57" s="167">
        <v>-14</v>
      </c>
      <c r="IE57" s="167">
        <v>-28.2</v>
      </c>
      <c r="IF57" s="167">
        <v>2.2000000000000002</v>
      </c>
      <c r="IG57" s="167">
        <v>1.6</v>
      </c>
      <c r="IH57" s="167">
        <v>-17.539899999999999</v>
      </c>
      <c r="II57" s="167">
        <v>-17.520199999999999</v>
      </c>
      <c r="IJ57" s="167">
        <v>-31.874700000000001</v>
      </c>
      <c r="IK57" s="167">
        <v>19.579499999999999</v>
      </c>
      <c r="IL57" s="167">
        <v>-228.4794</v>
      </c>
      <c r="IM57" s="167">
        <v>-16.195</v>
      </c>
      <c r="IN57" s="167">
        <v>26.8992</v>
      </c>
      <c r="IO57" s="167">
        <v>114.2231</v>
      </c>
      <c r="IP57" s="167">
        <v>97.596900000000005</v>
      </c>
      <c r="IQ57" s="167">
        <v>103.639</v>
      </c>
      <c r="IR57" s="167">
        <v>149.59719999999999</v>
      </c>
      <c r="IS57" s="167">
        <v>44.575099999999999</v>
      </c>
      <c r="IT57" s="167">
        <v>16.5733</v>
      </c>
      <c r="IU57" s="167">
        <v>16.416399999999999</v>
      </c>
      <c r="IV57" s="167">
        <v>63.633800000000001</v>
      </c>
      <c r="IW57" s="167">
        <v>163.61660000000001</v>
      </c>
      <c r="IX57" s="167">
        <v>-226.35550000000001</v>
      </c>
      <c r="IY57" s="167">
        <v>66.079400000000007</v>
      </c>
      <c r="IZ57" s="167">
        <v>-15.3103</v>
      </c>
      <c r="JA57" s="167">
        <v>0.3992</v>
      </c>
      <c r="JB57" s="167">
        <v>0</v>
      </c>
      <c r="JC57" s="167">
        <v>-2.4</v>
      </c>
      <c r="JD57" s="167">
        <v>-0.26100000000000001</v>
      </c>
      <c r="JE57" s="167">
        <v>-0.26200000000000001</v>
      </c>
      <c r="JF57" s="167">
        <v>4.08</v>
      </c>
      <c r="JG57" s="167">
        <v>6.48</v>
      </c>
      <c r="JH57" s="167">
        <v>-3.6173000000000002</v>
      </c>
      <c r="JI57" s="167">
        <v>5.9499999999999997E-2</v>
      </c>
      <c r="JJ57" s="167">
        <v>11.7784</v>
      </c>
      <c r="JK57" s="167">
        <v>-3.0747</v>
      </c>
      <c r="JL57" s="167">
        <v>10.1</v>
      </c>
      <c r="JM57" s="167">
        <v>10.384</v>
      </c>
      <c r="JN57" s="167">
        <v>9.5299999999999994</v>
      </c>
      <c r="JO57" s="167">
        <v>2.7315999999999998</v>
      </c>
      <c r="JP57" s="167">
        <v>3.1804000000000001</v>
      </c>
      <c r="JQ57" s="167">
        <v>4.8658000000000001</v>
      </c>
      <c r="JR57" s="167">
        <v>4.3089000000000004</v>
      </c>
      <c r="JS57" s="167">
        <v>4.1616</v>
      </c>
      <c r="JT57" s="167">
        <v>0</v>
      </c>
      <c r="JU57" s="167">
        <v>24</v>
      </c>
      <c r="JV57" s="167">
        <v>11.2529</v>
      </c>
      <c r="JW57" s="167">
        <v>0.78</v>
      </c>
      <c r="JX57" s="167">
        <v>0</v>
      </c>
      <c r="JY57" s="167">
        <v>-6.476</v>
      </c>
      <c r="JZ57" s="167">
        <v>1.2785</v>
      </c>
      <c r="KA57" s="167">
        <v>-19.277200000000001</v>
      </c>
      <c r="KB57" s="167">
        <v>-3.4967000000000001</v>
      </c>
      <c r="KC57" s="167">
        <v>0</v>
      </c>
      <c r="KD57" s="167">
        <v>-20.709900000000001</v>
      </c>
      <c r="KE57" s="167">
        <v>0</v>
      </c>
      <c r="KF57" s="167">
        <v>-13</v>
      </c>
      <c r="KG57" s="167">
        <v>8.1</v>
      </c>
      <c r="KH57" s="167">
        <v>0</v>
      </c>
      <c r="KI57" s="167">
        <v>-87.271799999999999</v>
      </c>
    </row>
    <row r="58" spans="1:295" x14ac:dyDescent="0.3">
      <c r="A58" s="225" t="s">
        <v>948</v>
      </c>
      <c r="B58" s="225"/>
      <c r="C58" s="167">
        <v>0</v>
      </c>
      <c r="D58" s="167">
        <v>0.79290000000000005</v>
      </c>
      <c r="E58" s="167">
        <v>-12.539899999999999</v>
      </c>
      <c r="F58" s="167">
        <v>2.4868999999999999</v>
      </c>
      <c r="G58" s="167">
        <v>7.4561000000000002</v>
      </c>
      <c r="H58" s="167">
        <v>0</v>
      </c>
      <c r="I58" s="167">
        <v>14.3255</v>
      </c>
      <c r="J58" s="167">
        <v>0</v>
      </c>
      <c r="K58" s="167">
        <v>-2.4218000000000002</v>
      </c>
      <c r="L58" s="167">
        <v>-2.7538999999999998</v>
      </c>
      <c r="M58" s="167">
        <v>-1.0791999999999999</v>
      </c>
      <c r="N58" s="167">
        <v>-11.1</v>
      </c>
      <c r="O58" s="167">
        <v>-39.6</v>
      </c>
      <c r="P58" s="167">
        <v>0</v>
      </c>
      <c r="Q58" s="167">
        <v>2.484</v>
      </c>
      <c r="R58" s="167">
        <v>-30.8</v>
      </c>
      <c r="S58" s="167">
        <v>1.3351</v>
      </c>
      <c r="T58" s="167">
        <v>-8.7744999999999997</v>
      </c>
      <c r="U58" s="167">
        <v>3.0329000000000002</v>
      </c>
      <c r="V58" s="167">
        <v>2.8696000000000002</v>
      </c>
      <c r="W58" s="167">
        <v>5.1243999999999996</v>
      </c>
      <c r="X58" s="167">
        <v>1.7713000000000001</v>
      </c>
      <c r="Y58" s="167">
        <v>-2.9986000000000002</v>
      </c>
      <c r="Z58" s="167">
        <v>1.0878000000000001</v>
      </c>
      <c r="AA58" s="167">
        <v>0</v>
      </c>
      <c r="AB58" s="167">
        <v>-1.2463</v>
      </c>
      <c r="AC58" s="167">
        <v>-1.282</v>
      </c>
      <c r="AD58" s="167">
        <v>0</v>
      </c>
      <c r="AE58" s="167">
        <v>8.91</v>
      </c>
      <c r="AF58" s="167">
        <v>-22.2</v>
      </c>
      <c r="AG58" s="167">
        <v>-13.2</v>
      </c>
      <c r="AH58" s="167">
        <v>-3.32</v>
      </c>
      <c r="AI58" s="167">
        <v>0.17799999999999999</v>
      </c>
      <c r="AJ58" s="167">
        <v>-19.989999999999998</v>
      </c>
      <c r="AK58" s="167">
        <v>-20.03</v>
      </c>
      <c r="AL58" s="167">
        <v>-10</v>
      </c>
      <c r="AM58" s="167">
        <v>-10.210000000000001</v>
      </c>
      <c r="AN58" s="167">
        <v>-10.27</v>
      </c>
      <c r="AO58" s="167">
        <v>3.6495000000000002</v>
      </c>
      <c r="AP58" s="167">
        <v>2.5884</v>
      </c>
      <c r="AQ58" s="167">
        <v>7.7005999999999997</v>
      </c>
      <c r="AR58" s="167">
        <v>11.050700000000001</v>
      </c>
      <c r="AS58" s="167">
        <v>-25.319800000000001</v>
      </c>
      <c r="AT58" s="167">
        <v>-12.994</v>
      </c>
      <c r="AU58" s="167">
        <v>-12.6983</v>
      </c>
      <c r="AV58" s="167">
        <v>-0.89259999999999995</v>
      </c>
      <c r="AW58" s="167">
        <v>-0.84389999999999998</v>
      </c>
      <c r="AX58" s="167">
        <v>0</v>
      </c>
      <c r="AY58" s="167">
        <v>-14.8695</v>
      </c>
      <c r="AZ58" s="167">
        <v>2.7742</v>
      </c>
      <c r="BA58" s="167">
        <v>15.399699999999999</v>
      </c>
      <c r="BB58" s="167">
        <v>-52.413200000000003</v>
      </c>
      <c r="BC58" s="167">
        <v>3.5333000000000001</v>
      </c>
      <c r="BD58" s="167">
        <v>-8.6</v>
      </c>
      <c r="BE58" s="167">
        <v>-8.6</v>
      </c>
      <c r="BF58" s="167">
        <v>-32.937800000000003</v>
      </c>
      <c r="BG58" s="167">
        <v>-31.200600000000001</v>
      </c>
      <c r="BH58" s="167">
        <v>-4.2370000000000001</v>
      </c>
      <c r="BI58" s="167">
        <v>0</v>
      </c>
      <c r="BJ58" s="167">
        <v>1.5238</v>
      </c>
      <c r="BK58" s="167">
        <v>1.292</v>
      </c>
      <c r="BL58" s="167">
        <v>0</v>
      </c>
      <c r="BM58" s="167">
        <v>1.3068</v>
      </c>
      <c r="BN58" s="167">
        <v>-156.0411</v>
      </c>
      <c r="BO58" s="167">
        <v>37.965000000000003</v>
      </c>
      <c r="BP58" s="167">
        <v>37.965000000000003</v>
      </c>
      <c r="BQ58" s="167">
        <v>-81.088200000000001</v>
      </c>
      <c r="BR58" s="167">
        <v>-187.726</v>
      </c>
      <c r="BS58" s="167">
        <v>0</v>
      </c>
      <c r="BT58" s="167">
        <v>0</v>
      </c>
      <c r="BU58" s="167">
        <v>0</v>
      </c>
      <c r="BV58" s="167">
        <v>12.4245</v>
      </c>
      <c r="BW58" s="167">
        <v>8.14</v>
      </c>
      <c r="BX58" s="167">
        <v>4.33</v>
      </c>
      <c r="BY58" s="167">
        <v>-13.12</v>
      </c>
      <c r="BZ58" s="167">
        <v>5.92</v>
      </c>
      <c r="CA58" s="167">
        <v>-23.706199999999999</v>
      </c>
      <c r="CB58" s="167">
        <v>-24.1081</v>
      </c>
      <c r="CC58" s="167">
        <v>14.8812</v>
      </c>
      <c r="CD58" s="167">
        <v>12.2143</v>
      </c>
      <c r="CE58" s="167">
        <v>-10.759600000000001</v>
      </c>
      <c r="CF58" s="167">
        <v>-20.743300000000001</v>
      </c>
      <c r="CG58" s="167">
        <v>-21.224599999999999</v>
      </c>
      <c r="CH58" s="167">
        <v>1.2159</v>
      </c>
      <c r="CI58" s="167">
        <v>5.1764999999999999</v>
      </c>
      <c r="CJ58" s="167">
        <v>2.88</v>
      </c>
      <c r="CK58" s="167">
        <v>6.4119999999999999</v>
      </c>
      <c r="CL58" s="167">
        <v>37.6</v>
      </c>
      <c r="CM58" s="167">
        <v>-49.2</v>
      </c>
      <c r="CN58" s="167">
        <v>-4.6100000000000003</v>
      </c>
      <c r="CO58" s="167">
        <v>26.504899999999999</v>
      </c>
      <c r="CP58" s="167">
        <v>26.589600000000001</v>
      </c>
      <c r="CQ58" s="167">
        <v>25.765000000000001</v>
      </c>
      <c r="CR58" s="167">
        <v>56.652000000000001</v>
      </c>
      <c r="CS58" s="167">
        <v>57.453000000000003</v>
      </c>
      <c r="CT58" s="167">
        <v>-24.895800000000001</v>
      </c>
      <c r="CU58" s="167">
        <v>-115.9654</v>
      </c>
      <c r="CV58" s="167">
        <v>-19.598400000000002</v>
      </c>
      <c r="CW58" s="167">
        <v>2.2643</v>
      </c>
      <c r="CX58" s="167">
        <v>25.58</v>
      </c>
      <c r="CY58" s="167">
        <v>8.27</v>
      </c>
      <c r="CZ58" s="167">
        <v>4.8486000000000002</v>
      </c>
      <c r="DA58" s="167">
        <v>5.0811999999999999</v>
      </c>
      <c r="DB58" s="167">
        <v>-14.07</v>
      </c>
      <c r="DC58" s="167">
        <v>25.5123</v>
      </c>
      <c r="DD58" s="167">
        <v>-27.1737</v>
      </c>
      <c r="DE58" s="167">
        <v>-26.973099999999999</v>
      </c>
      <c r="DF58" s="167">
        <v>12.5252</v>
      </c>
      <c r="DG58" s="167">
        <v>1.41E-2</v>
      </c>
      <c r="DH58" s="167">
        <v>-7.5190999999999999</v>
      </c>
      <c r="DI58" s="167">
        <v>-14.6</v>
      </c>
      <c r="DJ58" s="167">
        <v>-14.7</v>
      </c>
      <c r="DK58" s="167">
        <v>-5.8704000000000001</v>
      </c>
      <c r="DL58" s="167">
        <v>-4.1142000000000003</v>
      </c>
      <c r="DM58" s="167">
        <v>32.336500000000001</v>
      </c>
      <c r="DN58" s="167">
        <v>1.1191</v>
      </c>
      <c r="DO58" s="167">
        <v>-2.74</v>
      </c>
      <c r="DP58" s="167">
        <v>-4.6100000000000003</v>
      </c>
      <c r="DQ58" s="167">
        <v>6.7770000000000001</v>
      </c>
      <c r="DR58" s="167">
        <v>-51.812899999999999</v>
      </c>
      <c r="DS58" s="167">
        <v>-12.69</v>
      </c>
      <c r="DT58" s="167">
        <v>-12.79</v>
      </c>
      <c r="DU58" s="167">
        <v>16.57</v>
      </c>
      <c r="DV58" s="167">
        <v>16.27</v>
      </c>
      <c r="DW58" s="167">
        <v>-48.2727</v>
      </c>
      <c r="DX58" s="167">
        <v>-24.554500000000001</v>
      </c>
      <c r="DY58" s="167">
        <v>-40.616599999999998</v>
      </c>
      <c r="DZ58" s="167">
        <v>-39.2545</v>
      </c>
      <c r="EA58" s="167">
        <v>9.5919000000000008</v>
      </c>
      <c r="EB58" s="167">
        <v>-21.285900000000002</v>
      </c>
      <c r="EC58" s="167">
        <v>-26.452500000000001</v>
      </c>
      <c r="ED58" s="167">
        <v>-27.803599999999999</v>
      </c>
      <c r="EE58" s="167">
        <v>-28.460999999999999</v>
      </c>
      <c r="EF58" s="167">
        <v>-30.0093</v>
      </c>
      <c r="EG58" s="167">
        <v>-12.901</v>
      </c>
      <c r="EH58" s="167">
        <v>-92.434600000000003</v>
      </c>
      <c r="EI58" s="167">
        <v>-40.821199999999997</v>
      </c>
      <c r="EJ58" s="167">
        <v>0</v>
      </c>
      <c r="EK58" s="167">
        <v>-15.858700000000001</v>
      </c>
      <c r="EL58" s="167">
        <v>-15.093</v>
      </c>
      <c r="EM58" s="167">
        <v>0</v>
      </c>
      <c r="EN58" s="167">
        <v>-25.519200000000001</v>
      </c>
      <c r="EO58" s="167">
        <v>-25.366599999999998</v>
      </c>
      <c r="EP58" s="167">
        <v>-22.532</v>
      </c>
      <c r="EQ58" s="167">
        <v>-28.402100000000001</v>
      </c>
      <c r="ER58" s="167">
        <v>-28.188500000000001</v>
      </c>
      <c r="ES58" s="167">
        <v>-10.1167</v>
      </c>
      <c r="ET58" s="167">
        <v>-7.45</v>
      </c>
      <c r="EU58" s="167">
        <v>-18.98</v>
      </c>
      <c r="EV58" s="167">
        <v>-1.5</v>
      </c>
      <c r="EW58" s="167">
        <v>1.6594</v>
      </c>
      <c r="EX58" s="167">
        <v>-36.571300000000001</v>
      </c>
      <c r="EY58" s="167">
        <v>-10.286</v>
      </c>
      <c r="EZ58" s="167">
        <v>-10.189</v>
      </c>
      <c r="FA58" s="167">
        <v>3.6751</v>
      </c>
      <c r="FB58" s="167">
        <v>-11.954599999999999</v>
      </c>
      <c r="FC58" s="167">
        <v>-30.6736</v>
      </c>
      <c r="FD58" s="167">
        <v>0</v>
      </c>
      <c r="FE58" s="167">
        <v>0</v>
      </c>
      <c r="FF58" s="167">
        <v>0</v>
      </c>
      <c r="FG58" s="167">
        <v>0</v>
      </c>
      <c r="FH58" s="167">
        <v>0</v>
      </c>
      <c r="FI58" s="167">
        <v>0</v>
      </c>
      <c r="FJ58" s="167">
        <v>-1.6746000000000001</v>
      </c>
      <c r="FK58" s="167">
        <v>-2.1768999999999998</v>
      </c>
      <c r="FL58" s="167">
        <v>-30.979399999999998</v>
      </c>
      <c r="FM58" s="167">
        <v>13.980499999999999</v>
      </c>
      <c r="FN58" s="167">
        <v>14.023899999999999</v>
      </c>
      <c r="FO58" s="167">
        <v>-14.607200000000001</v>
      </c>
      <c r="FP58" s="167">
        <v>0</v>
      </c>
      <c r="FQ58" s="167">
        <v>21.8033</v>
      </c>
      <c r="FR58" s="167">
        <v>-26.21</v>
      </c>
      <c r="FS58" s="167">
        <v>-3.8136999999999999</v>
      </c>
      <c r="FT58" s="167">
        <v>0.25380000000000003</v>
      </c>
      <c r="FU58" s="167">
        <v>0.44</v>
      </c>
      <c r="FV58" s="167">
        <v>-1.58</v>
      </c>
      <c r="FW58" s="167">
        <v>-31.251100000000001</v>
      </c>
      <c r="FX58" s="167">
        <v>0</v>
      </c>
      <c r="FY58" s="167">
        <v>5.8789999999999996</v>
      </c>
      <c r="FZ58" s="167">
        <v>-7.0000000000000001E-3</v>
      </c>
      <c r="GA58" s="167">
        <v>-1.3996999999999999</v>
      </c>
      <c r="GB58" s="167">
        <v>26.69</v>
      </c>
      <c r="GC58" s="167">
        <v>-32.412300000000002</v>
      </c>
      <c r="GD58" s="167">
        <v>-20.265000000000001</v>
      </c>
      <c r="GE58" s="167">
        <v>-2.95</v>
      </c>
      <c r="GF58" s="167">
        <v>13.9207</v>
      </c>
      <c r="GG58" s="167">
        <v>-0.1</v>
      </c>
      <c r="GH58" s="167">
        <v>15.481999999999999</v>
      </c>
      <c r="GI58" s="167">
        <v>0</v>
      </c>
      <c r="GJ58" s="167">
        <v>-13.0634</v>
      </c>
      <c r="GK58" s="167">
        <v>1.7603</v>
      </c>
      <c r="GL58" s="167">
        <v>3.7499999999999999E-2</v>
      </c>
      <c r="GM58" s="167">
        <v>0</v>
      </c>
      <c r="GN58" s="167">
        <v>-16.476500000000001</v>
      </c>
      <c r="GO58" s="167">
        <v>-27.169699999999999</v>
      </c>
      <c r="GP58" s="167">
        <v>0.41120000000000001</v>
      </c>
      <c r="GQ58" s="167">
        <v>-37.058100000000003</v>
      </c>
      <c r="GR58" s="167">
        <v>4.0945</v>
      </c>
      <c r="GS58" s="167">
        <v>3.3462000000000001</v>
      </c>
      <c r="GT58" s="167">
        <v>120.2389</v>
      </c>
      <c r="GU58" s="167">
        <v>-14.460900000000001</v>
      </c>
      <c r="GV58" s="167">
        <v>-10.8942</v>
      </c>
      <c r="GW58" s="167">
        <v>-21.370799999999999</v>
      </c>
      <c r="GX58" s="167">
        <v>1.8210999999999999</v>
      </c>
      <c r="GY58" s="167">
        <v>5.4063999999999997</v>
      </c>
      <c r="GZ58" s="167">
        <v>5.4275000000000002</v>
      </c>
      <c r="HA58" s="167">
        <v>1</v>
      </c>
      <c r="HB58" s="167">
        <v>3.4116</v>
      </c>
      <c r="HC58" s="167">
        <v>4.9086999999999996</v>
      </c>
      <c r="HD58" s="167">
        <v>-25.98</v>
      </c>
      <c r="HE58" s="167">
        <v>2.9777</v>
      </c>
      <c r="HF58" s="167">
        <v>25.497699999999998</v>
      </c>
      <c r="HG58" s="167">
        <v>-10.729699999999999</v>
      </c>
      <c r="HH58" s="167">
        <v>15.401899999999999</v>
      </c>
      <c r="HI58" s="167">
        <v>-31.4941</v>
      </c>
      <c r="HJ58" s="167">
        <v>-31.316199999999998</v>
      </c>
      <c r="HK58" s="167">
        <v>-7.7361000000000004</v>
      </c>
      <c r="HL58" s="167">
        <v>0</v>
      </c>
      <c r="HM58" s="167">
        <v>-16.0063</v>
      </c>
      <c r="HN58" s="167">
        <v>-16.6111</v>
      </c>
      <c r="HO58" s="167">
        <v>10.6122</v>
      </c>
      <c r="HP58" s="167">
        <v>8.7085000000000008</v>
      </c>
      <c r="HQ58" s="167">
        <v>-18.878900000000002</v>
      </c>
      <c r="HR58" s="167">
        <v>-18.758099999999999</v>
      </c>
      <c r="HS58" s="167">
        <v>-22.965399999999999</v>
      </c>
      <c r="HT58" s="167">
        <v>-23.391100000000002</v>
      </c>
      <c r="HU58" s="167">
        <v>-12.81</v>
      </c>
      <c r="HV58" s="167">
        <v>-13.02</v>
      </c>
      <c r="HW58" s="167">
        <v>-33.4</v>
      </c>
      <c r="HX58" s="167">
        <v>-33.6</v>
      </c>
      <c r="HY58" s="167">
        <v>1.1252</v>
      </c>
      <c r="HZ58" s="167">
        <v>-10.32</v>
      </c>
      <c r="IA58" s="167">
        <v>22.0702</v>
      </c>
      <c r="IB58" s="167">
        <v>18.196300000000001</v>
      </c>
      <c r="IC58" s="167">
        <v>18.0473</v>
      </c>
      <c r="ID58" s="167">
        <v>-20.399999999999999</v>
      </c>
      <c r="IE58" s="167">
        <v>-38.799999999999997</v>
      </c>
      <c r="IF58" s="167">
        <v>-4.5999999999999996</v>
      </c>
      <c r="IG58" s="167">
        <v>-5.0999999999999996</v>
      </c>
      <c r="IH58" s="167">
        <v>-18.579999999999998</v>
      </c>
      <c r="II58" s="167">
        <v>-18.6374</v>
      </c>
      <c r="IJ58" s="167">
        <v>-106.4559</v>
      </c>
      <c r="IK58" s="167">
        <v>-63.2453</v>
      </c>
      <c r="IL58" s="167">
        <v>-256.1977</v>
      </c>
      <c r="IM58" s="167">
        <v>-48.235300000000002</v>
      </c>
      <c r="IN58" s="167">
        <v>0.80179999999999996</v>
      </c>
      <c r="IO58" s="167">
        <v>72.229200000000006</v>
      </c>
      <c r="IP58" s="167">
        <v>52.261499999999998</v>
      </c>
      <c r="IQ58" s="167">
        <v>41.269300000000001</v>
      </c>
      <c r="IR58" s="167">
        <v>109.5138</v>
      </c>
      <c r="IS58" s="167">
        <v>-3.6993999999999998</v>
      </c>
      <c r="IT58" s="167">
        <v>-13.1587</v>
      </c>
      <c r="IU58" s="167">
        <v>-13.442299999999999</v>
      </c>
      <c r="IV58" s="167">
        <v>2.4569000000000001</v>
      </c>
      <c r="IW58" s="167">
        <v>113.3288</v>
      </c>
      <c r="IX58" s="167">
        <v>-260.57549999999998</v>
      </c>
      <c r="IY58" s="167">
        <v>16.046099999999999</v>
      </c>
      <c r="IZ58" s="167">
        <v>-58.660699999999999</v>
      </c>
      <c r="JA58" s="167">
        <v>-2.367</v>
      </c>
      <c r="JB58" s="167">
        <v>0</v>
      </c>
      <c r="JC58" s="167">
        <v>-9.36</v>
      </c>
      <c r="JD58" s="167">
        <v>-1.24</v>
      </c>
      <c r="JE58" s="167">
        <v>-1.244</v>
      </c>
      <c r="JF58" s="167">
        <v>-2.4</v>
      </c>
      <c r="JG58" s="167">
        <v>-0.32</v>
      </c>
      <c r="JH58" s="167">
        <v>-6.2202999999999999</v>
      </c>
      <c r="JI58" s="167">
        <v>-12.1569</v>
      </c>
      <c r="JJ58" s="167">
        <v>0.96889999999999998</v>
      </c>
      <c r="JK58" s="167">
        <v>-9.8131000000000004</v>
      </c>
      <c r="JL58" s="167">
        <v>-2.7</v>
      </c>
      <c r="JM58" s="167">
        <v>-0.37</v>
      </c>
      <c r="JN58" s="167">
        <v>-0.314</v>
      </c>
      <c r="JO58" s="167">
        <v>0</v>
      </c>
      <c r="JP58" s="167">
        <v>0</v>
      </c>
      <c r="JQ58" s="167">
        <v>2.3218000000000001</v>
      </c>
      <c r="JR58" s="167">
        <v>2.5634000000000001</v>
      </c>
      <c r="JS58" s="167">
        <v>2.2972000000000001</v>
      </c>
      <c r="JT58" s="167">
        <v>0</v>
      </c>
      <c r="JU58" s="167">
        <v>11.7</v>
      </c>
      <c r="JV58" s="167">
        <v>-0.12770000000000001</v>
      </c>
      <c r="JW58" s="167">
        <v>-0.56000000000000005</v>
      </c>
      <c r="JX58" s="167">
        <v>0</v>
      </c>
      <c r="JY58" s="167">
        <v>-18.593699999999998</v>
      </c>
      <c r="JZ58" s="167">
        <v>-4.6092000000000004</v>
      </c>
      <c r="KA58" s="167">
        <v>-27.861899999999999</v>
      </c>
      <c r="KB58" s="167">
        <v>-16.782800000000002</v>
      </c>
      <c r="KC58" s="167">
        <v>-5.1116999999999999</v>
      </c>
      <c r="KD58" s="167">
        <v>-31.092400000000001</v>
      </c>
      <c r="KE58" s="167">
        <v>-5.3661000000000003</v>
      </c>
      <c r="KF58" s="167">
        <v>-25.4</v>
      </c>
      <c r="KG58" s="167">
        <v>-4.9000000000000004</v>
      </c>
      <c r="KH58" s="167">
        <v>0</v>
      </c>
      <c r="KI58" s="167">
        <v>-138.48759999999999</v>
      </c>
    </row>
    <row r="59" spans="1:295" x14ac:dyDescent="0.3">
      <c r="A59" s="225" t="s">
        <v>949</v>
      </c>
      <c r="B59" s="225"/>
      <c r="C59" s="167">
        <v>0</v>
      </c>
      <c r="D59" s="167">
        <v>2.9978375000000002</v>
      </c>
      <c r="E59" s="167">
        <v>-6.4862854166666661</v>
      </c>
      <c r="F59" s="167">
        <v>3.5919020833333333</v>
      </c>
      <c r="G59" s="167">
        <v>9.7242687500000002</v>
      </c>
      <c r="H59" s="167">
        <v>0</v>
      </c>
      <c r="I59" s="167">
        <v>18.812404166666667</v>
      </c>
      <c r="J59" s="167">
        <v>0</v>
      </c>
      <c r="K59" s="167">
        <v>15.566164583333334</v>
      </c>
      <c r="L59" s="167">
        <v>6.4126166666666666</v>
      </c>
      <c r="M59" s="167">
        <v>6.9706937499999997</v>
      </c>
      <c r="N59" s="167">
        <v>-4.2087500000000002</v>
      </c>
      <c r="O59" s="167">
        <v>-29.728205128205129</v>
      </c>
      <c r="P59" s="167">
        <v>7.7804878048780486</v>
      </c>
      <c r="Q59" s="167">
        <v>5.3719024390243906</v>
      </c>
      <c r="R59" s="167">
        <v>-23.972413793103449</v>
      </c>
      <c r="S59" s="167">
        <v>2.4242770833333336</v>
      </c>
      <c r="T59" s="167">
        <v>10.184785416666665</v>
      </c>
      <c r="U59" s="167">
        <v>4.6156833333333331</v>
      </c>
      <c r="V59" s="167">
        <v>4.4424145833333339</v>
      </c>
      <c r="W59" s="167">
        <v>7.8293875000000002</v>
      </c>
      <c r="X59" s="167">
        <v>3.7878687499999999</v>
      </c>
      <c r="Y59" s="167">
        <v>-2.2202104166666667</v>
      </c>
      <c r="Z59" s="167">
        <v>2.3176145833333335</v>
      </c>
      <c r="AA59" s="167">
        <v>0</v>
      </c>
      <c r="AB59" s="167">
        <v>-0.85378125000000005</v>
      </c>
      <c r="AC59" s="167">
        <v>-0.86077499999999996</v>
      </c>
      <c r="AD59" s="167">
        <v>0</v>
      </c>
      <c r="AE59" s="167">
        <v>9.6531249999999993</v>
      </c>
      <c r="AF59" s="167">
        <v>-15.956250000000001</v>
      </c>
      <c r="AG59" s="167">
        <v>-2.0428571428571431</v>
      </c>
      <c r="AH59" s="167">
        <v>-2.6438958333333336</v>
      </c>
      <c r="AI59" s="167">
        <v>0.21487500000000001</v>
      </c>
      <c r="AJ59" s="167">
        <v>-16.769166666666667</v>
      </c>
      <c r="AK59" s="167">
        <v>-16.773125</v>
      </c>
      <c r="AL59" s="167">
        <v>-10</v>
      </c>
      <c r="AM59" s="167">
        <v>-7.9431250000000002</v>
      </c>
      <c r="AN59" s="167">
        <v>-7.9845833333333331</v>
      </c>
      <c r="AO59" s="167">
        <v>7.608352083333334</v>
      </c>
      <c r="AP59" s="167">
        <v>3.3676645833333336</v>
      </c>
      <c r="AQ59" s="167">
        <v>17.298852083333333</v>
      </c>
      <c r="AR59" s="167">
        <v>19.500879166666667</v>
      </c>
      <c r="AS59" s="167">
        <v>-15.743885416666666</v>
      </c>
      <c r="AT59" s="167">
        <v>-6.7119020833333334</v>
      </c>
      <c r="AU59" s="167">
        <v>-6.6119187500000001</v>
      </c>
      <c r="AV59" s="167">
        <v>8.6214458333333326</v>
      </c>
      <c r="AW59" s="167">
        <v>8.9952104166666675</v>
      </c>
      <c r="AX59" s="167">
        <v>0</v>
      </c>
      <c r="AY59" s="167">
        <v>-7.3621604166666668</v>
      </c>
      <c r="AZ59" s="167">
        <v>5.7579166666666666</v>
      </c>
      <c r="BA59" s="167">
        <v>29.974416666666663</v>
      </c>
      <c r="BB59" s="167">
        <v>12.822952083333332</v>
      </c>
      <c r="BC59" s="167">
        <v>8.7219458333333328</v>
      </c>
      <c r="BD59" s="167">
        <v>-5.9854166666666675</v>
      </c>
      <c r="BE59" s="167">
        <v>-5.9874999999999998</v>
      </c>
      <c r="BF59" s="167">
        <v>-27.389800000000001</v>
      </c>
      <c r="BG59" s="167">
        <v>-27.164591666666666</v>
      </c>
      <c r="BH59" s="167">
        <v>-2.8829770833333335</v>
      </c>
      <c r="BI59" s="167">
        <v>0</v>
      </c>
      <c r="BJ59" s="167">
        <v>8.9761624999999992</v>
      </c>
      <c r="BK59" s="167">
        <v>4.783666666666667</v>
      </c>
      <c r="BL59" s="167">
        <v>3.86233125</v>
      </c>
      <c r="BM59" s="167">
        <v>2.7916395833333336</v>
      </c>
      <c r="BN59" s="167">
        <v>-107.86064583333334</v>
      </c>
      <c r="BO59" s="167">
        <v>76.572827083333337</v>
      </c>
      <c r="BP59" s="167">
        <v>76.767372916666673</v>
      </c>
      <c r="BQ59" s="167">
        <v>-39.567489583333334</v>
      </c>
      <c r="BR59" s="167">
        <v>-111.27212708333333</v>
      </c>
      <c r="BS59" s="167">
        <v>0</v>
      </c>
      <c r="BT59" s="167">
        <v>0</v>
      </c>
      <c r="BU59" s="167">
        <v>0</v>
      </c>
      <c r="BV59" s="167">
        <v>26.139097777777778</v>
      </c>
      <c r="BW59" s="167">
        <v>10.918958333333334</v>
      </c>
      <c r="BX59" s="167">
        <v>7.5462499999999997</v>
      </c>
      <c r="BY59" s="167">
        <v>-6.8510416666666671</v>
      </c>
      <c r="BZ59" s="167">
        <v>10.955</v>
      </c>
      <c r="CA59" s="167">
        <v>-15.652043750000001</v>
      </c>
      <c r="CB59" s="167">
        <v>-15.425997916666667</v>
      </c>
      <c r="CC59" s="167">
        <v>22.513108333333332</v>
      </c>
      <c r="CD59" s="167">
        <v>20.520831250000001</v>
      </c>
      <c r="CE59" s="167">
        <v>-5.2538041666666668</v>
      </c>
      <c r="CF59" s="167">
        <v>-4.846541666666667</v>
      </c>
      <c r="CG59" s="167">
        <v>-4.8379833333333337</v>
      </c>
      <c r="CH59" s="167">
        <v>8.7638895833333326</v>
      </c>
      <c r="CI59" s="167">
        <v>17.188308333333335</v>
      </c>
      <c r="CJ59" s="167">
        <v>2.88</v>
      </c>
      <c r="CK59" s="167">
        <v>6.4119999999999999</v>
      </c>
      <c r="CL59" s="167">
        <v>72.816666666666663</v>
      </c>
      <c r="CM59" s="167">
        <v>-30.258333333333333</v>
      </c>
      <c r="CN59" s="167">
        <v>-3.1964583333333336</v>
      </c>
      <c r="CO59" s="167">
        <v>48.257806250000002</v>
      </c>
      <c r="CP59" s="167">
        <v>48.113645833333337</v>
      </c>
      <c r="CQ59" s="167">
        <v>46.547427083333339</v>
      </c>
      <c r="CR59" s="167">
        <v>83.369933333333336</v>
      </c>
      <c r="CS59" s="167">
        <v>83.745277083333335</v>
      </c>
      <c r="CT59" s="167">
        <v>-17.077733333333335</v>
      </c>
      <c r="CU59" s="167">
        <v>-70.632834285714281</v>
      </c>
      <c r="CV59" s="167">
        <v>-12.587135416666666</v>
      </c>
      <c r="CW59" s="167">
        <v>3.3527979166666668</v>
      </c>
      <c r="CX59" s="167">
        <v>37.764375000000001</v>
      </c>
      <c r="CY59" s="167">
        <v>17.508125</v>
      </c>
      <c r="CZ59" s="167">
        <v>10.581043749999999</v>
      </c>
      <c r="DA59" s="167">
        <v>10.698447916666668</v>
      </c>
      <c r="DB59" s="167">
        <v>-10.911041666666666</v>
      </c>
      <c r="DC59" s="167">
        <v>25.5123</v>
      </c>
      <c r="DD59" s="167">
        <v>-18.769739583333333</v>
      </c>
      <c r="DE59" s="167">
        <v>-18.491293750000001</v>
      </c>
      <c r="DF59" s="167">
        <v>31.718277083333334</v>
      </c>
      <c r="DG59" s="167">
        <v>1.4656249999999999E-2</v>
      </c>
      <c r="DH59" s="167">
        <v>-5.6466833333333328</v>
      </c>
      <c r="DI59" s="167">
        <v>-0.63846153846153852</v>
      </c>
      <c r="DJ59" s="167">
        <v>-0.86216216216216224</v>
      </c>
      <c r="DK59" s="167">
        <v>-4.0356666666666667</v>
      </c>
      <c r="DL59" s="167">
        <v>6.1635895833333336</v>
      </c>
      <c r="DM59" s="167">
        <v>39.850922916666669</v>
      </c>
      <c r="DN59" s="167">
        <v>15.866195833333332</v>
      </c>
      <c r="DO59" s="167">
        <v>1.4426315789473685</v>
      </c>
      <c r="DP59" s="167">
        <v>-2.1616666666666671</v>
      </c>
      <c r="DQ59" s="167">
        <v>11.519718749999999</v>
      </c>
      <c r="DR59" s="167">
        <v>-31.445325</v>
      </c>
      <c r="DS59" s="167">
        <v>-9.0627083333333331</v>
      </c>
      <c r="DT59" s="167">
        <v>-9.1435416666666658</v>
      </c>
      <c r="DU59" s="167">
        <v>28.545000000000002</v>
      </c>
      <c r="DV59" s="167">
        <v>23.628958333333333</v>
      </c>
      <c r="DW59" s="167">
        <v>-30.229166666666668</v>
      </c>
      <c r="DX59" s="167">
        <v>-15.1738625</v>
      </c>
      <c r="DY59" s="167">
        <v>-35.041122916666666</v>
      </c>
      <c r="DZ59" s="167">
        <v>-33.771212499999997</v>
      </c>
      <c r="EA59" s="167">
        <v>33.886813513513516</v>
      </c>
      <c r="EB59" s="167">
        <v>4.0403333333333329</v>
      </c>
      <c r="EC59" s="167">
        <v>-4.885310416666667</v>
      </c>
      <c r="ED59" s="167">
        <v>-4.9177895833333336</v>
      </c>
      <c r="EE59" s="167">
        <v>-16.135789583333334</v>
      </c>
      <c r="EF59" s="167">
        <v>-18.745014583333333</v>
      </c>
      <c r="EG59" s="167">
        <v>-7.6322291666666668</v>
      </c>
      <c r="EH59" s="167">
        <v>-48.951745833333327</v>
      </c>
      <c r="EI59" s="167">
        <v>-10.147281250000001</v>
      </c>
      <c r="EJ59" s="167">
        <v>0</v>
      </c>
      <c r="EK59" s="167">
        <v>-10.54515625</v>
      </c>
      <c r="EL59" s="167">
        <v>-10.088643749999999</v>
      </c>
      <c r="EM59" s="167">
        <v>0</v>
      </c>
      <c r="EN59" s="167">
        <v>-4.9315083333333334</v>
      </c>
      <c r="EO59" s="167">
        <v>-5.4932937500000003</v>
      </c>
      <c r="EP59" s="167">
        <v>-4.9990833333333331</v>
      </c>
      <c r="EQ59" s="167">
        <v>-20.162277083333333</v>
      </c>
      <c r="ER59" s="167">
        <v>-19.769175000000001</v>
      </c>
      <c r="ES59" s="167">
        <v>2.6781541666666668</v>
      </c>
      <c r="ET59" s="167">
        <v>8.4727906976744194</v>
      </c>
      <c r="EU59" s="167">
        <v>-11.406041666666667</v>
      </c>
      <c r="EV59" s="167">
        <v>2.375</v>
      </c>
      <c r="EW59" s="167">
        <v>3.525760416666667</v>
      </c>
      <c r="EX59" s="167">
        <v>-5.1990541666666665</v>
      </c>
      <c r="EY59" s="167">
        <v>-8.3002104166666655</v>
      </c>
      <c r="EZ59" s="167">
        <v>-8.2408916666666663</v>
      </c>
      <c r="FA59" s="167">
        <v>7.323935416666667</v>
      </c>
      <c r="FB59" s="167">
        <v>1.6918208333333336</v>
      </c>
      <c r="FC59" s="167">
        <v>-16.06149375</v>
      </c>
      <c r="FD59" s="167">
        <v>0</v>
      </c>
      <c r="FE59" s="167">
        <v>0</v>
      </c>
      <c r="FF59" s="167">
        <v>0</v>
      </c>
      <c r="FG59" s="167">
        <v>2.3746604166666669</v>
      </c>
      <c r="FH59" s="167">
        <v>2.7686687499999998</v>
      </c>
      <c r="FI59" s="167">
        <v>0.60170666666666661</v>
      </c>
      <c r="FJ59" s="167">
        <v>5.7772395833333334</v>
      </c>
      <c r="FK59" s="167">
        <v>5.5016333333333334</v>
      </c>
      <c r="FL59" s="167">
        <v>-15.716479166666666</v>
      </c>
      <c r="FM59" s="167">
        <v>18.565639583333333</v>
      </c>
      <c r="FN59" s="167">
        <v>18.601893749999999</v>
      </c>
      <c r="FO59" s="167">
        <v>-1.3027333333333335</v>
      </c>
      <c r="FP59" s="167">
        <v>15.287375000000001</v>
      </c>
      <c r="FQ59" s="167">
        <v>26.413979166666667</v>
      </c>
      <c r="FR59" s="167">
        <v>-18.752291666666668</v>
      </c>
      <c r="FS59" s="167">
        <v>-2.6467562500000001</v>
      </c>
      <c r="FT59" s="167">
        <v>0.32540625000000001</v>
      </c>
      <c r="FU59" s="167">
        <v>1.879375</v>
      </c>
      <c r="FV59" s="167">
        <v>1.4064583333333334</v>
      </c>
      <c r="FW59" s="167">
        <v>-25.757581250000001</v>
      </c>
      <c r="FX59" s="167">
        <v>1.0259463414634147</v>
      </c>
      <c r="FY59" s="167">
        <v>7.3076875000000001</v>
      </c>
      <c r="FZ59" s="167">
        <v>1.3083125</v>
      </c>
      <c r="GA59" s="167">
        <v>-0.580125</v>
      </c>
      <c r="GB59" s="167">
        <v>33.994166666666665</v>
      </c>
      <c r="GC59" s="167">
        <v>-27.4772125</v>
      </c>
      <c r="GD59" s="167">
        <v>-15.747610416666666</v>
      </c>
      <c r="GE59" s="167">
        <v>-2.2489583333333334</v>
      </c>
      <c r="GF59" s="167">
        <v>22.498904166666666</v>
      </c>
      <c r="GG59" s="167">
        <v>-0.1</v>
      </c>
      <c r="GH59" s="167">
        <v>24.527447916666667</v>
      </c>
      <c r="GI59" s="167">
        <v>0</v>
      </c>
      <c r="GJ59" s="167">
        <v>-7.7876458333333334</v>
      </c>
      <c r="GK59" s="167">
        <v>2.6248729166666669</v>
      </c>
      <c r="GL59" s="167">
        <v>5.6800000000000003E-2</v>
      </c>
      <c r="GM59" s="167">
        <v>0</v>
      </c>
      <c r="GN59" s="167">
        <v>-11.793685714285715</v>
      </c>
      <c r="GO59" s="167">
        <v>-16.836052083333335</v>
      </c>
      <c r="GP59" s="167">
        <v>4.5046291666666667</v>
      </c>
      <c r="GQ59" s="167">
        <v>-32.119477083333329</v>
      </c>
      <c r="GR59" s="167">
        <v>6.7887977777777779</v>
      </c>
      <c r="GS59" s="167">
        <v>6.4965311111111115</v>
      </c>
      <c r="GT59" s="167">
        <v>150.6594652173913</v>
      </c>
      <c r="GU59" s="167">
        <v>-8.0988895833333334</v>
      </c>
      <c r="GV59" s="167">
        <v>-8.8021812500000003</v>
      </c>
      <c r="GW59" s="167">
        <v>-13.475204166666666</v>
      </c>
      <c r="GX59" s="167">
        <v>3.2083312500000001</v>
      </c>
      <c r="GY59" s="167">
        <v>7.3400104166666669</v>
      </c>
      <c r="GZ59" s="167">
        <v>7.4146062500000003</v>
      </c>
      <c r="HA59" s="167">
        <v>2.6612928571428571</v>
      </c>
      <c r="HB59" s="167">
        <v>19.400789583333331</v>
      </c>
      <c r="HC59" s="167">
        <v>20.923760416666667</v>
      </c>
      <c r="HD59" s="167">
        <v>-10.922708333333333</v>
      </c>
      <c r="HE59" s="167">
        <v>13.831772916666667</v>
      </c>
      <c r="HF59" s="167">
        <v>39.176481250000002</v>
      </c>
      <c r="HG59" s="167">
        <v>8.4617291666666663</v>
      </c>
      <c r="HH59" s="167">
        <v>29.640999999999998</v>
      </c>
      <c r="HI59" s="167">
        <v>-4.7902166666666668</v>
      </c>
      <c r="HJ59" s="167">
        <v>-4.2696375</v>
      </c>
      <c r="HK59" s="167">
        <v>-4.1987714285714288</v>
      </c>
      <c r="HL59" s="167">
        <v>5.0800161290322583</v>
      </c>
      <c r="HM59" s="167">
        <v>-12.939356249999999</v>
      </c>
      <c r="HN59" s="167">
        <v>-14.184324999999999</v>
      </c>
      <c r="HO59" s="167">
        <v>28.221791666666668</v>
      </c>
      <c r="HP59" s="167">
        <v>31.771115384615381</v>
      </c>
      <c r="HQ59" s="167">
        <v>-13.08731875</v>
      </c>
      <c r="HR59" s="167">
        <v>-12.486147916666667</v>
      </c>
      <c r="HS59" s="167">
        <v>-8.9289562500000006</v>
      </c>
      <c r="HT59" s="167">
        <v>-8.8610958333333336</v>
      </c>
      <c r="HU59" s="167">
        <v>-4.8110416666666671</v>
      </c>
      <c r="HV59" s="167">
        <v>-4.7695833333333333</v>
      </c>
      <c r="HW59" s="167">
        <v>-26.377083333333331</v>
      </c>
      <c r="HX59" s="167">
        <v>-26.439583333333331</v>
      </c>
      <c r="HY59" s="167">
        <v>1.35405625</v>
      </c>
      <c r="HZ59" s="167">
        <v>-2.4033333333333333</v>
      </c>
      <c r="IA59" s="167">
        <v>35.545531250000003</v>
      </c>
      <c r="IB59" s="167">
        <v>27.29736875</v>
      </c>
      <c r="IC59" s="167">
        <v>27.056747916666666</v>
      </c>
      <c r="ID59" s="167">
        <v>-17.0625</v>
      </c>
      <c r="IE59" s="167">
        <v>-34.331249999999997</v>
      </c>
      <c r="IF59" s="167">
        <v>-1.0166666666666666</v>
      </c>
      <c r="IG59" s="167">
        <v>-1.6770833333333335</v>
      </c>
      <c r="IH59" s="167">
        <v>-17.944600000000001</v>
      </c>
      <c r="II59" s="167">
        <v>-17.884266666666669</v>
      </c>
      <c r="IJ59" s="167">
        <v>-73.167806249999998</v>
      </c>
      <c r="IK59" s="167">
        <v>-20.786033333333332</v>
      </c>
      <c r="IL59" s="167">
        <v>-242.58545531914891</v>
      </c>
      <c r="IM59" s="167">
        <v>-32.266260416666668</v>
      </c>
      <c r="IN59" s="167">
        <v>18.012277083333334</v>
      </c>
      <c r="IO59" s="167">
        <v>91.093956250000005</v>
      </c>
      <c r="IP59" s="167">
        <v>76.986539583333339</v>
      </c>
      <c r="IQ59" s="167">
        <v>71.517552083333328</v>
      </c>
      <c r="IR59" s="167">
        <v>126.31871666666666</v>
      </c>
      <c r="IS59" s="167">
        <v>18.413875000000001</v>
      </c>
      <c r="IT59" s="167">
        <v>1.1764354166666668</v>
      </c>
      <c r="IU59" s="167">
        <v>0.64301666666666668</v>
      </c>
      <c r="IV59" s="167">
        <v>37.103641666666668</v>
      </c>
      <c r="IW59" s="167">
        <v>135.54408541666666</v>
      </c>
      <c r="IX59" s="167">
        <v>-238.28598124999999</v>
      </c>
      <c r="IY59" s="167">
        <v>41.67602083333334</v>
      </c>
      <c r="IZ59" s="167">
        <v>-37.875564583333329</v>
      </c>
      <c r="JA59" s="167">
        <v>-0.96752499999999997</v>
      </c>
      <c r="JB59" s="167">
        <v>0</v>
      </c>
      <c r="JC59" s="167">
        <v>-5.5483333333333338</v>
      </c>
      <c r="JD59" s="167">
        <v>-0.78725000000000001</v>
      </c>
      <c r="JE59" s="167">
        <v>-0.79025000000000001</v>
      </c>
      <c r="JF59" s="167">
        <v>0.63166666666666671</v>
      </c>
      <c r="JG59" s="167">
        <v>3.021276595744681</v>
      </c>
      <c r="JH59" s="167">
        <v>-4.4970583333333334</v>
      </c>
      <c r="JI59" s="167">
        <v>-9.0740250000000007</v>
      </c>
      <c r="JJ59" s="167">
        <v>8.0611541666666664</v>
      </c>
      <c r="JK59" s="167">
        <v>-7.7383541666666673</v>
      </c>
      <c r="JL59" s="167">
        <v>4.3041666666666663</v>
      </c>
      <c r="JM59" s="167">
        <v>7.690833333333333</v>
      </c>
      <c r="JN59" s="167">
        <v>7.3064791666666675</v>
      </c>
      <c r="JO59" s="167">
        <v>2.0891842105263159</v>
      </c>
      <c r="JP59" s="167">
        <v>2.3242944444444444</v>
      </c>
      <c r="JQ59" s="167">
        <v>3.4853234042553192</v>
      </c>
      <c r="JR59" s="167">
        <v>3.1870936170212767</v>
      </c>
      <c r="JS59" s="167">
        <v>3.0836297872340426</v>
      </c>
      <c r="JT59" s="167">
        <v>0</v>
      </c>
      <c r="JU59" s="167">
        <v>18.541666666666664</v>
      </c>
      <c r="JV59" s="167">
        <v>7.1461208333333337</v>
      </c>
      <c r="JW59" s="167">
        <v>9.5416666666666664E-2</v>
      </c>
      <c r="JX59" s="167">
        <v>0</v>
      </c>
      <c r="JY59" s="167">
        <v>-12.138247916666668</v>
      </c>
      <c r="JZ59" s="167">
        <v>-2.1011854166666666</v>
      </c>
      <c r="KA59" s="167">
        <v>-24.066552083333335</v>
      </c>
      <c r="KB59" s="167">
        <v>-9.6356187500000008</v>
      </c>
      <c r="KC59" s="167">
        <v>-1.671760975609756</v>
      </c>
      <c r="KD59" s="167">
        <v>-26.22361875</v>
      </c>
      <c r="KE59" s="167">
        <v>-2.8431955555555559</v>
      </c>
      <c r="KF59" s="167">
        <v>-20.362500000000001</v>
      </c>
      <c r="KG59" s="167">
        <v>3.0625</v>
      </c>
      <c r="KH59" s="167">
        <v>0</v>
      </c>
      <c r="KI59" s="167">
        <v>-110.50911666666667</v>
      </c>
    </row>
    <row r="60" spans="1:295" x14ac:dyDescent="0.3">
      <c r="A60" s="225" t="s">
        <v>2423</v>
      </c>
      <c r="B60" s="225"/>
      <c r="C60" s="155" t="s">
        <v>193</v>
      </c>
      <c r="D60" s="155" t="s">
        <v>193</v>
      </c>
      <c r="E60" s="155" t="s">
        <v>193</v>
      </c>
      <c r="F60" s="155" t="s">
        <v>193</v>
      </c>
      <c r="G60" s="155" t="s">
        <v>193</v>
      </c>
      <c r="H60" s="155" t="s">
        <v>2424</v>
      </c>
      <c r="I60" s="155" t="s">
        <v>193</v>
      </c>
      <c r="J60" s="155" t="s">
        <v>193</v>
      </c>
      <c r="K60" s="155" t="s">
        <v>2424</v>
      </c>
      <c r="L60" s="155" t="s">
        <v>193</v>
      </c>
      <c r="M60" s="155" t="s">
        <v>193</v>
      </c>
      <c r="N60" s="155" t="s">
        <v>193</v>
      </c>
      <c r="O60" s="155" t="s">
        <v>193</v>
      </c>
      <c r="P60" s="155" t="s">
        <v>193</v>
      </c>
      <c r="Q60" s="155" t="s">
        <v>193</v>
      </c>
      <c r="R60" s="155" t="s">
        <v>193</v>
      </c>
      <c r="S60" s="155" t="s">
        <v>193</v>
      </c>
      <c r="T60" s="155" t="s">
        <v>193</v>
      </c>
      <c r="U60" s="155" t="s">
        <v>193</v>
      </c>
      <c r="V60" s="155" t="s">
        <v>193</v>
      </c>
      <c r="W60" s="155" t="s">
        <v>193</v>
      </c>
      <c r="X60" s="155" t="s">
        <v>2424</v>
      </c>
      <c r="Y60" s="155" t="s">
        <v>2424</v>
      </c>
      <c r="Z60" s="155" t="s">
        <v>2424</v>
      </c>
      <c r="AA60" s="155" t="s">
        <v>193</v>
      </c>
      <c r="AB60" s="155" t="s">
        <v>2424</v>
      </c>
      <c r="AC60" s="155" t="s">
        <v>193</v>
      </c>
      <c r="AD60" s="155" t="s">
        <v>193</v>
      </c>
      <c r="AE60" s="155" t="s">
        <v>2424</v>
      </c>
      <c r="AF60" s="155" t="s">
        <v>193</v>
      </c>
      <c r="AG60" s="155" t="s">
        <v>193</v>
      </c>
      <c r="AH60" s="155" t="s">
        <v>193</v>
      </c>
      <c r="AI60" s="155" t="s">
        <v>193</v>
      </c>
      <c r="AJ60" s="155" t="s">
        <v>193</v>
      </c>
      <c r="AK60" s="155" t="s">
        <v>193</v>
      </c>
      <c r="AL60" s="155" t="s">
        <v>2424</v>
      </c>
      <c r="AM60" s="155" t="s">
        <v>193</v>
      </c>
      <c r="AN60" s="155" t="s">
        <v>193</v>
      </c>
      <c r="AO60" s="155" t="s">
        <v>193</v>
      </c>
      <c r="AP60" s="155" t="s">
        <v>2424</v>
      </c>
      <c r="AQ60" s="155" t="s">
        <v>193</v>
      </c>
      <c r="AR60" s="155" t="s">
        <v>193</v>
      </c>
      <c r="AS60" s="155" t="s">
        <v>193</v>
      </c>
      <c r="AT60" s="155" t="s">
        <v>193</v>
      </c>
      <c r="AU60" s="155" t="s">
        <v>193</v>
      </c>
      <c r="AV60" s="155" t="s">
        <v>2424</v>
      </c>
      <c r="AW60" s="155" t="s">
        <v>2424</v>
      </c>
      <c r="AX60" s="155" t="s">
        <v>193</v>
      </c>
      <c r="AY60" s="155" t="s">
        <v>193</v>
      </c>
      <c r="AZ60" s="155" t="s">
        <v>193</v>
      </c>
      <c r="BA60" s="155" t="s">
        <v>193</v>
      </c>
      <c r="BB60" s="155" t="s">
        <v>193</v>
      </c>
      <c r="BC60" s="155" t="s">
        <v>2424</v>
      </c>
      <c r="BD60" s="155" t="s">
        <v>2424</v>
      </c>
      <c r="BE60" s="155" t="s">
        <v>2424</v>
      </c>
      <c r="BF60" s="155" t="s">
        <v>193</v>
      </c>
      <c r="BG60" s="155" t="s">
        <v>193</v>
      </c>
      <c r="BH60" s="155" t="s">
        <v>2424</v>
      </c>
      <c r="BI60" s="155" t="s">
        <v>2424</v>
      </c>
      <c r="BJ60" s="155" t="s">
        <v>2424</v>
      </c>
      <c r="BK60" s="155" t="s">
        <v>2424</v>
      </c>
      <c r="BL60" s="155" t="s">
        <v>2424</v>
      </c>
      <c r="BM60" s="155" t="s">
        <v>2424</v>
      </c>
      <c r="BN60" s="155" t="s">
        <v>193</v>
      </c>
      <c r="BO60" s="155" t="s">
        <v>193</v>
      </c>
      <c r="BP60" s="155" t="s">
        <v>193</v>
      </c>
      <c r="BQ60" s="155" t="s">
        <v>2424</v>
      </c>
      <c r="BR60" s="155" t="s">
        <v>2424</v>
      </c>
      <c r="BS60" s="155" t="s">
        <v>2424</v>
      </c>
      <c r="BT60" s="155" t="s">
        <v>2424</v>
      </c>
      <c r="BU60" s="155" t="s">
        <v>2424</v>
      </c>
      <c r="BV60" s="155" t="s">
        <v>2424</v>
      </c>
      <c r="BW60" s="155" t="s">
        <v>2424</v>
      </c>
      <c r="BX60" s="155" t="s">
        <v>263</v>
      </c>
      <c r="BY60" s="155" t="s">
        <v>2424</v>
      </c>
      <c r="BZ60" s="155" t="s">
        <v>2424</v>
      </c>
      <c r="CA60" s="155" t="s">
        <v>2424</v>
      </c>
      <c r="CB60" s="155" t="s">
        <v>2424</v>
      </c>
      <c r="CC60" s="155" t="s">
        <v>2424</v>
      </c>
      <c r="CD60" s="155" t="s">
        <v>2424</v>
      </c>
      <c r="CE60" s="155" t="s">
        <v>2424</v>
      </c>
      <c r="CF60" s="155" t="s">
        <v>2424</v>
      </c>
      <c r="CG60" s="155" t="s">
        <v>2424</v>
      </c>
      <c r="CH60" s="155" t="s">
        <v>2424</v>
      </c>
      <c r="CI60" s="155" t="s">
        <v>2424</v>
      </c>
      <c r="CJ60" s="155" t="s">
        <v>2424</v>
      </c>
      <c r="CK60" s="155" t="s">
        <v>2424</v>
      </c>
      <c r="CL60" s="155" t="s">
        <v>2424</v>
      </c>
      <c r="CM60" s="155" t="s">
        <v>2424</v>
      </c>
      <c r="CN60" s="155" t="s">
        <v>2424</v>
      </c>
      <c r="CO60" s="155" t="s">
        <v>2424</v>
      </c>
      <c r="CP60" s="155" t="s">
        <v>2424</v>
      </c>
      <c r="CQ60" s="155" t="s">
        <v>2424</v>
      </c>
      <c r="CR60" s="155" t="s">
        <v>2424</v>
      </c>
      <c r="CS60" s="155" t="s">
        <v>2424</v>
      </c>
      <c r="CT60" s="155" t="s">
        <v>2424</v>
      </c>
      <c r="CU60" s="155" t="s">
        <v>2424</v>
      </c>
      <c r="CV60" s="155" t="s">
        <v>2424</v>
      </c>
      <c r="CW60" s="155" t="s">
        <v>2424</v>
      </c>
      <c r="CX60" s="155" t="s">
        <v>2424</v>
      </c>
      <c r="CY60" s="155" t="s">
        <v>2424</v>
      </c>
      <c r="CZ60" s="155" t="s">
        <v>2424</v>
      </c>
      <c r="DA60" s="155" t="s">
        <v>2424</v>
      </c>
      <c r="DB60" s="155" t="s">
        <v>2424</v>
      </c>
      <c r="DC60" s="155" t="s">
        <v>2424</v>
      </c>
      <c r="DD60" s="155" t="s">
        <v>2424</v>
      </c>
      <c r="DE60" s="155" t="s">
        <v>2424</v>
      </c>
      <c r="DF60" s="155" t="s">
        <v>2424</v>
      </c>
      <c r="DG60" s="155" t="s">
        <v>2424</v>
      </c>
      <c r="DH60" s="155" t="s">
        <v>2424</v>
      </c>
      <c r="DI60" s="155" t="s">
        <v>2424</v>
      </c>
      <c r="DJ60" s="155" t="s">
        <v>2424</v>
      </c>
      <c r="DK60" s="155" t="s">
        <v>2424</v>
      </c>
      <c r="DL60" s="155" t="s">
        <v>2424</v>
      </c>
      <c r="DM60" s="155" t="s">
        <v>2424</v>
      </c>
      <c r="DN60" s="155" t="s">
        <v>2424</v>
      </c>
      <c r="DO60" s="155" t="s">
        <v>2424</v>
      </c>
      <c r="DP60" s="155" t="s">
        <v>2424</v>
      </c>
      <c r="DQ60" s="155" t="s">
        <v>2424</v>
      </c>
      <c r="DR60" s="155" t="s">
        <v>2424</v>
      </c>
      <c r="DS60" s="155" t="s">
        <v>2424</v>
      </c>
      <c r="DT60" s="155" t="s">
        <v>2424</v>
      </c>
      <c r="DU60" s="155" t="s">
        <v>2424</v>
      </c>
      <c r="DV60" s="155" t="s">
        <v>2424</v>
      </c>
      <c r="DW60" s="155" t="s">
        <v>2424</v>
      </c>
      <c r="DX60" s="155" t="s">
        <v>2424</v>
      </c>
      <c r="DY60" s="155" t="s">
        <v>2424</v>
      </c>
      <c r="DZ60" s="155" t="s">
        <v>2424</v>
      </c>
      <c r="EA60" s="155" t="s">
        <v>2424</v>
      </c>
      <c r="EB60" s="155" t="s">
        <v>2424</v>
      </c>
      <c r="EC60" s="155" t="s">
        <v>2424</v>
      </c>
      <c r="ED60" s="155" t="s">
        <v>2424</v>
      </c>
      <c r="EE60" s="155" t="s">
        <v>2424</v>
      </c>
      <c r="EF60" s="155" t="s">
        <v>2424</v>
      </c>
      <c r="EG60" s="155" t="s">
        <v>2424</v>
      </c>
      <c r="EH60" s="155" t="s">
        <v>2424</v>
      </c>
      <c r="EI60" s="155" t="s">
        <v>2424</v>
      </c>
      <c r="EJ60" s="155" t="s">
        <v>2424</v>
      </c>
      <c r="EK60" s="155" t="s">
        <v>2424</v>
      </c>
      <c r="EL60" s="155" t="s">
        <v>2424</v>
      </c>
      <c r="EM60" s="155" t="s">
        <v>2424</v>
      </c>
      <c r="EN60" s="155" t="s">
        <v>2424</v>
      </c>
      <c r="EO60" s="155" t="s">
        <v>2424</v>
      </c>
      <c r="EP60" s="155" t="s">
        <v>2424</v>
      </c>
      <c r="EQ60" s="155" t="s">
        <v>2424</v>
      </c>
      <c r="ER60" s="155" t="s">
        <v>2424</v>
      </c>
      <c r="ES60" s="155" t="s">
        <v>2424</v>
      </c>
      <c r="ET60" s="155" t="s">
        <v>2424</v>
      </c>
      <c r="EU60" s="155" t="s">
        <v>2424</v>
      </c>
      <c r="EV60" s="155" t="s">
        <v>2424</v>
      </c>
      <c r="EW60" s="155" t="s">
        <v>2424</v>
      </c>
      <c r="EX60" s="155" t="s">
        <v>2424</v>
      </c>
      <c r="EY60" s="155" t="s">
        <v>2424</v>
      </c>
      <c r="EZ60" s="155" t="s">
        <v>2424</v>
      </c>
      <c r="FA60" s="155" t="s">
        <v>2424</v>
      </c>
      <c r="FB60" s="155" t="s">
        <v>2424</v>
      </c>
      <c r="FC60" s="155" t="s">
        <v>2424</v>
      </c>
      <c r="FD60" s="155" t="s">
        <v>2424</v>
      </c>
      <c r="FE60" s="155" t="s">
        <v>2424</v>
      </c>
      <c r="FF60" s="155" t="s">
        <v>2424</v>
      </c>
      <c r="FG60" s="155" t="s">
        <v>2424</v>
      </c>
      <c r="FH60" s="155" t="s">
        <v>2424</v>
      </c>
      <c r="FI60" s="155" t="s">
        <v>2424</v>
      </c>
      <c r="FJ60" s="155" t="s">
        <v>2424</v>
      </c>
      <c r="FK60" s="155" t="s">
        <v>2424</v>
      </c>
      <c r="FL60" s="155" t="s">
        <v>2424</v>
      </c>
      <c r="FM60" s="155" t="s">
        <v>2424</v>
      </c>
      <c r="FN60" s="155" t="s">
        <v>2424</v>
      </c>
      <c r="FO60" s="155" t="s">
        <v>2424</v>
      </c>
      <c r="FP60" s="155" t="s">
        <v>2424</v>
      </c>
      <c r="FQ60" s="155" t="s">
        <v>2424</v>
      </c>
      <c r="FR60" s="155" t="s">
        <v>2424</v>
      </c>
      <c r="FS60" s="155" t="s">
        <v>2424</v>
      </c>
      <c r="FT60" s="155" t="s">
        <v>2424</v>
      </c>
      <c r="FU60" s="155" t="s">
        <v>2424</v>
      </c>
      <c r="FV60" s="155" t="s">
        <v>2424</v>
      </c>
      <c r="FW60" s="155" t="s">
        <v>2424</v>
      </c>
      <c r="FX60" s="155" t="s">
        <v>2424</v>
      </c>
      <c r="FY60" s="155" t="s">
        <v>2424</v>
      </c>
      <c r="FZ60" s="155" t="s">
        <v>2424</v>
      </c>
      <c r="GA60" s="155" t="s">
        <v>2424</v>
      </c>
      <c r="GB60" s="155" t="s">
        <v>2424</v>
      </c>
      <c r="GC60" s="155" t="s">
        <v>2424</v>
      </c>
      <c r="GD60" s="155" t="s">
        <v>2424</v>
      </c>
      <c r="GE60" s="155" t="s">
        <v>2424</v>
      </c>
      <c r="GF60" s="155" t="s">
        <v>2424</v>
      </c>
      <c r="GG60" s="155" t="s">
        <v>2424</v>
      </c>
      <c r="GH60" s="155" t="s">
        <v>2424</v>
      </c>
      <c r="GI60" s="155" t="s">
        <v>2424</v>
      </c>
      <c r="GJ60" s="155" t="s">
        <v>2424</v>
      </c>
      <c r="GK60" s="155" t="s">
        <v>2424</v>
      </c>
      <c r="GL60" s="155" t="s">
        <v>2424</v>
      </c>
      <c r="GM60" s="155" t="s">
        <v>2424</v>
      </c>
      <c r="GN60" s="155" t="s">
        <v>2424</v>
      </c>
      <c r="GO60" s="155" t="s">
        <v>2424</v>
      </c>
      <c r="GP60" s="155" t="s">
        <v>2424</v>
      </c>
      <c r="GQ60" s="155" t="s">
        <v>2424</v>
      </c>
      <c r="GR60" s="155" t="s">
        <v>2424</v>
      </c>
      <c r="GS60" s="155" t="s">
        <v>2424</v>
      </c>
      <c r="GT60" s="155" t="s">
        <v>2424</v>
      </c>
      <c r="GU60" s="155" t="s">
        <v>2424</v>
      </c>
      <c r="GV60" s="155" t="s">
        <v>2424</v>
      </c>
      <c r="GW60" s="155" t="s">
        <v>2424</v>
      </c>
      <c r="GX60" s="155" t="s">
        <v>2424</v>
      </c>
      <c r="GY60" s="155" t="s">
        <v>2424</v>
      </c>
      <c r="GZ60" s="155" t="s">
        <v>2424</v>
      </c>
      <c r="HA60" s="155" t="s">
        <v>2424</v>
      </c>
      <c r="HB60" s="155" t="s">
        <v>2424</v>
      </c>
      <c r="HC60" s="155" t="s">
        <v>2424</v>
      </c>
      <c r="HD60" s="155" t="s">
        <v>2424</v>
      </c>
      <c r="HE60" s="155" t="s">
        <v>263</v>
      </c>
      <c r="HF60" s="155" t="s">
        <v>263</v>
      </c>
      <c r="HG60" s="155" t="s">
        <v>263</v>
      </c>
      <c r="HH60" s="155" t="s">
        <v>263</v>
      </c>
      <c r="HI60" s="155" t="s">
        <v>263</v>
      </c>
      <c r="HJ60" s="155" t="s">
        <v>263</v>
      </c>
      <c r="HK60" s="155" t="s">
        <v>263</v>
      </c>
      <c r="HL60" s="155" t="s">
        <v>263</v>
      </c>
      <c r="HM60" s="155" t="s">
        <v>263</v>
      </c>
      <c r="HN60" s="155" t="s">
        <v>263</v>
      </c>
      <c r="HO60" s="155" t="s">
        <v>263</v>
      </c>
      <c r="HP60" s="155" t="s">
        <v>263</v>
      </c>
      <c r="HQ60" s="155" t="s">
        <v>263</v>
      </c>
      <c r="HR60" s="155" t="s">
        <v>263</v>
      </c>
      <c r="HS60" s="155" t="s">
        <v>263</v>
      </c>
      <c r="HT60" s="155" t="s">
        <v>263</v>
      </c>
      <c r="HU60" s="155" t="s">
        <v>263</v>
      </c>
      <c r="HV60" s="155" t="s">
        <v>263</v>
      </c>
      <c r="HW60" s="155" t="s">
        <v>263</v>
      </c>
      <c r="HX60" s="155" t="s">
        <v>263</v>
      </c>
      <c r="HY60" s="155" t="s">
        <v>263</v>
      </c>
      <c r="HZ60" s="155" t="s">
        <v>263</v>
      </c>
      <c r="IA60" s="155" t="s">
        <v>263</v>
      </c>
      <c r="IB60" s="155" t="s">
        <v>263</v>
      </c>
      <c r="IC60" s="155" t="s">
        <v>263</v>
      </c>
      <c r="ID60" s="155" t="s">
        <v>263</v>
      </c>
      <c r="IE60" s="155" t="s">
        <v>263</v>
      </c>
      <c r="IF60" s="155" t="s">
        <v>263</v>
      </c>
      <c r="IG60" s="155" t="s">
        <v>263</v>
      </c>
      <c r="IH60" s="155" t="s">
        <v>263</v>
      </c>
      <c r="II60" s="155" t="s">
        <v>263</v>
      </c>
      <c r="IJ60" s="155" t="s">
        <v>263</v>
      </c>
      <c r="IK60" s="155" t="s">
        <v>263</v>
      </c>
      <c r="IL60" s="155" t="s">
        <v>263</v>
      </c>
      <c r="IM60" s="155" t="s">
        <v>263</v>
      </c>
      <c r="IN60" s="155" t="s">
        <v>263</v>
      </c>
      <c r="IO60" s="155" t="s">
        <v>263</v>
      </c>
      <c r="IP60" s="155" t="s">
        <v>263</v>
      </c>
      <c r="IQ60" s="155" t="s">
        <v>263</v>
      </c>
      <c r="IR60" s="155" t="s">
        <v>193</v>
      </c>
      <c r="IS60" s="155" t="s">
        <v>2424</v>
      </c>
      <c r="IT60" s="155" t="s">
        <v>263</v>
      </c>
      <c r="IU60" s="155" t="s">
        <v>263</v>
      </c>
      <c r="IV60" s="155" t="s">
        <v>263</v>
      </c>
      <c r="IW60" s="155" t="s">
        <v>193</v>
      </c>
      <c r="IX60" s="155" t="s">
        <v>193</v>
      </c>
      <c r="IY60" s="155" t="s">
        <v>193</v>
      </c>
      <c r="IZ60" s="155" t="s">
        <v>193</v>
      </c>
      <c r="JA60" s="155" t="s">
        <v>2424</v>
      </c>
      <c r="JB60" s="155" t="s">
        <v>263</v>
      </c>
      <c r="JC60" s="155" t="s">
        <v>2424</v>
      </c>
      <c r="JD60" s="155" t="s">
        <v>263</v>
      </c>
      <c r="JE60" s="155" t="s">
        <v>263</v>
      </c>
      <c r="JF60" s="155" t="s">
        <v>263</v>
      </c>
      <c r="JG60" s="155" t="s">
        <v>263</v>
      </c>
      <c r="JH60" s="155" t="s">
        <v>2424</v>
      </c>
      <c r="JI60" s="155" t="s">
        <v>2424</v>
      </c>
      <c r="JJ60" s="155" t="s">
        <v>2424</v>
      </c>
      <c r="JK60" s="155" t="s">
        <v>2424</v>
      </c>
      <c r="JL60" s="155" t="s">
        <v>263</v>
      </c>
      <c r="JM60" s="155" t="s">
        <v>2424</v>
      </c>
      <c r="JN60" s="155" t="s">
        <v>2424</v>
      </c>
      <c r="JO60" s="155" t="s">
        <v>263</v>
      </c>
      <c r="JP60" s="155" t="s">
        <v>263</v>
      </c>
      <c r="JQ60" s="155" t="s">
        <v>263</v>
      </c>
      <c r="JR60" s="155" t="s">
        <v>263</v>
      </c>
      <c r="JS60" s="155" t="s">
        <v>2424</v>
      </c>
      <c r="JT60" s="155" t="s">
        <v>2424</v>
      </c>
      <c r="JU60" s="155" t="s">
        <v>263</v>
      </c>
      <c r="JV60" s="155" t="s">
        <v>263</v>
      </c>
      <c r="JW60" s="155" t="s">
        <v>263</v>
      </c>
      <c r="JX60" s="155" t="s">
        <v>263</v>
      </c>
      <c r="JY60" s="155" t="s">
        <v>263</v>
      </c>
      <c r="JZ60" s="155" t="s">
        <v>263</v>
      </c>
      <c r="KA60" s="155" t="s">
        <v>263</v>
      </c>
      <c r="KB60" s="155" t="s">
        <v>263</v>
      </c>
      <c r="KC60" s="155" t="s">
        <v>263</v>
      </c>
      <c r="KD60" s="155" t="s">
        <v>263</v>
      </c>
      <c r="KE60" s="155" t="s">
        <v>263</v>
      </c>
      <c r="KF60" s="155" t="s">
        <v>263</v>
      </c>
      <c r="KG60" s="155" t="s">
        <v>263</v>
      </c>
      <c r="KH60" s="155" t="s">
        <v>2424</v>
      </c>
      <c r="KI60" s="155" t="s">
        <v>2424</v>
      </c>
    </row>
    <row r="61" spans="1:295" ht="27" customHeight="1" x14ac:dyDescent="0.3">
      <c r="A61" s="225" t="s">
        <v>3</v>
      </c>
      <c r="B61" s="225"/>
      <c r="C61" s="226" t="s">
        <v>48</v>
      </c>
      <c r="D61" s="226"/>
      <c r="E61" s="226"/>
      <c r="F61" s="226"/>
      <c r="G61" s="226"/>
      <c r="H61" s="226"/>
      <c r="I61" s="226"/>
      <c r="J61" s="226"/>
      <c r="K61" s="226"/>
      <c r="L61" s="226"/>
      <c r="M61" s="226"/>
      <c r="N61" s="226" t="s">
        <v>2425</v>
      </c>
      <c r="O61" s="226"/>
      <c r="P61" s="226"/>
      <c r="Q61" s="226"/>
      <c r="R61" s="226"/>
      <c r="S61" s="226" t="s">
        <v>600</v>
      </c>
      <c r="T61" s="226" t="s">
        <v>48</v>
      </c>
      <c r="U61" s="226"/>
      <c r="V61" s="226"/>
      <c r="W61" s="226"/>
      <c r="X61" s="226" t="s">
        <v>960</v>
      </c>
      <c r="Y61" s="226"/>
      <c r="Z61" s="226"/>
      <c r="AA61" s="226" t="s">
        <v>14</v>
      </c>
      <c r="AB61" s="226" t="s">
        <v>48</v>
      </c>
      <c r="AC61" s="226" t="s">
        <v>241</v>
      </c>
      <c r="AD61" s="226"/>
      <c r="AE61" s="226" t="s">
        <v>48</v>
      </c>
      <c r="AF61" s="226" t="s">
        <v>2425</v>
      </c>
      <c r="AG61" s="226"/>
      <c r="AH61" s="226" t="s">
        <v>30</v>
      </c>
      <c r="AI61" s="226"/>
      <c r="AJ61" s="226" t="s">
        <v>241</v>
      </c>
      <c r="AK61" s="226"/>
      <c r="AL61" s="226"/>
      <c r="AM61" s="226"/>
      <c r="AN61" s="226"/>
      <c r="AO61" s="226" t="s">
        <v>2426</v>
      </c>
      <c r="AP61" s="226" t="s">
        <v>2427</v>
      </c>
      <c r="AQ61" s="226" t="s">
        <v>48</v>
      </c>
      <c r="AR61" s="226"/>
      <c r="AS61" s="226"/>
      <c r="AT61" s="226"/>
      <c r="AU61" s="226"/>
      <c r="AV61" s="226"/>
      <c r="AW61" s="226"/>
      <c r="AX61" s="226"/>
      <c r="AY61" s="226"/>
      <c r="AZ61" s="226"/>
      <c r="BA61" s="226" t="s">
        <v>392</v>
      </c>
      <c r="BB61" s="226" t="s">
        <v>600</v>
      </c>
      <c r="BC61" s="226" t="s">
        <v>1001</v>
      </c>
      <c r="BD61" s="226" t="s">
        <v>63</v>
      </c>
      <c r="BE61" s="226"/>
      <c r="BF61" s="226" t="s">
        <v>48</v>
      </c>
      <c r="BG61" s="226"/>
      <c r="BH61" s="226"/>
      <c r="BI61" s="226"/>
      <c r="BJ61" s="226"/>
      <c r="BK61" s="226"/>
      <c r="BL61" s="226"/>
      <c r="BM61" s="226"/>
      <c r="BN61" s="226" t="s">
        <v>600</v>
      </c>
      <c r="BO61" s="226"/>
      <c r="BP61" s="226"/>
      <c r="BQ61" s="226"/>
      <c r="BR61" s="226"/>
      <c r="BS61" s="226"/>
      <c r="BT61" s="226" t="s">
        <v>14</v>
      </c>
      <c r="BU61" s="226"/>
      <c r="BV61" s="226" t="s">
        <v>600</v>
      </c>
      <c r="BW61" s="226" t="s">
        <v>2428</v>
      </c>
      <c r="BX61" s="226"/>
      <c r="BY61" s="226"/>
      <c r="BZ61" s="226"/>
      <c r="CA61" s="226" t="s">
        <v>48</v>
      </c>
      <c r="CB61" s="226"/>
      <c r="CC61" s="226" t="s">
        <v>2429</v>
      </c>
      <c r="CD61" s="226"/>
      <c r="CE61" s="226" t="s">
        <v>42</v>
      </c>
      <c r="CF61" s="226" t="s">
        <v>48</v>
      </c>
      <c r="CG61" s="226"/>
      <c r="CH61" s="226"/>
      <c r="CI61" s="226"/>
      <c r="CJ61" s="226" t="s">
        <v>1001</v>
      </c>
      <c r="CK61" s="226"/>
      <c r="CL61" s="226" t="s">
        <v>2428</v>
      </c>
      <c r="CM61" s="226"/>
      <c r="CN61" s="226"/>
      <c r="CO61" s="226" t="s">
        <v>48</v>
      </c>
      <c r="CP61" s="226"/>
      <c r="CQ61" s="226"/>
      <c r="CR61" s="226"/>
      <c r="CS61" s="226"/>
      <c r="CT61" s="226"/>
      <c r="CU61" s="226"/>
      <c r="CV61" s="226"/>
      <c r="CW61" s="226" t="s">
        <v>2429</v>
      </c>
      <c r="CX61" s="226" t="s">
        <v>2428</v>
      </c>
      <c r="CY61" s="226"/>
      <c r="CZ61" s="226" t="s">
        <v>417</v>
      </c>
      <c r="DA61" s="226"/>
      <c r="DB61" s="226"/>
      <c r="DC61" s="226"/>
      <c r="DD61" s="226" t="s">
        <v>48</v>
      </c>
      <c r="DE61" s="226"/>
      <c r="DF61" s="226"/>
      <c r="DG61" s="226" t="s">
        <v>417</v>
      </c>
      <c r="DH61" s="226"/>
      <c r="DI61" s="226" t="s">
        <v>984</v>
      </c>
      <c r="DJ61" s="226"/>
      <c r="DK61" s="226" t="s">
        <v>689</v>
      </c>
      <c r="DL61" s="226" t="s">
        <v>417</v>
      </c>
      <c r="DM61" s="226"/>
      <c r="DN61" s="226"/>
      <c r="DO61" s="226"/>
      <c r="DP61" s="226" t="s">
        <v>689</v>
      </c>
      <c r="DQ61" s="226" t="s">
        <v>417</v>
      </c>
      <c r="DR61" s="226" t="s">
        <v>689</v>
      </c>
      <c r="DS61" s="226" t="s">
        <v>417</v>
      </c>
      <c r="DT61" s="226"/>
      <c r="DU61" s="226"/>
      <c r="DV61" s="226"/>
      <c r="DW61" s="226" t="s">
        <v>48</v>
      </c>
      <c r="DX61" s="226" t="s">
        <v>689</v>
      </c>
      <c r="DY61" s="226" t="s">
        <v>48</v>
      </c>
      <c r="DZ61" s="226"/>
      <c r="EA61" s="226"/>
      <c r="EB61" s="226"/>
      <c r="EC61" s="226"/>
      <c r="ED61" s="226"/>
      <c r="EE61" s="226" t="s">
        <v>600</v>
      </c>
      <c r="EF61" s="226"/>
      <c r="EG61" s="226" t="s">
        <v>417</v>
      </c>
      <c r="EH61" s="226" t="s">
        <v>600</v>
      </c>
      <c r="EI61" s="226" t="s">
        <v>2430</v>
      </c>
      <c r="EJ61" s="226" t="s">
        <v>689</v>
      </c>
      <c r="EK61" s="226" t="s">
        <v>48</v>
      </c>
      <c r="EL61" s="226"/>
      <c r="EM61" s="226"/>
      <c r="EN61" s="226"/>
      <c r="EO61" s="226"/>
      <c r="EP61" s="226"/>
      <c r="EQ61" s="226"/>
      <c r="ER61" s="226"/>
      <c r="ES61" s="226"/>
      <c r="ET61" s="226" t="s">
        <v>979</v>
      </c>
      <c r="EU61" s="226"/>
      <c r="EV61" s="226"/>
      <c r="EW61" s="226" t="s">
        <v>48</v>
      </c>
      <c r="EX61" s="226"/>
      <c r="EY61" s="226"/>
      <c r="EZ61" s="226"/>
      <c r="FA61" s="226"/>
      <c r="FB61" s="226"/>
      <c r="FC61" s="226"/>
      <c r="FD61" s="226"/>
      <c r="FE61" s="226"/>
      <c r="FF61" s="226"/>
      <c r="FG61" s="226" t="s">
        <v>991</v>
      </c>
      <c r="FH61" s="226"/>
      <c r="FI61" s="226"/>
      <c r="FJ61" s="226" t="s">
        <v>48</v>
      </c>
      <c r="FK61" s="226"/>
      <c r="FL61" s="226"/>
      <c r="FM61" s="226"/>
      <c r="FN61" s="226"/>
      <c r="FO61" s="226"/>
      <c r="FP61" s="226" t="s">
        <v>392</v>
      </c>
      <c r="FQ61" s="226" t="s">
        <v>63</v>
      </c>
      <c r="FR61" s="226"/>
      <c r="FS61" s="226"/>
      <c r="FT61" s="226"/>
      <c r="FU61" s="226"/>
      <c r="FV61" s="226"/>
      <c r="FW61" s="226" t="s">
        <v>2429</v>
      </c>
      <c r="FX61" s="226" t="s">
        <v>727</v>
      </c>
      <c r="FY61" s="226"/>
      <c r="FZ61" s="226"/>
      <c r="GA61" s="226" t="s">
        <v>689</v>
      </c>
      <c r="GB61" s="226" t="s">
        <v>241</v>
      </c>
      <c r="GC61" s="226" t="s">
        <v>392</v>
      </c>
      <c r="GD61" s="226" t="s">
        <v>48</v>
      </c>
      <c r="GE61" s="226" t="s">
        <v>63</v>
      </c>
      <c r="GF61" s="226" t="s">
        <v>392</v>
      </c>
      <c r="GG61" s="226" t="s">
        <v>241</v>
      </c>
      <c r="GH61" s="226" t="s">
        <v>48</v>
      </c>
      <c r="GI61" s="226" t="s">
        <v>392</v>
      </c>
      <c r="GJ61" s="226" t="s">
        <v>48</v>
      </c>
      <c r="GK61" s="226"/>
      <c r="GL61" s="226" t="s">
        <v>2431</v>
      </c>
      <c r="GM61" s="226" t="s">
        <v>48</v>
      </c>
      <c r="GN61" s="226" t="s">
        <v>63</v>
      </c>
      <c r="GO61" s="226" t="s">
        <v>48</v>
      </c>
      <c r="GP61" s="226"/>
      <c r="GQ61" s="226"/>
      <c r="GR61" s="226" t="s">
        <v>429</v>
      </c>
      <c r="GS61" s="226"/>
      <c r="GT61" s="226" t="s">
        <v>392</v>
      </c>
      <c r="GU61" s="226"/>
      <c r="GV61" s="226" t="s">
        <v>48</v>
      </c>
      <c r="GW61" s="226" t="s">
        <v>392</v>
      </c>
      <c r="GX61" s="226" t="s">
        <v>692</v>
      </c>
      <c r="GY61" s="226" t="s">
        <v>48</v>
      </c>
      <c r="GZ61" s="226"/>
      <c r="HA61" s="226" t="s">
        <v>692</v>
      </c>
      <c r="HB61" s="226" t="s">
        <v>600</v>
      </c>
      <c r="HC61" s="226"/>
      <c r="HD61" s="226"/>
      <c r="HE61" s="226"/>
      <c r="HF61" s="226"/>
      <c r="HG61" s="226"/>
      <c r="HH61" s="226"/>
      <c r="HI61" s="226"/>
      <c r="HJ61" s="226"/>
      <c r="HK61" s="226"/>
      <c r="HL61" s="226"/>
      <c r="HM61" s="226" t="s">
        <v>2432</v>
      </c>
      <c r="HN61" s="226"/>
      <c r="HO61" s="226" t="s">
        <v>600</v>
      </c>
      <c r="HP61" s="226"/>
      <c r="HQ61" s="226" t="s">
        <v>2433</v>
      </c>
      <c r="HR61" s="226"/>
      <c r="HS61" s="226" t="s">
        <v>600</v>
      </c>
      <c r="HT61" s="226"/>
      <c r="HU61" s="226" t="s">
        <v>439</v>
      </c>
      <c r="HV61" s="226"/>
      <c r="HW61" s="226" t="s">
        <v>2434</v>
      </c>
      <c r="HX61" s="226"/>
      <c r="HY61" s="226" t="s">
        <v>439</v>
      </c>
      <c r="HZ61" s="226" t="s">
        <v>48</v>
      </c>
      <c r="IA61" s="226" t="s">
        <v>69</v>
      </c>
      <c r="IB61" s="226" t="s">
        <v>101</v>
      </c>
      <c r="IC61" s="226"/>
      <c r="ID61" s="226" t="s">
        <v>2433</v>
      </c>
      <c r="IE61" s="226"/>
      <c r="IF61" s="226"/>
      <c r="IG61" s="226"/>
      <c r="IH61" s="226" t="s">
        <v>101</v>
      </c>
      <c r="II61" s="226"/>
      <c r="IJ61" s="226" t="s">
        <v>600</v>
      </c>
      <c r="IK61" s="226" t="s">
        <v>69</v>
      </c>
      <c r="IL61" s="226" t="s">
        <v>600</v>
      </c>
      <c r="IM61" s="226" t="s">
        <v>69</v>
      </c>
      <c r="IN61" s="226"/>
      <c r="IO61" s="226"/>
      <c r="IP61" s="226"/>
      <c r="IQ61" s="226"/>
      <c r="IR61" s="226" t="s">
        <v>600</v>
      </c>
      <c r="IS61" s="226" t="s">
        <v>2430</v>
      </c>
      <c r="IT61" s="226" t="s">
        <v>439</v>
      </c>
      <c r="IU61" s="226"/>
      <c r="IV61" s="226" t="s">
        <v>69</v>
      </c>
      <c r="IW61" s="226" t="s">
        <v>600</v>
      </c>
      <c r="IX61" s="226"/>
      <c r="IY61" s="226"/>
      <c r="IZ61" s="226"/>
      <c r="JA61" s="226" t="s">
        <v>48</v>
      </c>
      <c r="JB61" s="226" t="s">
        <v>1023</v>
      </c>
      <c r="JC61" s="226" t="s">
        <v>48</v>
      </c>
      <c r="JD61" s="226" t="s">
        <v>87</v>
      </c>
      <c r="JE61" s="226"/>
      <c r="JF61" s="226" t="s">
        <v>48</v>
      </c>
      <c r="JG61" s="226"/>
      <c r="JH61" s="226"/>
      <c r="JI61" s="226"/>
      <c r="JJ61" s="226"/>
      <c r="JK61" s="226"/>
      <c r="JL61" s="226" t="s">
        <v>2434</v>
      </c>
      <c r="JM61" s="226" t="s">
        <v>63</v>
      </c>
      <c r="JN61" s="226"/>
      <c r="JO61" s="226" t="s">
        <v>1018</v>
      </c>
      <c r="JP61" s="226"/>
      <c r="JQ61" s="226" t="s">
        <v>1020</v>
      </c>
      <c r="JR61" s="226"/>
      <c r="JS61" s="226"/>
      <c r="JT61" s="226" t="s">
        <v>48</v>
      </c>
      <c r="JU61" s="226" t="s">
        <v>2433</v>
      </c>
      <c r="JV61" s="226" t="s">
        <v>686</v>
      </c>
      <c r="JW61" s="226" t="s">
        <v>2435</v>
      </c>
      <c r="JX61" s="226"/>
      <c r="JY61" s="226" t="s">
        <v>600</v>
      </c>
      <c r="JZ61" s="226"/>
      <c r="KA61" s="226"/>
      <c r="KB61" s="226"/>
      <c r="KC61" s="226"/>
      <c r="KD61" s="226"/>
      <c r="KE61" s="226"/>
      <c r="KF61" s="226" t="s">
        <v>2433</v>
      </c>
      <c r="KG61" s="226"/>
      <c r="KH61" s="226" t="s">
        <v>600</v>
      </c>
      <c r="KI61" s="226"/>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1" t="s">
        <v>2436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2437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2438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2439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1" t="s">
        <v>0</v>
      </c>
      <c r="C3" s="192"/>
      <c r="D3" s="192"/>
      <c r="E3" s="192"/>
      <c r="F3" s="192"/>
      <c r="G3" s="192"/>
      <c r="H3" s="1"/>
      <c r="I3" s="1"/>
      <c r="J3" s="1"/>
      <c r="K3" s="1"/>
      <c r="L3" s="1"/>
      <c r="M3" s="1"/>
    </row>
    <row r="4" spans="1:13" ht="30" customHeight="1" x14ac:dyDescent="0.3">
      <c r="A4" s="227" t="s">
        <v>2729</v>
      </c>
      <c r="B4" s="228"/>
      <c r="C4" s="228"/>
      <c r="D4" s="228"/>
      <c r="E4" s="228"/>
      <c r="F4" s="228"/>
      <c r="G4" s="228"/>
      <c r="H4" s="228"/>
      <c r="I4" s="228"/>
      <c r="J4" s="228"/>
      <c r="K4" s="228"/>
      <c r="L4" s="228"/>
      <c r="M4" s="228"/>
    </row>
    <row r="5" spans="1:13" ht="19.95" hidden="1" customHeight="1" x14ac:dyDescent="0.3">
      <c r="A5" s="225" t="s">
        <v>1790</v>
      </c>
      <c r="B5" s="225"/>
      <c r="C5" s="155">
        <v>43763</v>
      </c>
      <c r="D5" s="155">
        <v>43764</v>
      </c>
      <c r="E5" s="155">
        <v>42746</v>
      </c>
      <c r="F5" s="155">
        <v>42741</v>
      </c>
      <c r="G5" s="155">
        <v>43825</v>
      </c>
      <c r="H5" s="155"/>
      <c r="I5" s="155">
        <v>43822</v>
      </c>
      <c r="J5" s="155">
        <v>43823</v>
      </c>
      <c r="K5" s="155">
        <v>43839</v>
      </c>
      <c r="L5" s="155">
        <v>43749</v>
      </c>
      <c r="M5" s="155"/>
    </row>
    <row r="6" spans="1:13" ht="27" customHeight="1" x14ac:dyDescent="0.3">
      <c r="A6" s="225" t="s">
        <v>17</v>
      </c>
      <c r="B6" s="225"/>
      <c r="C6" s="226" t="s">
        <v>2730</v>
      </c>
      <c r="D6" s="226"/>
      <c r="E6" s="226"/>
      <c r="F6" s="226"/>
      <c r="G6" s="226"/>
      <c r="H6" s="226"/>
      <c r="I6" s="226" t="s">
        <v>2731</v>
      </c>
      <c r="J6" s="226"/>
      <c r="K6" s="226"/>
      <c r="L6" s="226"/>
      <c r="M6" s="226"/>
    </row>
    <row r="7" spans="1:13" ht="27" customHeight="1" x14ac:dyDescent="0.3">
      <c r="A7" s="154" t="s">
        <v>76</v>
      </c>
      <c r="B7" s="154" t="s">
        <v>672</v>
      </c>
      <c r="C7" s="155" t="s">
        <v>2732</v>
      </c>
      <c r="D7" s="155" t="s">
        <v>2733</v>
      </c>
      <c r="E7" s="155" t="s">
        <v>2734</v>
      </c>
      <c r="F7" s="155" t="s">
        <v>2735</v>
      </c>
      <c r="G7" s="155" t="s">
        <v>2736</v>
      </c>
      <c r="H7" s="155" t="s">
        <v>1037</v>
      </c>
      <c r="I7" s="155" t="s">
        <v>2737</v>
      </c>
      <c r="J7" s="155" t="s">
        <v>2738</v>
      </c>
      <c r="K7" s="155" t="s">
        <v>2739</v>
      </c>
      <c r="L7" s="155" t="s">
        <v>2740</v>
      </c>
      <c r="M7" s="155" t="s">
        <v>1037</v>
      </c>
    </row>
    <row r="8" spans="1:13" ht="18" customHeight="1" x14ac:dyDescent="0.3">
      <c r="A8" s="157" t="s">
        <v>80</v>
      </c>
      <c r="B8" s="157" t="s">
        <v>888</v>
      </c>
      <c r="C8" s="159">
        <v>36.94</v>
      </c>
      <c r="D8" s="159">
        <v>36.99</v>
      </c>
      <c r="E8" s="159">
        <v>40.723599999999998</v>
      </c>
      <c r="F8" s="159">
        <v>40.4358</v>
      </c>
      <c r="G8" s="159">
        <v>289.79640000000001</v>
      </c>
      <c r="H8" s="159">
        <v>444.88580000000002</v>
      </c>
      <c r="I8" s="159">
        <v>205.84200000000001</v>
      </c>
      <c r="J8" s="159">
        <v>206.6293</v>
      </c>
      <c r="K8" s="159">
        <v>354.42630000000003</v>
      </c>
      <c r="L8" s="159">
        <v>298.16680000000002</v>
      </c>
      <c r="M8" s="159">
        <v>1065.0644</v>
      </c>
    </row>
    <row r="9" spans="1:13" ht="18" customHeight="1" x14ac:dyDescent="0.3">
      <c r="A9" s="157" t="s">
        <v>80</v>
      </c>
      <c r="B9" s="157" t="s">
        <v>889</v>
      </c>
      <c r="C9" s="162">
        <v>41.53</v>
      </c>
      <c r="D9" s="162">
        <v>41.87</v>
      </c>
      <c r="E9" s="162">
        <v>46.483800000000002</v>
      </c>
      <c r="F9" s="162">
        <v>45.614600000000003</v>
      </c>
      <c r="G9" s="162">
        <v>316.94069999999999</v>
      </c>
      <c r="H9" s="162">
        <v>492.4391</v>
      </c>
      <c r="I9" s="162">
        <v>205.458</v>
      </c>
      <c r="J9" s="162">
        <v>205.17930000000001</v>
      </c>
      <c r="K9" s="162">
        <v>350.76580000000001</v>
      </c>
      <c r="L9" s="162">
        <v>290.69319999999999</v>
      </c>
      <c r="M9" s="162">
        <v>1052.0962999999999</v>
      </c>
    </row>
    <row r="10" spans="1:13" ht="18" customHeight="1" x14ac:dyDescent="0.3">
      <c r="A10" s="157" t="s">
        <v>80</v>
      </c>
      <c r="B10" s="157" t="s">
        <v>890</v>
      </c>
      <c r="C10" s="162">
        <v>39.68</v>
      </c>
      <c r="D10" s="162">
        <v>38.520000000000003</v>
      </c>
      <c r="E10" s="162">
        <v>40.3217</v>
      </c>
      <c r="F10" s="162">
        <v>43.213700000000003</v>
      </c>
      <c r="G10" s="162">
        <v>300.01490000000001</v>
      </c>
      <c r="H10" s="162">
        <v>461.75029999999998</v>
      </c>
      <c r="I10" s="162">
        <v>205.9468</v>
      </c>
      <c r="J10" s="162">
        <v>204.9145</v>
      </c>
      <c r="K10" s="162">
        <v>345.62360000000001</v>
      </c>
      <c r="L10" s="162">
        <v>289.13720000000001</v>
      </c>
      <c r="M10" s="162">
        <v>1045.6221</v>
      </c>
    </row>
    <row r="11" spans="1:13" ht="18" customHeight="1" x14ac:dyDescent="0.3">
      <c r="A11" s="157" t="s">
        <v>80</v>
      </c>
      <c r="B11" s="157" t="s">
        <v>891</v>
      </c>
      <c r="C11" s="162">
        <v>39.39</v>
      </c>
      <c r="D11" s="162">
        <v>39.46</v>
      </c>
      <c r="E11" s="162">
        <v>44.072600000000001</v>
      </c>
      <c r="F11" s="162">
        <v>43.741599999999998</v>
      </c>
      <c r="G11" s="162">
        <v>286.4701</v>
      </c>
      <c r="H11" s="162">
        <v>453.1343</v>
      </c>
      <c r="I11" s="162">
        <v>205.67509999999999</v>
      </c>
      <c r="J11" s="162">
        <v>203.10890000000001</v>
      </c>
      <c r="K11" s="162">
        <v>336.58260000000001</v>
      </c>
      <c r="L11" s="162">
        <v>281.55099999999999</v>
      </c>
      <c r="M11" s="162">
        <v>1026.9176</v>
      </c>
    </row>
    <row r="12" spans="1:13" ht="18" customHeight="1" x14ac:dyDescent="0.3">
      <c r="A12" s="157" t="s">
        <v>80</v>
      </c>
      <c r="B12" s="157" t="s">
        <v>892</v>
      </c>
      <c r="C12" s="162">
        <v>35.299999999999997</v>
      </c>
      <c r="D12" s="162">
        <v>35.82</v>
      </c>
      <c r="E12" s="162">
        <v>39.785899999999998</v>
      </c>
      <c r="F12" s="162">
        <v>39.793199999999999</v>
      </c>
      <c r="G12" s="162">
        <v>270.44</v>
      </c>
      <c r="H12" s="162">
        <v>421.13909999999998</v>
      </c>
      <c r="I12" s="162">
        <v>203.4957</v>
      </c>
      <c r="J12" s="162">
        <v>204.041</v>
      </c>
      <c r="K12" s="162">
        <v>338.03800000000001</v>
      </c>
      <c r="L12" s="162">
        <v>283.15050000000002</v>
      </c>
      <c r="M12" s="162">
        <v>1028.7252000000001</v>
      </c>
    </row>
    <row r="13" spans="1:13" ht="18" customHeight="1" x14ac:dyDescent="0.3">
      <c r="A13" s="157" t="s">
        <v>80</v>
      </c>
      <c r="B13" s="157" t="s">
        <v>893</v>
      </c>
      <c r="C13" s="162">
        <v>35.08</v>
      </c>
      <c r="D13" s="162">
        <v>35.56</v>
      </c>
      <c r="E13" s="162">
        <v>38.580199999999998</v>
      </c>
      <c r="F13" s="162">
        <v>38.720100000000002</v>
      </c>
      <c r="G13" s="162">
        <v>269.59030000000001</v>
      </c>
      <c r="H13" s="162">
        <v>417.53059999999999</v>
      </c>
      <c r="I13" s="162">
        <v>200.6369</v>
      </c>
      <c r="J13" s="162">
        <v>202.56039999999999</v>
      </c>
      <c r="K13" s="162">
        <v>338.82560000000001</v>
      </c>
      <c r="L13" s="162">
        <v>286.56700000000001</v>
      </c>
      <c r="M13" s="162">
        <v>1028.5898999999999</v>
      </c>
    </row>
    <row r="14" spans="1:13" ht="18" customHeight="1" x14ac:dyDescent="0.3">
      <c r="A14" s="157" t="s">
        <v>80</v>
      </c>
      <c r="B14" s="157" t="s">
        <v>894</v>
      </c>
      <c r="C14" s="162">
        <v>35.56</v>
      </c>
      <c r="D14" s="162">
        <v>35.33</v>
      </c>
      <c r="E14" s="162">
        <v>38.178400000000003</v>
      </c>
      <c r="F14" s="162">
        <v>37.851700000000001</v>
      </c>
      <c r="G14" s="162">
        <v>267.91910000000001</v>
      </c>
      <c r="H14" s="162">
        <v>414.83920000000001</v>
      </c>
      <c r="I14" s="162">
        <v>193.90350000000001</v>
      </c>
      <c r="J14" s="162">
        <v>193.43680000000001</v>
      </c>
      <c r="K14" s="162">
        <v>326.29770000000002</v>
      </c>
      <c r="L14" s="162">
        <v>270.7758</v>
      </c>
      <c r="M14" s="162">
        <v>984.41380000000004</v>
      </c>
    </row>
    <row r="15" spans="1:13" ht="18" customHeight="1" x14ac:dyDescent="0.3">
      <c r="A15" s="157" t="s">
        <v>80</v>
      </c>
      <c r="B15" s="157" t="s">
        <v>895</v>
      </c>
      <c r="C15" s="165">
        <v>33.270000000000003</v>
      </c>
      <c r="D15" s="165">
        <v>33.17</v>
      </c>
      <c r="E15" s="165">
        <v>40.3217</v>
      </c>
      <c r="F15" s="165">
        <v>40.913499999999999</v>
      </c>
      <c r="G15" s="165">
        <v>286.31319999999999</v>
      </c>
      <c r="H15" s="165">
        <v>433.98840000000001</v>
      </c>
      <c r="I15" s="165">
        <v>196.45249999999999</v>
      </c>
      <c r="J15" s="165">
        <v>193.52180000000001</v>
      </c>
      <c r="K15" s="165">
        <v>335.18439999999998</v>
      </c>
      <c r="L15" s="165">
        <v>276.43619999999999</v>
      </c>
      <c r="M15" s="165">
        <v>1001.5949000000001</v>
      </c>
    </row>
    <row r="16" spans="1:13" ht="18" customHeight="1" x14ac:dyDescent="0.3">
      <c r="A16" s="157" t="s">
        <v>80</v>
      </c>
      <c r="B16" s="157" t="s">
        <v>896</v>
      </c>
      <c r="C16" s="159">
        <v>35.03</v>
      </c>
      <c r="D16" s="159">
        <v>35.08</v>
      </c>
      <c r="E16" s="159">
        <v>42.598999999999997</v>
      </c>
      <c r="F16" s="159">
        <v>42.523899999999998</v>
      </c>
      <c r="G16" s="159">
        <v>296.4024</v>
      </c>
      <c r="H16" s="159">
        <v>451.63529999999997</v>
      </c>
      <c r="I16" s="159">
        <v>190.53729999999999</v>
      </c>
      <c r="J16" s="159">
        <v>190.5377</v>
      </c>
      <c r="K16" s="159">
        <v>320.93400000000003</v>
      </c>
      <c r="L16" s="159">
        <v>267.17649999999998</v>
      </c>
      <c r="M16" s="159">
        <v>969.18550000000005</v>
      </c>
    </row>
    <row r="17" spans="1:13" ht="18" customHeight="1" x14ac:dyDescent="0.3">
      <c r="A17" s="157" t="s">
        <v>80</v>
      </c>
      <c r="B17" s="157" t="s">
        <v>897</v>
      </c>
      <c r="C17" s="162">
        <v>31.93</v>
      </c>
      <c r="D17" s="162">
        <v>32.4</v>
      </c>
      <c r="E17" s="162">
        <v>39.518000000000001</v>
      </c>
      <c r="F17" s="162">
        <v>39.264000000000003</v>
      </c>
      <c r="G17" s="162">
        <v>277.06709999999998</v>
      </c>
      <c r="H17" s="162">
        <v>420.17910000000001</v>
      </c>
      <c r="I17" s="162">
        <v>191.7604</v>
      </c>
      <c r="J17" s="162">
        <v>187.60480000000001</v>
      </c>
      <c r="K17" s="162">
        <v>316.46780000000001</v>
      </c>
      <c r="L17" s="162">
        <v>263.67169999999999</v>
      </c>
      <c r="M17" s="162">
        <v>959.50469999999996</v>
      </c>
    </row>
    <row r="18" spans="1:13" ht="18" customHeight="1" x14ac:dyDescent="0.3">
      <c r="A18" s="157" t="s">
        <v>80</v>
      </c>
      <c r="B18" s="157" t="s">
        <v>898</v>
      </c>
      <c r="C18" s="162">
        <v>38.14</v>
      </c>
      <c r="D18" s="162">
        <v>37.81</v>
      </c>
      <c r="E18" s="162">
        <v>44.474400000000003</v>
      </c>
      <c r="F18" s="162">
        <v>45.222799999999999</v>
      </c>
      <c r="G18" s="162">
        <v>327.13189999999997</v>
      </c>
      <c r="H18" s="162">
        <v>492.77910000000003</v>
      </c>
      <c r="I18" s="162">
        <v>192.84790000000001</v>
      </c>
      <c r="J18" s="162">
        <v>194.62430000000001</v>
      </c>
      <c r="K18" s="162">
        <v>321.9796</v>
      </c>
      <c r="L18" s="162">
        <v>263.25</v>
      </c>
      <c r="M18" s="162">
        <v>972.70180000000005</v>
      </c>
    </row>
    <row r="19" spans="1:13" ht="18" customHeight="1" x14ac:dyDescent="0.3">
      <c r="A19" s="157" t="s">
        <v>80</v>
      </c>
      <c r="B19" s="157" t="s">
        <v>899</v>
      </c>
      <c r="C19" s="162">
        <v>37.270000000000003</v>
      </c>
      <c r="D19" s="162">
        <v>37.74</v>
      </c>
      <c r="E19" s="162">
        <v>45.010300000000001</v>
      </c>
      <c r="F19" s="162">
        <v>45.086199999999998</v>
      </c>
      <c r="G19" s="162">
        <v>339.60039999999998</v>
      </c>
      <c r="H19" s="162">
        <v>504.70690000000002</v>
      </c>
      <c r="I19" s="162">
        <v>188.43709999999999</v>
      </c>
      <c r="J19" s="162">
        <v>190.17140000000001</v>
      </c>
      <c r="K19" s="162">
        <v>314.13389999999998</v>
      </c>
      <c r="L19" s="162">
        <v>257.15899999999999</v>
      </c>
      <c r="M19" s="162">
        <v>949.90139999999997</v>
      </c>
    </row>
    <row r="20" spans="1:13" ht="18" customHeight="1" x14ac:dyDescent="0.3">
      <c r="A20" s="157" t="s">
        <v>80</v>
      </c>
      <c r="B20" s="157" t="s">
        <v>900</v>
      </c>
      <c r="C20" s="162">
        <v>43.52</v>
      </c>
      <c r="D20" s="162">
        <v>42.75</v>
      </c>
      <c r="E20" s="162">
        <v>50.770499999999998</v>
      </c>
      <c r="F20" s="162">
        <v>49.167999999999999</v>
      </c>
      <c r="G20" s="162">
        <v>371.61540000000002</v>
      </c>
      <c r="H20" s="162">
        <v>557.82389999999998</v>
      </c>
      <c r="I20" s="162">
        <v>175.35499999999999</v>
      </c>
      <c r="J20" s="162">
        <v>175.73990000000001</v>
      </c>
      <c r="K20" s="162">
        <v>298.91669999999999</v>
      </c>
      <c r="L20" s="162">
        <v>241.1816</v>
      </c>
      <c r="M20" s="162">
        <v>891.19320000000005</v>
      </c>
    </row>
    <row r="21" spans="1:13" ht="18" customHeight="1" x14ac:dyDescent="0.3">
      <c r="A21" s="157" t="s">
        <v>80</v>
      </c>
      <c r="B21" s="157" t="s">
        <v>901</v>
      </c>
      <c r="C21" s="162">
        <v>36.729999999999997</v>
      </c>
      <c r="D21" s="162">
        <v>36.700000000000003</v>
      </c>
      <c r="E21" s="162">
        <v>41.3934</v>
      </c>
      <c r="F21" s="162">
        <v>41.443100000000001</v>
      </c>
      <c r="G21" s="162">
        <v>337.05950000000001</v>
      </c>
      <c r="H21" s="162">
        <v>493.32600000000002</v>
      </c>
      <c r="I21" s="162">
        <v>137.26910000000001</v>
      </c>
      <c r="J21" s="162">
        <v>138.86359999999999</v>
      </c>
      <c r="K21" s="162">
        <v>206.0684</v>
      </c>
      <c r="L21" s="162">
        <v>168.5557</v>
      </c>
      <c r="M21" s="162">
        <v>650.7568</v>
      </c>
    </row>
    <row r="22" spans="1:13" ht="18" customHeight="1" x14ac:dyDescent="0.3">
      <c r="A22" s="157" t="s">
        <v>80</v>
      </c>
      <c r="B22" s="157" t="s">
        <v>902</v>
      </c>
      <c r="C22" s="162">
        <v>36.21</v>
      </c>
      <c r="D22" s="162">
        <v>36.25</v>
      </c>
      <c r="E22" s="162">
        <v>40.991500000000002</v>
      </c>
      <c r="F22" s="162">
        <v>41.260599999999997</v>
      </c>
      <c r="G22" s="162">
        <v>336.0478</v>
      </c>
      <c r="H22" s="162">
        <v>490.75990000000002</v>
      </c>
      <c r="I22" s="162">
        <v>115.8597</v>
      </c>
      <c r="J22" s="162">
        <v>112.2513</v>
      </c>
      <c r="K22" s="162">
        <v>121.35129999999999</v>
      </c>
      <c r="L22" s="162">
        <v>96.4495</v>
      </c>
      <c r="M22" s="162">
        <v>445.91180000000003</v>
      </c>
    </row>
    <row r="23" spans="1:13" ht="18" customHeight="1" x14ac:dyDescent="0.3">
      <c r="A23" s="157" t="s">
        <v>80</v>
      </c>
      <c r="B23" s="157" t="s">
        <v>903</v>
      </c>
      <c r="C23" s="165">
        <v>32.61</v>
      </c>
      <c r="D23" s="165">
        <v>32.72</v>
      </c>
      <c r="E23" s="165">
        <v>41.259399999999999</v>
      </c>
      <c r="F23" s="165">
        <v>41.232799999999997</v>
      </c>
      <c r="G23" s="165">
        <v>353.19959999999998</v>
      </c>
      <c r="H23" s="165">
        <v>501.02179999999998</v>
      </c>
      <c r="I23" s="165">
        <v>96.882599999999996</v>
      </c>
      <c r="J23" s="165">
        <v>97.989599999999996</v>
      </c>
      <c r="K23" s="165">
        <v>84.142799999999994</v>
      </c>
      <c r="L23" s="165">
        <v>65.047200000000004</v>
      </c>
      <c r="M23" s="165">
        <v>344.06220000000002</v>
      </c>
    </row>
    <row r="24" spans="1:13" ht="18" customHeight="1" x14ac:dyDescent="0.3">
      <c r="A24" s="157" t="s">
        <v>80</v>
      </c>
      <c r="B24" s="157" t="s">
        <v>904</v>
      </c>
      <c r="C24" s="159">
        <v>38.86</v>
      </c>
      <c r="D24" s="159">
        <v>38.83</v>
      </c>
      <c r="E24" s="159">
        <v>41.259399999999999</v>
      </c>
      <c r="F24" s="159">
        <v>41.520400000000002</v>
      </c>
      <c r="G24" s="159">
        <v>374.13119999999998</v>
      </c>
      <c r="H24" s="159">
        <v>534.601</v>
      </c>
      <c r="I24" s="159">
        <v>97.033500000000004</v>
      </c>
      <c r="J24" s="159">
        <v>97.289100000000005</v>
      </c>
      <c r="K24" s="159">
        <v>74.849500000000006</v>
      </c>
      <c r="L24" s="159">
        <v>55.572400000000002</v>
      </c>
      <c r="M24" s="159">
        <v>324.74450000000002</v>
      </c>
    </row>
    <row r="25" spans="1:13" ht="18" customHeight="1" x14ac:dyDescent="0.3">
      <c r="A25" s="157" t="s">
        <v>80</v>
      </c>
      <c r="B25" s="157" t="s">
        <v>905</v>
      </c>
      <c r="C25" s="162">
        <v>46.5</v>
      </c>
      <c r="D25" s="162">
        <v>46.69</v>
      </c>
      <c r="E25" s="162">
        <v>45.278199999999998</v>
      </c>
      <c r="F25" s="162">
        <v>45.095700000000001</v>
      </c>
      <c r="G25" s="162">
        <v>384.12240000000003</v>
      </c>
      <c r="H25" s="162">
        <v>567.68629999999996</v>
      </c>
      <c r="I25" s="162">
        <v>98.755700000000004</v>
      </c>
      <c r="J25" s="162">
        <v>99.597300000000004</v>
      </c>
      <c r="K25" s="162">
        <v>63.486600000000003</v>
      </c>
      <c r="L25" s="162">
        <v>50.376399999999997</v>
      </c>
      <c r="M25" s="162">
        <v>312.21600000000001</v>
      </c>
    </row>
    <row r="26" spans="1:13" ht="18" customHeight="1" x14ac:dyDescent="0.3">
      <c r="A26" s="157" t="s">
        <v>80</v>
      </c>
      <c r="B26" s="157" t="s">
        <v>906</v>
      </c>
      <c r="C26" s="162">
        <v>49.27</v>
      </c>
      <c r="D26" s="162">
        <v>49.56</v>
      </c>
      <c r="E26" s="162">
        <v>46.751800000000003</v>
      </c>
      <c r="F26" s="162">
        <v>46.773499999999999</v>
      </c>
      <c r="G26" s="162">
        <v>411.86900000000003</v>
      </c>
      <c r="H26" s="162">
        <v>604.22429999999997</v>
      </c>
      <c r="I26" s="162">
        <v>105.5033</v>
      </c>
      <c r="J26" s="162">
        <v>105.0641</v>
      </c>
      <c r="K26" s="162">
        <v>84.922200000000004</v>
      </c>
      <c r="L26" s="162">
        <v>74.280699999999996</v>
      </c>
      <c r="M26" s="162">
        <v>369.77030000000002</v>
      </c>
    </row>
    <row r="27" spans="1:13" ht="18" customHeight="1" x14ac:dyDescent="0.3">
      <c r="A27" s="157" t="s">
        <v>80</v>
      </c>
      <c r="B27" s="157" t="s">
        <v>907</v>
      </c>
      <c r="C27" s="162">
        <v>48.12</v>
      </c>
      <c r="D27" s="162">
        <v>48.31</v>
      </c>
      <c r="E27" s="162">
        <v>46.617800000000003</v>
      </c>
      <c r="F27" s="162">
        <v>46.032200000000003</v>
      </c>
      <c r="G27" s="162">
        <v>411.24340000000001</v>
      </c>
      <c r="H27" s="162">
        <v>600.32339999999999</v>
      </c>
      <c r="I27" s="162">
        <v>119.5714</v>
      </c>
      <c r="J27" s="162">
        <v>118.9084</v>
      </c>
      <c r="K27" s="162">
        <v>109.5475</v>
      </c>
      <c r="L27" s="162">
        <v>90.4893</v>
      </c>
      <c r="M27" s="162">
        <v>438.51659999999998</v>
      </c>
    </row>
    <row r="28" spans="1:13" ht="18" customHeight="1" x14ac:dyDescent="0.3">
      <c r="A28" s="157" t="s">
        <v>80</v>
      </c>
      <c r="B28" s="157" t="s">
        <v>908</v>
      </c>
      <c r="C28" s="162">
        <v>52.65</v>
      </c>
      <c r="D28" s="162">
        <v>52.66</v>
      </c>
      <c r="E28" s="162">
        <v>52.378</v>
      </c>
      <c r="F28" s="162">
        <v>51.709400000000002</v>
      </c>
      <c r="G28" s="162">
        <v>432.89229999999998</v>
      </c>
      <c r="H28" s="162">
        <v>642.28970000000004</v>
      </c>
      <c r="I28" s="162">
        <v>115.8777</v>
      </c>
      <c r="J28" s="162">
        <v>113.1895</v>
      </c>
      <c r="K28" s="162">
        <v>107.8767</v>
      </c>
      <c r="L28" s="162">
        <v>90.433700000000002</v>
      </c>
      <c r="M28" s="162">
        <v>427.37759999999997</v>
      </c>
    </row>
    <row r="29" spans="1:13" ht="18" customHeight="1" x14ac:dyDescent="0.3">
      <c r="A29" s="157" t="s">
        <v>80</v>
      </c>
      <c r="B29" s="157" t="s">
        <v>909</v>
      </c>
      <c r="C29" s="162">
        <v>53.19</v>
      </c>
      <c r="D29" s="162">
        <v>53.32</v>
      </c>
      <c r="E29" s="162">
        <v>51.574300000000001</v>
      </c>
      <c r="F29" s="162">
        <v>52.332000000000001</v>
      </c>
      <c r="G29" s="162">
        <v>444.81630000000001</v>
      </c>
      <c r="H29" s="162">
        <v>655.23260000000005</v>
      </c>
      <c r="I29" s="162">
        <v>108.9438</v>
      </c>
      <c r="J29" s="162">
        <v>107.53959999999999</v>
      </c>
      <c r="K29" s="162">
        <v>108.7931</v>
      </c>
      <c r="L29" s="162">
        <v>88.064899999999994</v>
      </c>
      <c r="M29" s="162">
        <v>413.34140000000002</v>
      </c>
    </row>
    <row r="30" spans="1:13" ht="18" customHeight="1" x14ac:dyDescent="0.3">
      <c r="A30" s="157" t="s">
        <v>80</v>
      </c>
      <c r="B30" s="157" t="s">
        <v>910</v>
      </c>
      <c r="C30" s="162">
        <v>52.76</v>
      </c>
      <c r="D30" s="162">
        <v>52.36</v>
      </c>
      <c r="E30" s="162">
        <v>54.253500000000003</v>
      </c>
      <c r="F30" s="162">
        <v>50.292900000000003</v>
      </c>
      <c r="G30" s="162">
        <v>446.8535</v>
      </c>
      <c r="H30" s="162">
        <v>656.51990000000001</v>
      </c>
      <c r="I30" s="162">
        <v>117.67</v>
      </c>
      <c r="J30" s="162">
        <v>116.0163</v>
      </c>
      <c r="K30" s="162">
        <v>129.92619999999999</v>
      </c>
      <c r="L30" s="162">
        <v>102.75279999999999</v>
      </c>
      <c r="M30" s="162">
        <v>466.36529999999999</v>
      </c>
    </row>
    <row r="31" spans="1:13" ht="18" customHeight="1" x14ac:dyDescent="0.3">
      <c r="A31" s="157" t="s">
        <v>80</v>
      </c>
      <c r="B31" s="157" t="s">
        <v>911</v>
      </c>
      <c r="C31" s="165">
        <v>52.54</v>
      </c>
      <c r="D31" s="165">
        <v>52.64</v>
      </c>
      <c r="E31" s="165">
        <v>50.100700000000003</v>
      </c>
      <c r="F31" s="165">
        <v>49.290999999999997</v>
      </c>
      <c r="G31" s="165">
        <v>439.52350000000001</v>
      </c>
      <c r="H31" s="165">
        <v>644.09519999999998</v>
      </c>
      <c r="I31" s="165">
        <v>109.1324</v>
      </c>
      <c r="J31" s="165">
        <v>107.7557</v>
      </c>
      <c r="K31" s="165">
        <v>108.03919999999999</v>
      </c>
      <c r="L31" s="165">
        <v>86.200100000000006</v>
      </c>
      <c r="M31" s="165">
        <v>411.12740000000002</v>
      </c>
    </row>
    <row r="32" spans="1:13" ht="18" customHeight="1" x14ac:dyDescent="0.3">
      <c r="A32" s="157" t="s">
        <v>80</v>
      </c>
      <c r="B32" s="157" t="s">
        <v>912</v>
      </c>
      <c r="C32" s="159">
        <v>51.12</v>
      </c>
      <c r="D32" s="159">
        <v>50.66</v>
      </c>
      <c r="E32" s="159">
        <v>50.234699999999997</v>
      </c>
      <c r="F32" s="159">
        <v>49.982500000000002</v>
      </c>
      <c r="G32" s="159">
        <v>419.0779</v>
      </c>
      <c r="H32" s="159">
        <v>621.07510000000002</v>
      </c>
      <c r="I32" s="159">
        <v>106.3066</v>
      </c>
      <c r="J32" s="159">
        <v>106.9072</v>
      </c>
      <c r="K32" s="159">
        <v>112.60550000000001</v>
      </c>
      <c r="L32" s="159">
        <v>93.557599999999994</v>
      </c>
      <c r="M32" s="159">
        <v>419.37689999999998</v>
      </c>
    </row>
    <row r="33" spans="1:13" ht="18" customHeight="1" x14ac:dyDescent="0.3">
      <c r="A33" s="157" t="s">
        <v>80</v>
      </c>
      <c r="B33" s="157" t="s">
        <v>913</v>
      </c>
      <c r="C33" s="162">
        <v>49.97</v>
      </c>
      <c r="D33" s="162">
        <v>50.3</v>
      </c>
      <c r="E33" s="162">
        <v>48.493200000000002</v>
      </c>
      <c r="F33" s="162">
        <v>48.513599999999997</v>
      </c>
      <c r="G33" s="162">
        <v>410.98430000000002</v>
      </c>
      <c r="H33" s="162">
        <v>608.26110000000006</v>
      </c>
      <c r="I33" s="162">
        <v>94.6006</v>
      </c>
      <c r="J33" s="162">
        <v>94.380899999999997</v>
      </c>
      <c r="K33" s="162">
        <v>65.456999999999994</v>
      </c>
      <c r="L33" s="162">
        <v>51.476999999999997</v>
      </c>
      <c r="M33" s="162">
        <v>305.91550000000001</v>
      </c>
    </row>
    <row r="34" spans="1:13" ht="18" customHeight="1" x14ac:dyDescent="0.3">
      <c r="A34" s="157" t="s">
        <v>80</v>
      </c>
      <c r="B34" s="157" t="s">
        <v>914</v>
      </c>
      <c r="C34" s="162">
        <v>49.52</v>
      </c>
      <c r="D34" s="162">
        <v>49.82</v>
      </c>
      <c r="E34" s="162">
        <v>48.225299999999997</v>
      </c>
      <c r="F34" s="162">
        <v>47.322200000000002</v>
      </c>
      <c r="G34" s="162">
        <v>402.72179999999997</v>
      </c>
      <c r="H34" s="162">
        <v>597.60929999999996</v>
      </c>
      <c r="I34" s="162">
        <v>89.654799999999994</v>
      </c>
      <c r="J34" s="162">
        <v>90.247200000000007</v>
      </c>
      <c r="K34" s="162">
        <v>61.564799999999998</v>
      </c>
      <c r="L34" s="162">
        <v>44.396999999999998</v>
      </c>
      <c r="M34" s="162">
        <v>285.86380000000003</v>
      </c>
    </row>
    <row r="35" spans="1:13" ht="18" customHeight="1" x14ac:dyDescent="0.3">
      <c r="A35" s="157" t="s">
        <v>80</v>
      </c>
      <c r="B35" s="157" t="s">
        <v>915</v>
      </c>
      <c r="C35" s="162">
        <v>49.2</v>
      </c>
      <c r="D35" s="162">
        <v>49.4</v>
      </c>
      <c r="E35" s="162">
        <v>47.153599999999997</v>
      </c>
      <c r="F35" s="162">
        <v>46.7072</v>
      </c>
      <c r="G35" s="162">
        <v>404.9323</v>
      </c>
      <c r="H35" s="162">
        <v>597.3931</v>
      </c>
      <c r="I35" s="162">
        <v>92.871799999999993</v>
      </c>
      <c r="J35" s="162">
        <v>93.736500000000007</v>
      </c>
      <c r="K35" s="162">
        <v>69.440700000000007</v>
      </c>
      <c r="L35" s="162">
        <v>53.3217</v>
      </c>
      <c r="M35" s="162">
        <v>309.3707</v>
      </c>
    </row>
    <row r="36" spans="1:13" ht="18" customHeight="1" x14ac:dyDescent="0.3">
      <c r="A36" s="157" t="s">
        <v>80</v>
      </c>
      <c r="B36" s="157" t="s">
        <v>916</v>
      </c>
      <c r="C36" s="162">
        <v>54</v>
      </c>
      <c r="D36" s="162">
        <v>54.17</v>
      </c>
      <c r="E36" s="162">
        <v>53.5837</v>
      </c>
      <c r="F36" s="162">
        <v>52.888500000000001</v>
      </c>
      <c r="G36" s="162">
        <v>450.9289</v>
      </c>
      <c r="H36" s="162">
        <v>665.5711</v>
      </c>
      <c r="I36" s="162">
        <v>120.8839</v>
      </c>
      <c r="J36" s="162">
        <v>122.2677</v>
      </c>
      <c r="K36" s="162">
        <v>127.6858</v>
      </c>
      <c r="L36" s="162">
        <v>109.05800000000001</v>
      </c>
      <c r="M36" s="162">
        <v>479.8954</v>
      </c>
    </row>
    <row r="37" spans="1:13" ht="18" customHeight="1" x14ac:dyDescent="0.3">
      <c r="A37" s="157" t="s">
        <v>80</v>
      </c>
      <c r="B37" s="157" t="s">
        <v>917</v>
      </c>
      <c r="C37" s="162">
        <v>62.4</v>
      </c>
      <c r="D37" s="162">
        <v>63.16</v>
      </c>
      <c r="E37" s="162">
        <v>58.004300000000001</v>
      </c>
      <c r="F37" s="162">
        <v>55.244300000000003</v>
      </c>
      <c r="G37" s="162">
        <v>501.30959999999999</v>
      </c>
      <c r="H37" s="162">
        <v>740.1182</v>
      </c>
      <c r="I37" s="162">
        <v>118.0672</v>
      </c>
      <c r="J37" s="162">
        <v>116.34610000000001</v>
      </c>
      <c r="K37" s="162">
        <v>144.4744</v>
      </c>
      <c r="L37" s="162">
        <v>128.51689999999999</v>
      </c>
      <c r="M37" s="162">
        <v>507.40460000000002</v>
      </c>
    </row>
    <row r="38" spans="1:13" ht="18" customHeight="1" x14ac:dyDescent="0.3">
      <c r="A38" s="157" t="s">
        <v>80</v>
      </c>
      <c r="B38" s="157" t="s">
        <v>918</v>
      </c>
      <c r="C38" s="162">
        <v>59.16</v>
      </c>
      <c r="D38" s="162">
        <v>58.95</v>
      </c>
      <c r="E38" s="162">
        <v>53.5837</v>
      </c>
      <c r="F38" s="162">
        <v>52.2971</v>
      </c>
      <c r="G38" s="162">
        <v>465.58569999999997</v>
      </c>
      <c r="H38" s="162">
        <v>689.57650000000001</v>
      </c>
      <c r="I38" s="162">
        <v>120.09050000000001</v>
      </c>
      <c r="J38" s="162">
        <v>120.9044</v>
      </c>
      <c r="K38" s="162">
        <v>164.8313</v>
      </c>
      <c r="L38" s="162">
        <v>139.27539999999999</v>
      </c>
      <c r="M38" s="162">
        <v>545.10159999999996</v>
      </c>
    </row>
    <row r="39" spans="1:13" ht="18" customHeight="1" x14ac:dyDescent="0.3">
      <c r="A39" s="157" t="s">
        <v>80</v>
      </c>
      <c r="B39" s="157" t="s">
        <v>919</v>
      </c>
      <c r="C39" s="165">
        <v>51.53</v>
      </c>
      <c r="D39" s="165">
        <v>51.6</v>
      </c>
      <c r="E39" s="165">
        <v>49.296999999999997</v>
      </c>
      <c r="F39" s="165">
        <v>48.540700000000001</v>
      </c>
      <c r="G39" s="165">
        <v>435.69319999999999</v>
      </c>
      <c r="H39" s="165">
        <v>636.66089999999997</v>
      </c>
      <c r="I39" s="165">
        <v>136.6883</v>
      </c>
      <c r="J39" s="165">
        <v>135.37970000000001</v>
      </c>
      <c r="K39" s="165">
        <v>202.35679999999999</v>
      </c>
      <c r="L39" s="165">
        <v>168.6447</v>
      </c>
      <c r="M39" s="165">
        <v>643.06949999999995</v>
      </c>
    </row>
    <row r="40" spans="1:13" ht="18" customHeight="1" x14ac:dyDescent="0.3">
      <c r="A40" s="157" t="s">
        <v>80</v>
      </c>
      <c r="B40" s="157" t="s">
        <v>920</v>
      </c>
      <c r="C40" s="159">
        <v>54.54</v>
      </c>
      <c r="D40" s="159">
        <v>54.51</v>
      </c>
      <c r="E40" s="159">
        <v>52.646000000000001</v>
      </c>
      <c r="F40" s="159">
        <v>52.720100000000002</v>
      </c>
      <c r="G40" s="159">
        <v>455.79700000000003</v>
      </c>
      <c r="H40" s="159">
        <v>670.21310000000005</v>
      </c>
      <c r="I40" s="159">
        <v>150.97999999999999</v>
      </c>
      <c r="J40" s="159">
        <v>150.5772</v>
      </c>
      <c r="K40" s="159">
        <v>262.93830000000003</v>
      </c>
      <c r="L40" s="159">
        <v>214.18450000000001</v>
      </c>
      <c r="M40" s="159">
        <v>778.68</v>
      </c>
    </row>
    <row r="41" spans="1:13" ht="18" customHeight="1" x14ac:dyDescent="0.3">
      <c r="A41" s="157" t="s">
        <v>80</v>
      </c>
      <c r="B41" s="157" t="s">
        <v>921</v>
      </c>
      <c r="C41" s="162">
        <v>53.32</v>
      </c>
      <c r="D41" s="162">
        <v>53.91</v>
      </c>
      <c r="E41" s="162">
        <v>51.574300000000001</v>
      </c>
      <c r="F41" s="162">
        <v>51.923099999999998</v>
      </c>
      <c r="G41" s="162">
        <v>434.81029999999998</v>
      </c>
      <c r="H41" s="162">
        <v>645.53769999999997</v>
      </c>
      <c r="I41" s="162">
        <v>173.09399999999999</v>
      </c>
      <c r="J41" s="162">
        <v>170.8057</v>
      </c>
      <c r="K41" s="162">
        <v>322.30829999999997</v>
      </c>
      <c r="L41" s="162">
        <v>257.94110000000001</v>
      </c>
      <c r="M41" s="162">
        <v>924.14909999999998</v>
      </c>
    </row>
    <row r="42" spans="1:13" ht="18" customHeight="1" x14ac:dyDescent="0.3">
      <c r="A42" s="157" t="s">
        <v>80</v>
      </c>
      <c r="B42" s="157" t="s">
        <v>922</v>
      </c>
      <c r="C42" s="162">
        <v>49.9</v>
      </c>
      <c r="D42" s="162">
        <v>50.61</v>
      </c>
      <c r="E42" s="162">
        <v>48.761099999999999</v>
      </c>
      <c r="F42" s="162">
        <v>48.7318</v>
      </c>
      <c r="G42" s="162">
        <v>409.96719999999999</v>
      </c>
      <c r="H42" s="162">
        <v>607.9701</v>
      </c>
      <c r="I42" s="162">
        <v>182.7664</v>
      </c>
      <c r="J42" s="162">
        <v>180.93809999999999</v>
      </c>
      <c r="K42" s="162">
        <v>359.51459999999997</v>
      </c>
      <c r="L42" s="162">
        <v>293.83749999999998</v>
      </c>
      <c r="M42" s="162">
        <v>1017.0566</v>
      </c>
    </row>
    <row r="43" spans="1:13" ht="18" customHeight="1" x14ac:dyDescent="0.3">
      <c r="A43" s="157" t="s">
        <v>80</v>
      </c>
      <c r="B43" s="157" t="s">
        <v>923</v>
      </c>
      <c r="C43" s="162">
        <v>44.14</v>
      </c>
      <c r="D43" s="162">
        <v>44.29</v>
      </c>
      <c r="E43" s="162">
        <v>43.536700000000003</v>
      </c>
      <c r="F43" s="162">
        <v>43.229799999999997</v>
      </c>
      <c r="G43" s="162">
        <v>396.17180000000002</v>
      </c>
      <c r="H43" s="162">
        <v>571.36829999999998</v>
      </c>
      <c r="I43" s="162">
        <v>188.7499</v>
      </c>
      <c r="J43" s="162">
        <v>186.62389999999999</v>
      </c>
      <c r="K43" s="162">
        <v>375.43130000000002</v>
      </c>
      <c r="L43" s="162">
        <v>302.83280000000002</v>
      </c>
      <c r="M43" s="162">
        <v>1053.6378999999999</v>
      </c>
    </row>
    <row r="44" spans="1:13" ht="18" customHeight="1" x14ac:dyDescent="0.3">
      <c r="A44" s="157" t="s">
        <v>80</v>
      </c>
      <c r="B44" s="157" t="s">
        <v>924</v>
      </c>
      <c r="C44" s="162">
        <v>55.13</v>
      </c>
      <c r="D44" s="162">
        <v>55.06</v>
      </c>
      <c r="E44" s="162">
        <v>50.368600000000001</v>
      </c>
      <c r="F44" s="162">
        <v>49.8872</v>
      </c>
      <c r="G44" s="162">
        <v>472.40620000000001</v>
      </c>
      <c r="H44" s="162">
        <v>682.85199999999998</v>
      </c>
      <c r="I44" s="162">
        <v>181.7912</v>
      </c>
      <c r="J44" s="162">
        <v>181.19579999999999</v>
      </c>
      <c r="K44" s="162">
        <v>370.2165</v>
      </c>
      <c r="L44" s="162">
        <v>297.3288</v>
      </c>
      <c r="M44" s="162">
        <v>1030.5323000000001</v>
      </c>
    </row>
    <row r="45" spans="1:13" ht="18" customHeight="1" x14ac:dyDescent="0.3">
      <c r="A45" s="157" t="s">
        <v>80</v>
      </c>
      <c r="B45" s="157" t="s">
        <v>925</v>
      </c>
      <c r="C45" s="162">
        <v>58.36</v>
      </c>
      <c r="D45" s="162">
        <v>58.58</v>
      </c>
      <c r="E45" s="162">
        <v>52.378</v>
      </c>
      <c r="F45" s="162">
        <v>52.350200000000001</v>
      </c>
      <c r="G45" s="162">
        <v>490.14460000000003</v>
      </c>
      <c r="H45" s="162">
        <v>711.81280000000004</v>
      </c>
      <c r="I45" s="162">
        <v>184.0205</v>
      </c>
      <c r="J45" s="162">
        <v>182.10239999999999</v>
      </c>
      <c r="K45" s="162">
        <v>367.30829999999997</v>
      </c>
      <c r="L45" s="162">
        <v>297.80329999999998</v>
      </c>
      <c r="M45" s="162">
        <v>1031.2345</v>
      </c>
    </row>
    <row r="46" spans="1:13" ht="18" customHeight="1" x14ac:dyDescent="0.3">
      <c r="A46" s="157" t="s">
        <v>80</v>
      </c>
      <c r="B46" s="157" t="s">
        <v>926</v>
      </c>
      <c r="C46" s="162">
        <v>59.42</v>
      </c>
      <c r="D46" s="162">
        <v>59.61</v>
      </c>
      <c r="E46" s="162">
        <v>56.396799999999999</v>
      </c>
      <c r="F46" s="162">
        <v>55.812199999999997</v>
      </c>
      <c r="G46" s="162">
        <v>498.25790000000001</v>
      </c>
      <c r="H46" s="162">
        <v>729.49689999999998</v>
      </c>
      <c r="I46" s="162">
        <v>183.47640000000001</v>
      </c>
      <c r="J46" s="162">
        <v>181.23519999999999</v>
      </c>
      <c r="K46" s="162">
        <v>365.32279999999997</v>
      </c>
      <c r="L46" s="162">
        <v>295.2971</v>
      </c>
      <c r="M46" s="162">
        <v>1025.3315</v>
      </c>
    </row>
    <row r="47" spans="1:13" ht="18" customHeight="1" x14ac:dyDescent="0.3">
      <c r="A47" s="157" t="s">
        <v>80</v>
      </c>
      <c r="B47" s="157" t="s">
        <v>927</v>
      </c>
      <c r="C47" s="165">
        <v>57.84</v>
      </c>
      <c r="D47" s="165">
        <v>58.42</v>
      </c>
      <c r="E47" s="165">
        <v>55.5931</v>
      </c>
      <c r="F47" s="165">
        <v>55.194899999999997</v>
      </c>
      <c r="G47" s="165">
        <v>493.6961</v>
      </c>
      <c r="H47" s="165">
        <v>720.7441</v>
      </c>
      <c r="I47" s="165">
        <v>182.81020000000001</v>
      </c>
      <c r="J47" s="165">
        <v>180.01259999999999</v>
      </c>
      <c r="K47" s="165">
        <v>366.74209999999999</v>
      </c>
      <c r="L47" s="165">
        <v>298.5453</v>
      </c>
      <c r="M47" s="165">
        <v>1028.1102000000001</v>
      </c>
    </row>
    <row r="48" spans="1:13" ht="18" customHeight="1" x14ac:dyDescent="0.3">
      <c r="A48" s="157" t="s">
        <v>80</v>
      </c>
      <c r="B48" s="157" t="s">
        <v>928</v>
      </c>
      <c r="C48" s="159">
        <v>56.81</v>
      </c>
      <c r="D48" s="159">
        <v>56.41</v>
      </c>
      <c r="E48" s="159">
        <v>54.655299999999997</v>
      </c>
      <c r="F48" s="159">
        <v>54.501100000000001</v>
      </c>
      <c r="G48" s="159">
        <v>482.5231</v>
      </c>
      <c r="H48" s="159">
        <v>704.89949999999999</v>
      </c>
      <c r="I48" s="159">
        <v>182.22020000000001</v>
      </c>
      <c r="J48" s="159">
        <v>182.34950000000001</v>
      </c>
      <c r="K48" s="159">
        <v>360.73480000000001</v>
      </c>
      <c r="L48" s="159">
        <v>291.13279999999997</v>
      </c>
      <c r="M48" s="159">
        <v>1016.4373000000001</v>
      </c>
    </row>
    <row r="49" spans="1:13" ht="18" customHeight="1" x14ac:dyDescent="0.3">
      <c r="A49" s="157" t="s">
        <v>80</v>
      </c>
      <c r="B49" s="157" t="s">
        <v>929</v>
      </c>
      <c r="C49" s="162">
        <v>55.39</v>
      </c>
      <c r="D49" s="162">
        <v>55.15</v>
      </c>
      <c r="E49" s="162">
        <v>53.985500000000002</v>
      </c>
      <c r="F49" s="162">
        <v>53.526400000000002</v>
      </c>
      <c r="G49" s="162">
        <v>474.92680000000001</v>
      </c>
      <c r="H49" s="162">
        <v>692.9787</v>
      </c>
      <c r="I49" s="162">
        <v>188.5669</v>
      </c>
      <c r="J49" s="162">
        <v>186.01050000000001</v>
      </c>
      <c r="K49" s="162">
        <v>368.33550000000002</v>
      </c>
      <c r="L49" s="162">
        <v>298.35489999999999</v>
      </c>
      <c r="M49" s="162">
        <v>1041.2678000000001</v>
      </c>
    </row>
    <row r="50" spans="1:13" ht="18" customHeight="1" x14ac:dyDescent="0.3">
      <c r="A50" s="157" t="s">
        <v>80</v>
      </c>
      <c r="B50" s="157" t="s">
        <v>930</v>
      </c>
      <c r="C50" s="162">
        <v>53.18</v>
      </c>
      <c r="D50" s="162">
        <v>53.36</v>
      </c>
      <c r="E50" s="162">
        <v>51.976199999999999</v>
      </c>
      <c r="F50" s="162">
        <v>51.624000000000002</v>
      </c>
      <c r="G50" s="162">
        <v>480.83789999999999</v>
      </c>
      <c r="H50" s="162">
        <v>690.97810000000004</v>
      </c>
      <c r="I50" s="162">
        <v>187.0772</v>
      </c>
      <c r="J50" s="162">
        <v>185.4786</v>
      </c>
      <c r="K50" s="162">
        <v>365.87299999999999</v>
      </c>
      <c r="L50" s="162">
        <v>294.61430000000001</v>
      </c>
      <c r="M50" s="162">
        <v>1033.0431000000001</v>
      </c>
    </row>
    <row r="51" spans="1:13" ht="18" customHeight="1" x14ac:dyDescent="0.3">
      <c r="A51" s="157" t="s">
        <v>80</v>
      </c>
      <c r="B51" s="157" t="s">
        <v>931</v>
      </c>
      <c r="C51" s="162">
        <v>54.25</v>
      </c>
      <c r="D51" s="162">
        <v>54.19</v>
      </c>
      <c r="E51" s="162">
        <v>53.851599999999998</v>
      </c>
      <c r="F51" s="162">
        <v>52.889699999999998</v>
      </c>
      <c r="G51" s="162">
        <v>468.49590000000001</v>
      </c>
      <c r="H51" s="162">
        <v>683.67719999999997</v>
      </c>
      <c r="I51" s="162">
        <v>187.8682</v>
      </c>
      <c r="J51" s="162">
        <v>186.6139</v>
      </c>
      <c r="K51" s="162">
        <v>360.90300000000002</v>
      </c>
      <c r="L51" s="162">
        <v>289.1687</v>
      </c>
      <c r="M51" s="162">
        <v>1024.5537999999999</v>
      </c>
    </row>
    <row r="52" spans="1:13" ht="18" customHeight="1" x14ac:dyDescent="0.3">
      <c r="A52" s="157" t="s">
        <v>80</v>
      </c>
      <c r="B52" s="157" t="s">
        <v>932</v>
      </c>
      <c r="C52" s="162">
        <v>47.73</v>
      </c>
      <c r="D52" s="162">
        <v>47.89</v>
      </c>
      <c r="E52" s="162">
        <v>49.296999999999997</v>
      </c>
      <c r="F52" s="162">
        <v>49.126899999999999</v>
      </c>
      <c r="G52" s="162">
        <v>425.31650000000002</v>
      </c>
      <c r="H52" s="162">
        <v>619.36040000000003</v>
      </c>
      <c r="I52" s="162">
        <v>189.32259999999999</v>
      </c>
      <c r="J52" s="162">
        <v>187.0565</v>
      </c>
      <c r="K52" s="162">
        <v>343.04950000000002</v>
      </c>
      <c r="L52" s="162">
        <v>271.35169999999999</v>
      </c>
      <c r="M52" s="162">
        <v>990.78030000000001</v>
      </c>
    </row>
    <row r="53" spans="1:13" ht="18" customHeight="1" x14ac:dyDescent="0.3">
      <c r="A53" s="157" t="s">
        <v>80</v>
      </c>
      <c r="B53" s="157" t="s">
        <v>933</v>
      </c>
      <c r="C53" s="162">
        <v>45.16</v>
      </c>
      <c r="D53" s="162">
        <v>45.29</v>
      </c>
      <c r="E53" s="162">
        <v>47.0197</v>
      </c>
      <c r="F53" s="162">
        <v>45.720399999999998</v>
      </c>
      <c r="G53" s="162">
        <v>391.72449999999998</v>
      </c>
      <c r="H53" s="162">
        <v>574.91459999999995</v>
      </c>
      <c r="I53" s="162">
        <v>183.14930000000001</v>
      </c>
      <c r="J53" s="162">
        <v>181.6601</v>
      </c>
      <c r="K53" s="162">
        <v>326.6721</v>
      </c>
      <c r="L53" s="162">
        <v>270.74630000000002</v>
      </c>
      <c r="M53" s="162">
        <v>962.2278</v>
      </c>
    </row>
    <row r="54" spans="1:13" ht="18" customHeight="1" x14ac:dyDescent="0.3">
      <c r="A54" s="157" t="s">
        <v>80</v>
      </c>
      <c r="B54" s="157" t="s">
        <v>934</v>
      </c>
      <c r="C54" s="162">
        <v>44.7</v>
      </c>
      <c r="D54" s="162">
        <v>44.64</v>
      </c>
      <c r="E54" s="162">
        <v>39.25</v>
      </c>
      <c r="F54" s="162">
        <v>37.0914</v>
      </c>
      <c r="G54" s="162">
        <v>316.63839999999999</v>
      </c>
      <c r="H54" s="162">
        <v>482.31979999999999</v>
      </c>
      <c r="I54" s="162">
        <v>180.29640000000001</v>
      </c>
      <c r="J54" s="162">
        <v>180.5188</v>
      </c>
      <c r="K54" s="162">
        <v>318.66019999999997</v>
      </c>
      <c r="L54" s="162">
        <v>264.63479999999998</v>
      </c>
      <c r="M54" s="162">
        <v>944.11019999999996</v>
      </c>
    </row>
    <row r="55" spans="1:13" ht="18" customHeight="1" x14ac:dyDescent="0.3">
      <c r="A55" s="157" t="s">
        <v>935</v>
      </c>
      <c r="B55" s="157" t="s">
        <v>81</v>
      </c>
      <c r="C55" s="165">
        <v>45.52</v>
      </c>
      <c r="D55" s="165">
        <v>45.79</v>
      </c>
      <c r="E55" s="165">
        <v>37.910400000000003</v>
      </c>
      <c r="F55" s="165">
        <v>38.413400000000003</v>
      </c>
      <c r="G55" s="165">
        <v>306.46510000000001</v>
      </c>
      <c r="H55" s="165">
        <v>474.09890000000001</v>
      </c>
      <c r="I55" s="165">
        <v>180.62520000000001</v>
      </c>
      <c r="J55" s="165">
        <v>179.4444</v>
      </c>
      <c r="K55" s="165">
        <v>308.20549999999997</v>
      </c>
      <c r="L55" s="165">
        <v>259.64100000000002</v>
      </c>
      <c r="M55" s="165">
        <v>927.91610000000003</v>
      </c>
    </row>
    <row r="56" spans="1:13" x14ac:dyDescent="0.3">
      <c r="A56" s="225" t="s">
        <v>947</v>
      </c>
      <c r="B56" s="225"/>
      <c r="C56" s="167">
        <v>-31.93</v>
      </c>
      <c r="D56" s="167">
        <v>-32.4</v>
      </c>
      <c r="E56" s="167">
        <v>-37.910400000000003</v>
      </c>
      <c r="F56" s="167">
        <v>-37.0914</v>
      </c>
      <c r="G56" s="167">
        <v>-267.91910000000001</v>
      </c>
      <c r="H56" s="167"/>
      <c r="I56" s="167">
        <v>205.9468</v>
      </c>
      <c r="J56" s="167">
        <v>206.6293</v>
      </c>
      <c r="K56" s="167">
        <v>375.43130000000002</v>
      </c>
      <c r="L56" s="167">
        <v>302.83280000000002</v>
      </c>
      <c r="M56" s="167"/>
    </row>
    <row r="57" spans="1:13" x14ac:dyDescent="0.3">
      <c r="A57" s="225" t="s">
        <v>948</v>
      </c>
      <c r="B57" s="225"/>
      <c r="C57" s="167">
        <v>-62.4</v>
      </c>
      <c r="D57" s="167">
        <v>-63.16</v>
      </c>
      <c r="E57" s="167">
        <v>-58.004300000000001</v>
      </c>
      <c r="F57" s="167">
        <v>-55.812199999999997</v>
      </c>
      <c r="G57" s="167">
        <v>-501.30959999999999</v>
      </c>
      <c r="H57" s="167"/>
      <c r="I57" s="167">
        <v>89.654799999999994</v>
      </c>
      <c r="J57" s="167">
        <v>90.247200000000007</v>
      </c>
      <c r="K57" s="167">
        <v>61.564799999999998</v>
      </c>
      <c r="L57" s="167">
        <v>44.396999999999998</v>
      </c>
      <c r="M57" s="167"/>
    </row>
    <row r="58" spans="1:13" x14ac:dyDescent="0.3">
      <c r="A58" s="225" t="s">
        <v>949</v>
      </c>
      <c r="B58" s="225"/>
      <c r="C58" s="167">
        <v>-46.757708333333333</v>
      </c>
      <c r="D58" s="167">
        <v>-46.839791666666663</v>
      </c>
      <c r="E58" s="167">
        <v>-47.301539583333337</v>
      </c>
      <c r="F58" s="167">
        <v>-46.932737500000002</v>
      </c>
      <c r="G58" s="167">
        <v>-390.84319583333331</v>
      </c>
      <c r="H58" s="167"/>
      <c r="I58" s="167">
        <v>157.60053541666665</v>
      </c>
      <c r="J58" s="167">
        <v>156.86098958333332</v>
      </c>
      <c r="K58" s="167">
        <v>249.74607499999999</v>
      </c>
      <c r="L58" s="167">
        <v>204.64171666666667</v>
      </c>
      <c r="M58" s="167"/>
    </row>
    <row r="59" spans="1:13" ht="27" customHeight="1" x14ac:dyDescent="0.3">
      <c r="A59" s="225" t="s">
        <v>3</v>
      </c>
      <c r="B59" s="225"/>
      <c r="C59" s="226" t="s">
        <v>241</v>
      </c>
      <c r="D59" s="226"/>
      <c r="E59" s="226" t="s">
        <v>48</v>
      </c>
      <c r="F59" s="226"/>
      <c r="G59" s="226" t="s">
        <v>600</v>
      </c>
      <c r="H59" s="226" t="s">
        <v>1041</v>
      </c>
      <c r="I59" s="226" t="s">
        <v>600</v>
      </c>
      <c r="J59" s="226"/>
      <c r="K59" s="226"/>
      <c r="L59" s="226" t="s">
        <v>69</v>
      </c>
      <c r="M59" s="226" t="s">
        <v>1041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7" t="s">
        <v>2741</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19.95" hidden="1" customHeight="1" x14ac:dyDescent="0.3">
      <c r="A5" s="225" t="s">
        <v>1790</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5" t="s">
        <v>1791</v>
      </c>
      <c r="B6" s="225"/>
      <c r="C6" s="171" t="s">
        <v>2742</v>
      </c>
      <c r="D6" s="171" t="s">
        <v>2743</v>
      </c>
      <c r="E6" s="171" t="s">
        <v>2744</v>
      </c>
      <c r="F6" s="171" t="s">
        <v>2745</v>
      </c>
      <c r="G6" s="171" t="s">
        <v>2746</v>
      </c>
      <c r="H6" s="171" t="s">
        <v>2747</v>
      </c>
      <c r="I6" s="171" t="s">
        <v>2748</v>
      </c>
      <c r="J6" s="171" t="s">
        <v>2749</v>
      </c>
      <c r="K6" s="171" t="s">
        <v>2750</v>
      </c>
      <c r="L6" s="171" t="s">
        <v>2751</v>
      </c>
      <c r="M6" s="171" t="s">
        <v>2752</v>
      </c>
      <c r="N6" s="171" t="s">
        <v>2753</v>
      </c>
      <c r="O6" s="11" t="s">
        <v>2754</v>
      </c>
      <c r="P6" s="11" t="s">
        <v>2755</v>
      </c>
      <c r="Q6" s="11" t="s">
        <v>2756</v>
      </c>
      <c r="R6" s="11" t="s">
        <v>2757</v>
      </c>
      <c r="S6" s="11" t="s">
        <v>2758</v>
      </c>
      <c r="T6" s="11" t="s">
        <v>2759</v>
      </c>
      <c r="U6" s="11" t="s">
        <v>2760</v>
      </c>
      <c r="V6" s="11" t="s">
        <v>2761</v>
      </c>
      <c r="W6" s="11" t="s">
        <v>2762</v>
      </c>
      <c r="X6" s="172" t="s">
        <v>2763</v>
      </c>
      <c r="Y6" s="172" t="s">
        <v>2764</v>
      </c>
      <c r="Z6" s="172" t="s">
        <v>2765</v>
      </c>
      <c r="AA6" s="172" t="s">
        <v>2766</v>
      </c>
      <c r="AB6" s="172" t="s">
        <v>2767</v>
      </c>
      <c r="AC6" s="172" t="s">
        <v>2768</v>
      </c>
      <c r="AD6" s="172" t="s">
        <v>2769</v>
      </c>
      <c r="AE6" s="172" t="s">
        <v>2770</v>
      </c>
      <c r="AF6" s="172" t="s">
        <v>2771</v>
      </c>
    </row>
    <row r="7" spans="1:32" ht="27" customHeight="1" x14ac:dyDescent="0.3">
      <c r="A7" s="225" t="s">
        <v>17</v>
      </c>
      <c r="B7" s="225"/>
      <c r="C7" s="229" t="s">
        <v>2772</v>
      </c>
      <c r="D7" s="229" t="s">
        <v>2773</v>
      </c>
      <c r="E7" s="229" t="s">
        <v>2774</v>
      </c>
      <c r="F7" s="229" t="s">
        <v>2775</v>
      </c>
      <c r="G7" s="229" t="s">
        <v>2776</v>
      </c>
      <c r="H7" s="229" t="s">
        <v>201</v>
      </c>
      <c r="I7" s="229" t="s">
        <v>225</v>
      </c>
      <c r="J7" s="229" t="s">
        <v>625</v>
      </c>
      <c r="K7" s="229" t="s">
        <v>220</v>
      </c>
      <c r="L7" s="229" t="s">
        <v>662</v>
      </c>
      <c r="M7" s="229" t="s">
        <v>446</v>
      </c>
      <c r="N7" s="229" t="s">
        <v>210</v>
      </c>
      <c r="O7" s="223" t="s">
        <v>557</v>
      </c>
      <c r="P7" s="223" t="s">
        <v>295</v>
      </c>
      <c r="Q7" s="223" t="s">
        <v>496</v>
      </c>
      <c r="R7" s="223" t="s">
        <v>2777</v>
      </c>
      <c r="S7" s="223" t="s">
        <v>817</v>
      </c>
      <c r="T7" s="223" t="s">
        <v>658</v>
      </c>
      <c r="U7" s="223" t="s">
        <v>2778</v>
      </c>
      <c r="V7" s="223" t="s">
        <v>2779</v>
      </c>
      <c r="W7" s="223" t="s">
        <v>2780</v>
      </c>
      <c r="X7" s="230" t="s">
        <v>2781</v>
      </c>
      <c r="Y7" s="230" t="s">
        <v>2782</v>
      </c>
      <c r="Z7" s="230" t="s">
        <v>2783</v>
      </c>
      <c r="AA7" s="230" t="s">
        <v>2784</v>
      </c>
      <c r="AB7" s="230" t="s">
        <v>2785</v>
      </c>
      <c r="AC7" s="230" t="s">
        <v>2786</v>
      </c>
      <c r="AD7" s="230" t="s">
        <v>2778</v>
      </c>
      <c r="AE7" s="230" t="s">
        <v>2787</v>
      </c>
      <c r="AF7" s="230" t="s">
        <v>2779</v>
      </c>
    </row>
    <row r="8" spans="1:32" x14ac:dyDescent="0.3">
      <c r="A8" s="225" t="s">
        <v>2788</v>
      </c>
      <c r="B8" s="225"/>
      <c r="C8" s="171" t="s">
        <v>2789</v>
      </c>
      <c r="D8" s="171" t="s">
        <v>2789</v>
      </c>
      <c r="E8" s="171" t="s">
        <v>2789</v>
      </c>
      <c r="F8" s="171" t="s">
        <v>2789</v>
      </c>
      <c r="G8" s="171" t="s">
        <v>2789</v>
      </c>
      <c r="H8" s="171" t="s">
        <v>2789</v>
      </c>
      <c r="I8" s="171" t="s">
        <v>2789</v>
      </c>
      <c r="J8" s="171" t="s">
        <v>2789</v>
      </c>
      <c r="K8" s="171" t="s">
        <v>2789</v>
      </c>
      <c r="L8" s="171" t="s">
        <v>2789</v>
      </c>
      <c r="M8" s="171" t="s">
        <v>2789</v>
      </c>
      <c r="N8" s="171" t="s">
        <v>2789</v>
      </c>
      <c r="O8" s="11" t="s">
        <v>2790</v>
      </c>
      <c r="P8" s="11" t="s">
        <v>2790</v>
      </c>
      <c r="Q8" s="11" t="s">
        <v>2790</v>
      </c>
      <c r="R8" s="11" t="s">
        <v>2790</v>
      </c>
      <c r="S8" s="11" t="s">
        <v>2790</v>
      </c>
      <c r="T8" s="11" t="s">
        <v>2790</v>
      </c>
      <c r="U8" s="11" t="s">
        <v>2790</v>
      </c>
      <c r="V8" s="11" t="s">
        <v>2790</v>
      </c>
      <c r="W8" s="11" t="s">
        <v>2790</v>
      </c>
      <c r="X8" s="172" t="s">
        <v>2791</v>
      </c>
      <c r="Y8" s="172" t="s">
        <v>2791</v>
      </c>
      <c r="Z8" s="172" t="s">
        <v>2791</v>
      </c>
      <c r="AA8" s="172" t="s">
        <v>2791</v>
      </c>
      <c r="AB8" s="172" t="s">
        <v>2791</v>
      </c>
      <c r="AC8" s="172" t="s">
        <v>2791</v>
      </c>
      <c r="AD8" s="172" t="s">
        <v>2791</v>
      </c>
      <c r="AE8" s="172" t="s">
        <v>2791</v>
      </c>
      <c r="AF8" s="172" t="s">
        <v>2791</v>
      </c>
    </row>
    <row r="9" spans="1:32" ht="27" customHeight="1" x14ac:dyDescent="0.3">
      <c r="A9" s="154" t="s">
        <v>76</v>
      </c>
      <c r="B9" s="154" t="s">
        <v>672</v>
      </c>
      <c r="C9" s="171" t="s">
        <v>2792</v>
      </c>
      <c r="D9" s="171" t="s">
        <v>2792</v>
      </c>
      <c r="E9" s="171" t="s">
        <v>2792</v>
      </c>
      <c r="F9" s="171" t="s">
        <v>2792</v>
      </c>
      <c r="G9" s="171" t="s">
        <v>2792</v>
      </c>
      <c r="H9" s="171" t="s">
        <v>2792</v>
      </c>
      <c r="I9" s="171" t="s">
        <v>2792</v>
      </c>
      <c r="J9" s="171" t="s">
        <v>2792</v>
      </c>
      <c r="K9" s="171" t="s">
        <v>2792</v>
      </c>
      <c r="L9" s="171" t="s">
        <v>2792</v>
      </c>
      <c r="M9" s="171" t="s">
        <v>2792</v>
      </c>
      <c r="N9" s="171" t="s">
        <v>2792</v>
      </c>
      <c r="O9" s="11" t="s">
        <v>2792</v>
      </c>
      <c r="P9" s="11" t="s">
        <v>2792</v>
      </c>
      <c r="Q9" s="11" t="s">
        <v>2792</v>
      </c>
      <c r="R9" s="11" t="s">
        <v>2792</v>
      </c>
      <c r="S9" s="11" t="s">
        <v>2792</v>
      </c>
      <c r="T9" s="11" t="s">
        <v>2792</v>
      </c>
      <c r="U9" s="11" t="s">
        <v>2792</v>
      </c>
      <c r="V9" s="11" t="s">
        <v>2792</v>
      </c>
      <c r="W9" s="11" t="s">
        <v>2792</v>
      </c>
      <c r="X9" s="172" t="s">
        <v>2792</v>
      </c>
      <c r="Y9" s="172" t="s">
        <v>2792</v>
      </c>
      <c r="Z9" s="172" t="s">
        <v>2792</v>
      </c>
      <c r="AA9" s="172" t="s">
        <v>2792</v>
      </c>
      <c r="AB9" s="172" t="s">
        <v>2792</v>
      </c>
      <c r="AC9" s="172" t="s">
        <v>2792</v>
      </c>
      <c r="AD9" s="172" t="s">
        <v>2792</v>
      </c>
      <c r="AE9" s="172" t="s">
        <v>2792</v>
      </c>
      <c r="AF9" s="172" t="s">
        <v>2792</v>
      </c>
    </row>
    <row r="10" spans="1:32" ht="18" customHeight="1" x14ac:dyDescent="0.3">
      <c r="A10" s="157" t="s">
        <v>80</v>
      </c>
      <c r="B10" s="157" t="s">
        <v>888</v>
      </c>
      <c r="C10" s="159">
        <v>527.71619999999996</v>
      </c>
      <c r="D10" s="159">
        <v>518.29549999999995</v>
      </c>
      <c r="E10" s="159">
        <v>506.8612</v>
      </c>
      <c r="F10" s="159">
        <v>519.57730000000004</v>
      </c>
      <c r="G10" s="159">
        <v>521.39449999999999</v>
      </c>
      <c r="H10" s="159">
        <v>519.68899999999996</v>
      </c>
      <c r="I10" s="158">
        <v>0</v>
      </c>
      <c r="J10" s="159">
        <v>496.16030000000001</v>
      </c>
      <c r="K10" s="159">
        <v>499.08800000000002</v>
      </c>
      <c r="L10" s="159">
        <v>479.75560000000002</v>
      </c>
      <c r="M10" s="159">
        <v>504.47019999999998</v>
      </c>
      <c r="N10" s="159">
        <v>488.93340000000001</v>
      </c>
      <c r="O10" s="159">
        <v>219.71870000000001</v>
      </c>
      <c r="P10" s="159">
        <v>225.90180000000001</v>
      </c>
      <c r="Q10" s="159">
        <v>224.7543</v>
      </c>
      <c r="R10" s="159">
        <v>222.58029999999999</v>
      </c>
      <c r="S10" s="159">
        <v>218.9812</v>
      </c>
      <c r="T10" s="158">
        <v>0</v>
      </c>
      <c r="U10" s="159">
        <v>222.8</v>
      </c>
      <c r="V10" s="158">
        <v>0</v>
      </c>
      <c r="W10" s="159">
        <v>223.7</v>
      </c>
      <c r="X10" s="159">
        <v>142.1506</v>
      </c>
      <c r="Y10" s="158">
        <v>0</v>
      </c>
      <c r="Z10" s="159">
        <v>139.21350000000001</v>
      </c>
      <c r="AA10" s="159">
        <v>136.22669999999999</v>
      </c>
      <c r="AB10" s="159">
        <v>135.01920000000001</v>
      </c>
      <c r="AC10" s="158">
        <v>0</v>
      </c>
      <c r="AD10" s="159">
        <v>142.81989999999999</v>
      </c>
      <c r="AE10" s="159">
        <v>127.2256</v>
      </c>
      <c r="AF10" s="159">
        <v>141.6568</v>
      </c>
    </row>
    <row r="11" spans="1:32" ht="18" customHeight="1" x14ac:dyDescent="0.3">
      <c r="A11" s="157" t="s">
        <v>80</v>
      </c>
      <c r="B11" s="157" t="s">
        <v>889</v>
      </c>
      <c r="C11" s="162">
        <v>510.35309999999998</v>
      </c>
      <c r="D11" s="162">
        <v>509.89269999999999</v>
      </c>
      <c r="E11" s="162">
        <v>506.86130000000003</v>
      </c>
      <c r="F11" s="162">
        <v>519.44389999999999</v>
      </c>
      <c r="G11" s="162">
        <v>520.69119999999998</v>
      </c>
      <c r="H11" s="162">
        <v>518.71939999999995</v>
      </c>
      <c r="I11" s="161">
        <v>0</v>
      </c>
      <c r="J11" s="162">
        <v>496.58949999999999</v>
      </c>
      <c r="K11" s="162">
        <v>497.99279999999999</v>
      </c>
      <c r="L11" s="162">
        <v>479.62009999999998</v>
      </c>
      <c r="M11" s="162">
        <v>504.8888</v>
      </c>
      <c r="N11" s="162">
        <v>488.74119999999999</v>
      </c>
      <c r="O11" s="162">
        <v>220.8075</v>
      </c>
      <c r="P11" s="162">
        <v>224.40100000000001</v>
      </c>
      <c r="Q11" s="162">
        <v>227.6079</v>
      </c>
      <c r="R11" s="162">
        <v>221.88749999999999</v>
      </c>
      <c r="S11" s="162">
        <v>218.9443</v>
      </c>
      <c r="T11" s="161">
        <v>0</v>
      </c>
      <c r="U11" s="162">
        <v>222.2</v>
      </c>
      <c r="V11" s="161">
        <v>0</v>
      </c>
      <c r="W11" s="162">
        <v>223.2</v>
      </c>
      <c r="X11" s="162">
        <v>142.1507</v>
      </c>
      <c r="Y11" s="161">
        <v>0</v>
      </c>
      <c r="Z11" s="162">
        <v>139.31209999999999</v>
      </c>
      <c r="AA11" s="162">
        <v>136.09719999999999</v>
      </c>
      <c r="AB11" s="162">
        <v>135.24</v>
      </c>
      <c r="AC11" s="161">
        <v>0</v>
      </c>
      <c r="AD11" s="162">
        <v>142.79060000000001</v>
      </c>
      <c r="AE11" s="162">
        <v>126.9472</v>
      </c>
      <c r="AF11" s="162">
        <v>141.73849999999999</v>
      </c>
    </row>
    <row r="12" spans="1:32" ht="18" customHeight="1" x14ac:dyDescent="0.3">
      <c r="A12" s="157" t="s">
        <v>80</v>
      </c>
      <c r="B12" s="157" t="s">
        <v>890</v>
      </c>
      <c r="C12" s="162">
        <v>513.13319999999999</v>
      </c>
      <c r="D12" s="162">
        <v>512.62360000000001</v>
      </c>
      <c r="E12" s="162">
        <v>507.43900000000002</v>
      </c>
      <c r="F12" s="162">
        <v>519.72619999999995</v>
      </c>
      <c r="G12" s="162">
        <v>521.67660000000001</v>
      </c>
      <c r="H12" s="162">
        <v>520.40750000000003</v>
      </c>
      <c r="I12" s="161">
        <v>0</v>
      </c>
      <c r="J12" s="162">
        <v>495.71640000000002</v>
      </c>
      <c r="K12" s="162">
        <v>499.28050000000002</v>
      </c>
      <c r="L12" s="162">
        <v>481.18540000000002</v>
      </c>
      <c r="M12" s="162">
        <v>505.57560000000001</v>
      </c>
      <c r="N12" s="162">
        <v>490.05200000000002</v>
      </c>
      <c r="O12" s="162">
        <v>222.01060000000001</v>
      </c>
      <c r="P12" s="162">
        <v>225.34289999999999</v>
      </c>
      <c r="Q12" s="162">
        <v>228.2003</v>
      </c>
      <c r="R12" s="162">
        <v>223.19739999999999</v>
      </c>
      <c r="S12" s="162">
        <v>219.3946</v>
      </c>
      <c r="T12" s="161">
        <v>0</v>
      </c>
      <c r="U12" s="162">
        <v>222.8</v>
      </c>
      <c r="V12" s="161">
        <v>0</v>
      </c>
      <c r="W12" s="162">
        <v>223.7</v>
      </c>
      <c r="X12" s="162">
        <v>142.1508</v>
      </c>
      <c r="Y12" s="161">
        <v>0</v>
      </c>
      <c r="Z12" s="162">
        <v>139.5145</v>
      </c>
      <c r="AA12" s="162">
        <v>136.7576</v>
      </c>
      <c r="AB12" s="162">
        <v>135.17099999999999</v>
      </c>
      <c r="AC12" s="161">
        <v>0</v>
      </c>
      <c r="AD12" s="162">
        <v>142.79060000000001</v>
      </c>
      <c r="AE12" s="162">
        <v>126.99120000000001</v>
      </c>
      <c r="AF12" s="162">
        <v>141.75890000000001</v>
      </c>
    </row>
    <row r="13" spans="1:32" ht="18" customHeight="1" x14ac:dyDescent="0.3">
      <c r="A13" s="157" t="s">
        <v>80</v>
      </c>
      <c r="B13" s="157" t="s">
        <v>891</v>
      </c>
      <c r="C13" s="162">
        <v>515.59879999999998</v>
      </c>
      <c r="D13" s="162">
        <v>513.62139999999999</v>
      </c>
      <c r="E13" s="162">
        <v>507.96420000000001</v>
      </c>
      <c r="F13" s="162">
        <v>519.3184</v>
      </c>
      <c r="G13" s="162">
        <v>521.70029999999997</v>
      </c>
      <c r="H13" s="162">
        <v>519.44780000000003</v>
      </c>
      <c r="I13" s="161">
        <v>0</v>
      </c>
      <c r="J13" s="162">
        <v>495.24579999999997</v>
      </c>
      <c r="K13" s="162">
        <v>498.72800000000001</v>
      </c>
      <c r="L13" s="162">
        <v>481.34</v>
      </c>
      <c r="M13" s="162">
        <v>505.61829999999998</v>
      </c>
      <c r="N13" s="162">
        <v>490.23320000000001</v>
      </c>
      <c r="O13" s="162">
        <v>223.03919999999999</v>
      </c>
      <c r="P13" s="162">
        <v>225.31030000000001</v>
      </c>
      <c r="Q13" s="162">
        <v>228.37389999999999</v>
      </c>
      <c r="R13" s="162">
        <v>223.01949999999999</v>
      </c>
      <c r="S13" s="162">
        <v>219.3134</v>
      </c>
      <c r="T13" s="161">
        <v>0</v>
      </c>
      <c r="U13" s="162">
        <v>222.2</v>
      </c>
      <c r="V13" s="161">
        <v>0</v>
      </c>
      <c r="W13" s="162">
        <v>223.9</v>
      </c>
      <c r="X13" s="162">
        <v>142.15090000000001</v>
      </c>
      <c r="Y13" s="161">
        <v>0</v>
      </c>
      <c r="Z13" s="162">
        <v>139.46260000000001</v>
      </c>
      <c r="AA13" s="162">
        <v>136.59180000000001</v>
      </c>
      <c r="AB13" s="162">
        <v>134.964</v>
      </c>
      <c r="AC13" s="161">
        <v>0</v>
      </c>
      <c r="AD13" s="162">
        <v>143.06870000000001</v>
      </c>
      <c r="AE13" s="162">
        <v>127.416</v>
      </c>
      <c r="AF13" s="162">
        <v>141.73849999999999</v>
      </c>
    </row>
    <row r="14" spans="1:32" ht="18" customHeight="1" x14ac:dyDescent="0.3">
      <c r="A14" s="157" t="s">
        <v>80</v>
      </c>
      <c r="B14" s="157" t="s">
        <v>892</v>
      </c>
      <c r="C14" s="162">
        <v>518.90350000000001</v>
      </c>
      <c r="D14" s="162">
        <v>518.71569999999997</v>
      </c>
      <c r="E14" s="162">
        <v>511.74549999999999</v>
      </c>
      <c r="F14" s="162">
        <v>526.19320000000005</v>
      </c>
      <c r="G14" s="162">
        <v>526.83209999999997</v>
      </c>
      <c r="H14" s="162">
        <v>524.32039999999995</v>
      </c>
      <c r="I14" s="161">
        <v>0</v>
      </c>
      <c r="J14" s="162">
        <v>496.77530000000002</v>
      </c>
      <c r="K14" s="162">
        <v>499.48469999999998</v>
      </c>
      <c r="L14" s="162">
        <v>480.98840000000001</v>
      </c>
      <c r="M14" s="162">
        <v>505.17230000000001</v>
      </c>
      <c r="N14" s="162">
        <v>490.61840000000001</v>
      </c>
      <c r="O14" s="162">
        <v>224.6542</v>
      </c>
      <c r="P14" s="162">
        <v>226.26490000000001</v>
      </c>
      <c r="Q14" s="162">
        <v>229.29750000000001</v>
      </c>
      <c r="R14" s="162">
        <v>222.82480000000001</v>
      </c>
      <c r="S14" s="162">
        <v>219.5497</v>
      </c>
      <c r="T14" s="161">
        <v>0</v>
      </c>
      <c r="U14" s="162">
        <v>222.9</v>
      </c>
      <c r="V14" s="161">
        <v>0</v>
      </c>
      <c r="W14" s="162">
        <v>223.9</v>
      </c>
      <c r="X14" s="162">
        <v>142.15100000000001</v>
      </c>
      <c r="Y14" s="161">
        <v>0</v>
      </c>
      <c r="Z14" s="162">
        <v>139.5145</v>
      </c>
      <c r="AA14" s="162">
        <v>136.65100000000001</v>
      </c>
      <c r="AB14" s="162">
        <v>135.102</v>
      </c>
      <c r="AC14" s="161">
        <v>0</v>
      </c>
      <c r="AD14" s="162">
        <v>142.99549999999999</v>
      </c>
      <c r="AE14" s="162">
        <v>127.55759999999999</v>
      </c>
      <c r="AF14" s="162">
        <v>141.7997</v>
      </c>
    </row>
    <row r="15" spans="1:32" ht="18" customHeight="1" x14ac:dyDescent="0.3">
      <c r="A15" s="157" t="s">
        <v>80</v>
      </c>
      <c r="B15" s="157" t="s">
        <v>893</v>
      </c>
      <c r="C15" s="162">
        <v>520.16240000000005</v>
      </c>
      <c r="D15" s="162">
        <v>518.71569999999997</v>
      </c>
      <c r="E15" s="162">
        <v>516.94489999999996</v>
      </c>
      <c r="F15" s="162">
        <v>526.19510000000002</v>
      </c>
      <c r="G15" s="162">
        <v>528.23569999999995</v>
      </c>
      <c r="H15" s="162">
        <v>524.89290000000005</v>
      </c>
      <c r="I15" s="161">
        <v>0</v>
      </c>
      <c r="J15" s="162">
        <v>496.67360000000002</v>
      </c>
      <c r="K15" s="162">
        <v>499.8356</v>
      </c>
      <c r="L15" s="162">
        <v>480.81319999999999</v>
      </c>
      <c r="M15" s="162">
        <v>505.63279999999997</v>
      </c>
      <c r="N15" s="162">
        <v>489.9579</v>
      </c>
      <c r="O15" s="162">
        <v>226.1232</v>
      </c>
      <c r="P15" s="162">
        <v>226.33150000000001</v>
      </c>
      <c r="Q15" s="162">
        <v>229.6669</v>
      </c>
      <c r="R15" s="162">
        <v>223.0574</v>
      </c>
      <c r="S15" s="162">
        <v>220.1772</v>
      </c>
      <c r="T15" s="161">
        <v>0</v>
      </c>
      <c r="U15" s="162">
        <v>222.2</v>
      </c>
      <c r="V15" s="161">
        <v>0</v>
      </c>
      <c r="W15" s="162">
        <v>223.5</v>
      </c>
      <c r="X15" s="162">
        <v>142.15110000000001</v>
      </c>
      <c r="Y15" s="161">
        <v>0</v>
      </c>
      <c r="Z15" s="162">
        <v>139.2654</v>
      </c>
      <c r="AA15" s="162">
        <v>136.1695</v>
      </c>
      <c r="AB15" s="162">
        <v>134.8536</v>
      </c>
      <c r="AC15" s="161">
        <v>0</v>
      </c>
      <c r="AD15" s="162">
        <v>142.68809999999999</v>
      </c>
      <c r="AE15" s="162">
        <v>127.55759999999999</v>
      </c>
      <c r="AF15" s="162">
        <v>141.71799999999999</v>
      </c>
    </row>
    <row r="16" spans="1:32" ht="18" customHeight="1" x14ac:dyDescent="0.3">
      <c r="A16" s="157" t="s">
        <v>80</v>
      </c>
      <c r="B16" s="157" t="s">
        <v>894</v>
      </c>
      <c r="C16" s="162">
        <v>521.57889999999998</v>
      </c>
      <c r="D16" s="162">
        <v>519.60850000000005</v>
      </c>
      <c r="E16" s="162">
        <v>516.99739999999997</v>
      </c>
      <c r="F16" s="162">
        <v>523.82399999999996</v>
      </c>
      <c r="G16" s="162">
        <v>524.80319999999995</v>
      </c>
      <c r="H16" s="162">
        <v>522.02970000000005</v>
      </c>
      <c r="I16" s="161">
        <v>0</v>
      </c>
      <c r="J16" s="162">
        <v>496.83519999999999</v>
      </c>
      <c r="K16" s="162">
        <v>499.56659999999999</v>
      </c>
      <c r="L16" s="162">
        <v>481.86919999999998</v>
      </c>
      <c r="M16" s="162">
        <v>505.90030000000002</v>
      </c>
      <c r="N16" s="162">
        <v>490.45740000000001</v>
      </c>
      <c r="O16" s="162">
        <v>228.1112</v>
      </c>
      <c r="P16" s="162">
        <v>226.6001</v>
      </c>
      <c r="Q16" s="162">
        <v>230.0001</v>
      </c>
      <c r="R16" s="162">
        <v>222.32409999999999</v>
      </c>
      <c r="S16" s="162">
        <v>219.37989999999999</v>
      </c>
      <c r="T16" s="161">
        <v>0</v>
      </c>
      <c r="U16" s="162">
        <v>222.2</v>
      </c>
      <c r="V16" s="161">
        <v>0</v>
      </c>
      <c r="W16" s="162">
        <v>223.4</v>
      </c>
      <c r="X16" s="162">
        <v>142.15119999999999</v>
      </c>
      <c r="Y16" s="161">
        <v>0</v>
      </c>
      <c r="Z16" s="162">
        <v>139.56120000000001</v>
      </c>
      <c r="AA16" s="162">
        <v>136.5016</v>
      </c>
      <c r="AB16" s="162">
        <v>135.15719999999999</v>
      </c>
      <c r="AC16" s="161">
        <v>0</v>
      </c>
      <c r="AD16" s="162">
        <v>142.67349999999999</v>
      </c>
      <c r="AE16" s="162">
        <v>127.2744</v>
      </c>
      <c r="AF16" s="162">
        <v>141.73849999999999</v>
      </c>
    </row>
    <row r="17" spans="1:32" ht="18" customHeight="1" x14ac:dyDescent="0.3">
      <c r="A17" s="157" t="s">
        <v>80</v>
      </c>
      <c r="B17" s="157" t="s">
        <v>895</v>
      </c>
      <c r="C17" s="165">
        <v>522.10329999999999</v>
      </c>
      <c r="D17" s="165">
        <v>519.60850000000005</v>
      </c>
      <c r="E17" s="165">
        <v>515.89459999999997</v>
      </c>
      <c r="F17" s="165">
        <v>524.82920000000001</v>
      </c>
      <c r="G17" s="165">
        <v>526.31219999999996</v>
      </c>
      <c r="H17" s="165">
        <v>523.20129999999995</v>
      </c>
      <c r="I17" s="164">
        <v>0</v>
      </c>
      <c r="J17" s="165">
        <v>496.49829999999997</v>
      </c>
      <c r="K17" s="165">
        <v>499.48820000000001</v>
      </c>
      <c r="L17" s="165">
        <v>481.29520000000002</v>
      </c>
      <c r="M17" s="165">
        <v>505.7885</v>
      </c>
      <c r="N17" s="165">
        <v>490.20119999999997</v>
      </c>
      <c r="O17" s="165">
        <v>227.37440000000001</v>
      </c>
      <c r="P17" s="165">
        <v>226.4117</v>
      </c>
      <c r="Q17" s="165">
        <v>229.43539999999999</v>
      </c>
      <c r="R17" s="165">
        <v>223.06180000000001</v>
      </c>
      <c r="S17" s="165">
        <v>220.1403</v>
      </c>
      <c r="T17" s="164">
        <v>0</v>
      </c>
      <c r="U17" s="165">
        <v>221.7</v>
      </c>
      <c r="V17" s="164">
        <v>0</v>
      </c>
      <c r="W17" s="165">
        <v>223</v>
      </c>
      <c r="X17" s="165">
        <v>142.15129999999999</v>
      </c>
      <c r="Y17" s="164">
        <v>0</v>
      </c>
      <c r="Z17" s="165">
        <v>139.364</v>
      </c>
      <c r="AA17" s="165">
        <v>136.25450000000001</v>
      </c>
      <c r="AB17" s="165">
        <v>134.92259999999999</v>
      </c>
      <c r="AC17" s="164">
        <v>0</v>
      </c>
      <c r="AD17" s="165">
        <v>142.3075</v>
      </c>
      <c r="AE17" s="165">
        <v>127.3232</v>
      </c>
      <c r="AF17" s="165">
        <v>141.33000000000001</v>
      </c>
    </row>
    <row r="18" spans="1:32" ht="18" customHeight="1" x14ac:dyDescent="0.3">
      <c r="A18" s="157" t="s">
        <v>80</v>
      </c>
      <c r="B18" s="157" t="s">
        <v>896</v>
      </c>
      <c r="C18" s="159">
        <v>522.57539999999995</v>
      </c>
      <c r="D18" s="159">
        <v>518.97829999999999</v>
      </c>
      <c r="E18" s="159">
        <v>516.89250000000004</v>
      </c>
      <c r="F18" s="159">
        <v>523.29629999999997</v>
      </c>
      <c r="G18" s="159">
        <v>525.26859999999999</v>
      </c>
      <c r="H18" s="159">
        <v>522.94330000000002</v>
      </c>
      <c r="I18" s="158">
        <v>0</v>
      </c>
      <c r="J18" s="159">
        <v>496.16039999999998</v>
      </c>
      <c r="K18" s="159">
        <v>499.47829999999999</v>
      </c>
      <c r="L18" s="159">
        <v>481.59559999999999</v>
      </c>
      <c r="M18" s="159">
        <v>505.68939999999998</v>
      </c>
      <c r="N18" s="159">
        <v>490.9359</v>
      </c>
      <c r="O18" s="159">
        <v>226.59370000000001</v>
      </c>
      <c r="P18" s="159">
        <v>226.0232</v>
      </c>
      <c r="Q18" s="159">
        <v>228.82679999999999</v>
      </c>
      <c r="R18" s="159">
        <v>222.37180000000001</v>
      </c>
      <c r="S18" s="159">
        <v>219.5275</v>
      </c>
      <c r="T18" s="158">
        <v>0</v>
      </c>
      <c r="U18" s="159">
        <v>221.7</v>
      </c>
      <c r="V18" s="158">
        <v>0</v>
      </c>
      <c r="W18" s="159">
        <v>223.3</v>
      </c>
      <c r="X18" s="159">
        <v>142.1514</v>
      </c>
      <c r="Y18" s="158">
        <v>0</v>
      </c>
      <c r="Z18" s="159">
        <v>139.56120000000001</v>
      </c>
      <c r="AA18" s="159">
        <v>136.52680000000001</v>
      </c>
      <c r="AB18" s="159">
        <v>134.9502</v>
      </c>
      <c r="AC18" s="158">
        <v>0</v>
      </c>
      <c r="AD18" s="159">
        <v>142.8638</v>
      </c>
      <c r="AE18" s="159">
        <v>127.1816</v>
      </c>
      <c r="AF18" s="159">
        <v>141.71799999999999</v>
      </c>
    </row>
    <row r="19" spans="1:32" ht="18" customHeight="1" x14ac:dyDescent="0.3">
      <c r="A19" s="157" t="s">
        <v>80</v>
      </c>
      <c r="B19" s="157" t="s">
        <v>897</v>
      </c>
      <c r="C19" s="162">
        <v>523.20500000000004</v>
      </c>
      <c r="D19" s="162">
        <v>520.2912</v>
      </c>
      <c r="E19" s="162">
        <v>518.31039999999996</v>
      </c>
      <c r="F19" s="162">
        <v>524.91510000000005</v>
      </c>
      <c r="G19" s="162">
        <v>525.71500000000003</v>
      </c>
      <c r="H19" s="162">
        <v>523.97439999999995</v>
      </c>
      <c r="I19" s="161">
        <v>0</v>
      </c>
      <c r="J19" s="162">
        <v>498.31580000000002</v>
      </c>
      <c r="K19" s="162">
        <v>500.58730000000003</v>
      </c>
      <c r="L19" s="162">
        <v>482.6721</v>
      </c>
      <c r="M19" s="162">
        <v>506.4753</v>
      </c>
      <c r="N19" s="162">
        <v>491.30439999999999</v>
      </c>
      <c r="O19" s="162">
        <v>226.99180000000001</v>
      </c>
      <c r="P19" s="162">
        <v>226.7543</v>
      </c>
      <c r="Q19" s="162">
        <v>229.11199999999999</v>
      </c>
      <c r="R19" s="162">
        <v>222.82669999999999</v>
      </c>
      <c r="S19" s="162">
        <v>219.97790000000001</v>
      </c>
      <c r="T19" s="161">
        <v>0</v>
      </c>
      <c r="U19" s="162">
        <v>222.8</v>
      </c>
      <c r="V19" s="161">
        <v>0</v>
      </c>
      <c r="W19" s="162">
        <v>223.7</v>
      </c>
      <c r="X19" s="162">
        <v>142.1515</v>
      </c>
      <c r="Y19" s="161">
        <v>0</v>
      </c>
      <c r="Z19" s="162">
        <v>139.5145</v>
      </c>
      <c r="AA19" s="162">
        <v>136.6644</v>
      </c>
      <c r="AB19" s="162">
        <v>135.06059999999999</v>
      </c>
      <c r="AC19" s="161">
        <v>0</v>
      </c>
      <c r="AD19" s="162">
        <v>143.11259999999999</v>
      </c>
      <c r="AE19" s="162">
        <v>127.2256</v>
      </c>
      <c r="AF19" s="162">
        <v>141.75890000000001</v>
      </c>
    </row>
    <row r="20" spans="1:32" ht="18" customHeight="1" x14ac:dyDescent="0.3">
      <c r="A20" s="157" t="s">
        <v>80</v>
      </c>
      <c r="B20" s="157" t="s">
        <v>898</v>
      </c>
      <c r="C20" s="162">
        <v>516.01840000000004</v>
      </c>
      <c r="D20" s="162">
        <v>511.36320000000001</v>
      </c>
      <c r="E20" s="162">
        <v>513.11109999999996</v>
      </c>
      <c r="F20" s="162">
        <v>518.48910000000001</v>
      </c>
      <c r="G20" s="162">
        <v>519.09280000000001</v>
      </c>
      <c r="H20" s="162">
        <v>518.14210000000003</v>
      </c>
      <c r="I20" s="161">
        <v>0</v>
      </c>
      <c r="J20" s="162">
        <v>495.6592</v>
      </c>
      <c r="K20" s="162">
        <v>498.9692</v>
      </c>
      <c r="L20" s="162">
        <v>480.79180000000002</v>
      </c>
      <c r="M20" s="162">
        <v>506.23750000000001</v>
      </c>
      <c r="N20" s="162">
        <v>490.23939999999999</v>
      </c>
      <c r="O20" s="162">
        <v>224.07919999999999</v>
      </c>
      <c r="P20" s="162">
        <v>224.11189999999999</v>
      </c>
      <c r="Q20" s="162">
        <v>227.3372</v>
      </c>
      <c r="R20" s="162">
        <v>220.4213</v>
      </c>
      <c r="S20" s="162">
        <v>217.65969999999999</v>
      </c>
      <c r="T20" s="161">
        <v>0</v>
      </c>
      <c r="U20" s="162">
        <v>222.2</v>
      </c>
      <c r="V20" s="161">
        <v>0</v>
      </c>
      <c r="W20" s="162">
        <v>223.1</v>
      </c>
      <c r="X20" s="162">
        <v>142.1516</v>
      </c>
      <c r="Y20" s="161">
        <v>0</v>
      </c>
      <c r="Z20" s="162">
        <v>139.0164</v>
      </c>
      <c r="AA20" s="162">
        <v>136.1276</v>
      </c>
      <c r="AB20" s="162">
        <v>134.9502</v>
      </c>
      <c r="AC20" s="161">
        <v>0</v>
      </c>
      <c r="AD20" s="162">
        <v>142.893</v>
      </c>
      <c r="AE20" s="162">
        <v>126.7129</v>
      </c>
      <c r="AF20" s="162">
        <v>141.33000000000001</v>
      </c>
    </row>
    <row r="21" spans="1:32" ht="18" customHeight="1" x14ac:dyDescent="0.3">
      <c r="A21" s="157" t="s">
        <v>80</v>
      </c>
      <c r="B21" s="157" t="s">
        <v>899</v>
      </c>
      <c r="C21" s="162">
        <v>514.54960000000005</v>
      </c>
      <c r="D21" s="162">
        <v>511.52080000000001</v>
      </c>
      <c r="E21" s="162">
        <v>507.0188</v>
      </c>
      <c r="F21" s="162">
        <v>516.57590000000005</v>
      </c>
      <c r="G21" s="162">
        <v>518.73889999999994</v>
      </c>
      <c r="H21" s="162">
        <v>516.83720000000005</v>
      </c>
      <c r="I21" s="161">
        <v>0</v>
      </c>
      <c r="J21" s="162">
        <v>496.31509999999997</v>
      </c>
      <c r="K21" s="162">
        <v>498.62689999999998</v>
      </c>
      <c r="L21" s="162">
        <v>481.16770000000002</v>
      </c>
      <c r="M21" s="162">
        <v>505.39350000000002</v>
      </c>
      <c r="N21" s="162">
        <v>490.95240000000001</v>
      </c>
      <c r="O21" s="162">
        <v>220.60470000000001</v>
      </c>
      <c r="P21" s="162">
        <v>223.62450000000001</v>
      </c>
      <c r="Q21" s="162">
        <v>226.5872</v>
      </c>
      <c r="R21" s="162">
        <v>219.75149999999999</v>
      </c>
      <c r="S21" s="162">
        <v>216.66300000000001</v>
      </c>
      <c r="T21" s="161">
        <v>0</v>
      </c>
      <c r="U21" s="162">
        <v>222.2</v>
      </c>
      <c r="V21" s="161">
        <v>0</v>
      </c>
      <c r="W21" s="162">
        <v>223.1</v>
      </c>
      <c r="X21" s="162">
        <v>142.15170000000001</v>
      </c>
      <c r="Y21" s="161">
        <v>0</v>
      </c>
      <c r="Z21" s="162">
        <v>139.2654</v>
      </c>
      <c r="AA21" s="162">
        <v>136.38059999999999</v>
      </c>
      <c r="AB21" s="162">
        <v>134.9502</v>
      </c>
      <c r="AC21" s="161">
        <v>0</v>
      </c>
      <c r="AD21" s="162">
        <v>142.6003</v>
      </c>
      <c r="AE21" s="162">
        <v>127.792</v>
      </c>
      <c r="AF21" s="162">
        <v>141.33000000000001</v>
      </c>
    </row>
    <row r="22" spans="1:32" ht="18" customHeight="1" x14ac:dyDescent="0.3">
      <c r="A22" s="157" t="s">
        <v>80</v>
      </c>
      <c r="B22" s="157" t="s">
        <v>900</v>
      </c>
      <c r="C22" s="162">
        <v>512.08410000000003</v>
      </c>
      <c r="D22" s="162">
        <v>507.89699999999999</v>
      </c>
      <c r="E22" s="162">
        <v>503.97269999999997</v>
      </c>
      <c r="F22" s="162">
        <v>515.73910000000001</v>
      </c>
      <c r="G22" s="162">
        <v>517.73019999999997</v>
      </c>
      <c r="H22" s="162">
        <v>516.03589999999997</v>
      </c>
      <c r="I22" s="161">
        <v>0</v>
      </c>
      <c r="J22" s="162">
        <v>497.01330000000002</v>
      </c>
      <c r="K22" s="162">
        <v>499.82299999999998</v>
      </c>
      <c r="L22" s="162">
        <v>482.21890000000002</v>
      </c>
      <c r="M22" s="162">
        <v>506.5822</v>
      </c>
      <c r="N22" s="162">
        <v>490.86169999999998</v>
      </c>
      <c r="O22" s="162">
        <v>223.4408</v>
      </c>
      <c r="P22" s="162">
        <v>222.4075</v>
      </c>
      <c r="Q22" s="162">
        <v>224.48480000000001</v>
      </c>
      <c r="R22" s="162">
        <v>219.84270000000001</v>
      </c>
      <c r="S22" s="162">
        <v>216.375</v>
      </c>
      <c r="T22" s="161">
        <v>0</v>
      </c>
      <c r="U22" s="162">
        <v>222.8</v>
      </c>
      <c r="V22" s="161">
        <v>0</v>
      </c>
      <c r="W22" s="162">
        <v>223</v>
      </c>
      <c r="X22" s="162">
        <v>142.15180000000001</v>
      </c>
      <c r="Y22" s="161">
        <v>0</v>
      </c>
      <c r="Z22" s="162">
        <v>139.11500000000001</v>
      </c>
      <c r="AA22" s="162">
        <v>136.9864</v>
      </c>
      <c r="AB22" s="162">
        <v>135.00540000000001</v>
      </c>
      <c r="AC22" s="161">
        <v>0</v>
      </c>
      <c r="AD22" s="162">
        <v>142.893</v>
      </c>
      <c r="AE22" s="162">
        <v>127.3232</v>
      </c>
      <c r="AF22" s="162">
        <v>141.73849999999999</v>
      </c>
    </row>
    <row r="23" spans="1:32" ht="18" customHeight="1" x14ac:dyDescent="0.3">
      <c r="A23" s="157" t="s">
        <v>80</v>
      </c>
      <c r="B23" s="157" t="s">
        <v>901</v>
      </c>
      <c r="C23" s="162">
        <v>517.80190000000005</v>
      </c>
      <c r="D23" s="162">
        <v>514.51419999999996</v>
      </c>
      <c r="E23" s="162">
        <v>508.33179999999999</v>
      </c>
      <c r="F23" s="162">
        <v>518.99519999999995</v>
      </c>
      <c r="G23" s="162">
        <v>519.428</v>
      </c>
      <c r="H23" s="162">
        <v>518.25930000000005</v>
      </c>
      <c r="I23" s="161">
        <v>0</v>
      </c>
      <c r="J23" s="162">
        <v>499.4513</v>
      </c>
      <c r="K23" s="162">
        <v>504.05880000000002</v>
      </c>
      <c r="L23" s="162">
        <v>486.43979999999999</v>
      </c>
      <c r="M23" s="162">
        <v>509.48599999999999</v>
      </c>
      <c r="N23" s="162">
        <v>495.0256</v>
      </c>
      <c r="O23" s="162">
        <v>226.9211</v>
      </c>
      <c r="P23" s="162">
        <v>224.73929999999999</v>
      </c>
      <c r="Q23" s="162">
        <v>226.23920000000001</v>
      </c>
      <c r="R23" s="162">
        <v>220.51669999999999</v>
      </c>
      <c r="S23" s="162">
        <v>217.3348</v>
      </c>
      <c r="T23" s="161">
        <v>0</v>
      </c>
      <c r="U23" s="162">
        <v>225.4</v>
      </c>
      <c r="V23" s="161">
        <v>0</v>
      </c>
      <c r="W23" s="162">
        <v>225.8</v>
      </c>
      <c r="X23" s="162">
        <v>142.15190000000001</v>
      </c>
      <c r="Y23" s="161">
        <v>0</v>
      </c>
      <c r="Z23" s="162">
        <v>140.01249999999999</v>
      </c>
      <c r="AA23" s="162">
        <v>138.59309999999999</v>
      </c>
      <c r="AB23" s="162">
        <v>135.50219999999999</v>
      </c>
      <c r="AC23" s="161">
        <v>0</v>
      </c>
      <c r="AD23" s="162">
        <v>142.81989999999999</v>
      </c>
      <c r="AE23" s="162">
        <v>127.6504</v>
      </c>
      <c r="AF23" s="162">
        <v>143.31100000000001</v>
      </c>
    </row>
    <row r="24" spans="1:32" ht="18" customHeight="1" x14ac:dyDescent="0.3">
      <c r="A24" s="157" t="s">
        <v>80</v>
      </c>
      <c r="B24" s="157" t="s">
        <v>902</v>
      </c>
      <c r="C24" s="162">
        <v>511.34969999999998</v>
      </c>
      <c r="D24" s="162">
        <v>509.10489999999999</v>
      </c>
      <c r="E24" s="162">
        <v>511.43049999999999</v>
      </c>
      <c r="F24" s="162">
        <v>514.64139999999998</v>
      </c>
      <c r="G24" s="162">
        <v>516.33190000000002</v>
      </c>
      <c r="H24" s="162">
        <v>514.39499999999998</v>
      </c>
      <c r="I24" s="161">
        <v>0</v>
      </c>
      <c r="J24" s="162">
        <v>499.4753</v>
      </c>
      <c r="K24" s="162">
        <v>503.93619999999999</v>
      </c>
      <c r="L24" s="162">
        <v>486.69920000000002</v>
      </c>
      <c r="M24" s="162">
        <v>510.12490000000003</v>
      </c>
      <c r="N24" s="162">
        <v>495.58819999999997</v>
      </c>
      <c r="O24" s="162">
        <v>223.28059999999999</v>
      </c>
      <c r="P24" s="162">
        <v>222.95849999999999</v>
      </c>
      <c r="Q24" s="162">
        <v>223.4804</v>
      </c>
      <c r="R24" s="162">
        <v>218.9187</v>
      </c>
      <c r="S24" s="162">
        <v>216.0059</v>
      </c>
      <c r="T24" s="161">
        <v>0</v>
      </c>
      <c r="U24" s="162">
        <v>226.1</v>
      </c>
      <c r="V24" s="161">
        <v>0</v>
      </c>
      <c r="W24" s="162">
        <v>226.3</v>
      </c>
      <c r="X24" s="162">
        <v>142.15199999999999</v>
      </c>
      <c r="Y24" s="161">
        <v>0</v>
      </c>
      <c r="Z24" s="162">
        <v>140.0592</v>
      </c>
      <c r="AA24" s="162">
        <v>138.31569999999999</v>
      </c>
      <c r="AB24" s="162">
        <v>135.3228</v>
      </c>
      <c r="AC24" s="161">
        <v>0</v>
      </c>
      <c r="AD24" s="162">
        <v>143.09800000000001</v>
      </c>
      <c r="AE24" s="162">
        <v>126.57129999999999</v>
      </c>
      <c r="AF24" s="162">
        <v>143.31100000000001</v>
      </c>
    </row>
    <row r="25" spans="1:32" ht="18" customHeight="1" x14ac:dyDescent="0.3">
      <c r="A25" s="157" t="s">
        <v>80</v>
      </c>
      <c r="B25" s="157" t="s">
        <v>903</v>
      </c>
      <c r="C25" s="165">
        <v>509.61860000000001</v>
      </c>
      <c r="D25" s="165">
        <v>508.15960000000001</v>
      </c>
      <c r="E25" s="165">
        <v>506.17849999999999</v>
      </c>
      <c r="F25" s="165">
        <v>511.14870000000002</v>
      </c>
      <c r="G25" s="165">
        <v>512.92129999999997</v>
      </c>
      <c r="H25" s="165">
        <v>512.21720000000005</v>
      </c>
      <c r="I25" s="164">
        <v>0</v>
      </c>
      <c r="J25" s="165">
        <v>498.4264</v>
      </c>
      <c r="K25" s="165">
        <v>503.56979999999999</v>
      </c>
      <c r="L25" s="165">
        <v>485.89010000000002</v>
      </c>
      <c r="M25" s="165">
        <v>510.19040000000001</v>
      </c>
      <c r="N25" s="165">
        <v>495.18049999999999</v>
      </c>
      <c r="O25" s="165">
        <v>222.2148</v>
      </c>
      <c r="P25" s="165">
        <v>0</v>
      </c>
      <c r="Q25" s="165">
        <v>224.03639999999999</v>
      </c>
      <c r="R25" s="165">
        <v>217.56399999999999</v>
      </c>
      <c r="S25" s="165">
        <v>214.9649</v>
      </c>
      <c r="T25" s="164">
        <v>0</v>
      </c>
      <c r="U25" s="165">
        <v>225.4</v>
      </c>
      <c r="V25" s="164">
        <v>0</v>
      </c>
      <c r="W25" s="165">
        <v>225.7</v>
      </c>
      <c r="X25" s="165">
        <v>142.15209999999999</v>
      </c>
      <c r="Y25" s="164">
        <v>0</v>
      </c>
      <c r="Z25" s="165">
        <v>139.46260000000001</v>
      </c>
      <c r="AA25" s="165">
        <v>137.79499999999999</v>
      </c>
      <c r="AB25" s="165">
        <v>134.7294</v>
      </c>
      <c r="AC25" s="164">
        <v>0</v>
      </c>
      <c r="AD25" s="165">
        <v>141.15119999999999</v>
      </c>
      <c r="AE25" s="165">
        <v>125.9609</v>
      </c>
      <c r="AF25" s="165">
        <v>142.923</v>
      </c>
    </row>
    <row r="26" spans="1:32" ht="18" customHeight="1" x14ac:dyDescent="0.3">
      <c r="A26" s="157" t="s">
        <v>80</v>
      </c>
      <c r="B26" s="157" t="s">
        <v>904</v>
      </c>
      <c r="C26" s="159">
        <v>506.99579999999997</v>
      </c>
      <c r="D26" s="159">
        <v>503.7482</v>
      </c>
      <c r="E26" s="159">
        <v>501.13670000000002</v>
      </c>
      <c r="F26" s="159">
        <v>505.09910000000002</v>
      </c>
      <c r="G26" s="159">
        <v>508.09730000000002</v>
      </c>
      <c r="H26" s="159">
        <v>508.12700000000001</v>
      </c>
      <c r="I26" s="158">
        <v>0</v>
      </c>
      <c r="J26" s="159">
        <v>497.61419999999998</v>
      </c>
      <c r="K26" s="159">
        <v>502.93020000000001</v>
      </c>
      <c r="L26" s="159">
        <v>485.39830000000001</v>
      </c>
      <c r="M26" s="159">
        <v>509.7097</v>
      </c>
      <c r="N26" s="159">
        <v>495.35969999999998</v>
      </c>
      <c r="O26" s="159">
        <v>222.52590000000001</v>
      </c>
      <c r="P26" s="159">
        <v>1</v>
      </c>
      <c r="Q26" s="159">
        <v>223.08070000000001</v>
      </c>
      <c r="R26" s="159">
        <v>217.1225</v>
      </c>
      <c r="S26" s="159">
        <v>213.03059999999999</v>
      </c>
      <c r="T26" s="158">
        <v>0</v>
      </c>
      <c r="U26" s="159">
        <v>225.4</v>
      </c>
      <c r="V26" s="158">
        <v>0</v>
      </c>
      <c r="W26" s="159">
        <v>225.1</v>
      </c>
      <c r="X26" s="159">
        <v>142.15219999999999</v>
      </c>
      <c r="Y26" s="158">
        <v>0</v>
      </c>
      <c r="Z26" s="159">
        <v>139.0164</v>
      </c>
      <c r="AA26" s="159">
        <v>137.54750000000001</v>
      </c>
      <c r="AB26" s="159">
        <v>134.32919999999999</v>
      </c>
      <c r="AC26" s="158">
        <v>0</v>
      </c>
      <c r="AD26" s="159">
        <v>141.0633</v>
      </c>
      <c r="AE26" s="159">
        <v>124.55459999999999</v>
      </c>
      <c r="AF26" s="159">
        <v>142.535</v>
      </c>
    </row>
    <row r="27" spans="1:32" ht="18" customHeight="1" x14ac:dyDescent="0.3">
      <c r="A27" s="157" t="s">
        <v>80</v>
      </c>
      <c r="B27" s="157" t="s">
        <v>905</v>
      </c>
      <c r="C27" s="162">
        <v>507.15320000000003</v>
      </c>
      <c r="D27" s="162">
        <v>508.47469999999998</v>
      </c>
      <c r="E27" s="162">
        <v>509.48719999999997</v>
      </c>
      <c r="F27" s="162">
        <v>500.78489999999999</v>
      </c>
      <c r="G27" s="162">
        <v>503.25599999999997</v>
      </c>
      <c r="H27" s="162">
        <v>505.23050000000001</v>
      </c>
      <c r="I27" s="161">
        <v>0</v>
      </c>
      <c r="J27" s="162">
        <v>496.7534</v>
      </c>
      <c r="K27" s="162">
        <v>502.32369999999997</v>
      </c>
      <c r="L27" s="162">
        <v>485.1979</v>
      </c>
      <c r="M27" s="162">
        <v>509.15910000000002</v>
      </c>
      <c r="N27" s="162">
        <v>494.99349999999998</v>
      </c>
      <c r="O27" s="162">
        <v>223.4408</v>
      </c>
      <c r="P27" s="162">
        <v>2</v>
      </c>
      <c r="Q27" s="162">
        <v>224.517</v>
      </c>
      <c r="R27" s="162">
        <v>217.6293</v>
      </c>
      <c r="S27" s="162">
        <v>212.88300000000001</v>
      </c>
      <c r="T27" s="161">
        <v>0</v>
      </c>
      <c r="U27" s="162">
        <v>225.4</v>
      </c>
      <c r="V27" s="161">
        <v>0</v>
      </c>
      <c r="W27" s="162">
        <v>224.9</v>
      </c>
      <c r="X27" s="162">
        <v>142.1523</v>
      </c>
      <c r="Y27" s="161">
        <v>0</v>
      </c>
      <c r="Z27" s="162">
        <v>138.76740000000001</v>
      </c>
      <c r="AA27" s="162">
        <v>137.5214</v>
      </c>
      <c r="AB27" s="162">
        <v>134.0532</v>
      </c>
      <c r="AC27" s="161">
        <v>0</v>
      </c>
      <c r="AD27" s="162">
        <v>140.96090000000001</v>
      </c>
      <c r="AE27" s="162">
        <v>124.789</v>
      </c>
      <c r="AF27" s="162">
        <v>142.5145</v>
      </c>
    </row>
    <row r="28" spans="1:32" ht="18" customHeight="1" x14ac:dyDescent="0.3">
      <c r="A28" s="157" t="s">
        <v>80</v>
      </c>
      <c r="B28" s="157" t="s">
        <v>906</v>
      </c>
      <c r="C28" s="162">
        <v>513.91999999999996</v>
      </c>
      <c r="D28" s="162">
        <v>511.99340000000001</v>
      </c>
      <c r="E28" s="162">
        <v>512.74350000000004</v>
      </c>
      <c r="F28" s="162">
        <v>502.53230000000002</v>
      </c>
      <c r="G28" s="162">
        <v>505.68579999999997</v>
      </c>
      <c r="H28" s="162">
        <v>507.12150000000003</v>
      </c>
      <c r="I28" s="161">
        <v>0</v>
      </c>
      <c r="J28" s="162">
        <v>500.94979999999998</v>
      </c>
      <c r="K28" s="162">
        <v>503.47879999999998</v>
      </c>
      <c r="L28" s="162">
        <v>485.20870000000002</v>
      </c>
      <c r="M28" s="162">
        <v>509.75189999999998</v>
      </c>
      <c r="N28" s="162">
        <v>495.04140000000001</v>
      </c>
      <c r="O28" s="162">
        <v>229.37360000000001</v>
      </c>
      <c r="P28" s="162">
        <v>3</v>
      </c>
      <c r="Q28" s="162">
        <v>227.68700000000001</v>
      </c>
      <c r="R28" s="162">
        <v>218.38059999999999</v>
      </c>
      <c r="S28" s="162">
        <v>214.4555</v>
      </c>
      <c r="T28" s="161">
        <v>0</v>
      </c>
      <c r="U28" s="162">
        <v>224.8</v>
      </c>
      <c r="V28" s="161">
        <v>0</v>
      </c>
      <c r="W28" s="162">
        <v>224.9</v>
      </c>
      <c r="X28" s="162">
        <v>141.88419999999999</v>
      </c>
      <c r="Y28" s="161">
        <v>0</v>
      </c>
      <c r="Z28" s="162">
        <v>138.2174</v>
      </c>
      <c r="AA28" s="162">
        <v>137.1396</v>
      </c>
      <c r="AB28" s="162">
        <v>134.0532</v>
      </c>
      <c r="AC28" s="161">
        <v>0</v>
      </c>
      <c r="AD28" s="162">
        <v>140.87309999999999</v>
      </c>
      <c r="AE28" s="162">
        <v>124.9306</v>
      </c>
      <c r="AF28" s="162">
        <v>142.5145</v>
      </c>
    </row>
    <row r="29" spans="1:32" ht="18" customHeight="1" x14ac:dyDescent="0.3">
      <c r="A29" s="157" t="s">
        <v>80</v>
      </c>
      <c r="B29" s="157" t="s">
        <v>907</v>
      </c>
      <c r="C29" s="162">
        <v>507.20569999999998</v>
      </c>
      <c r="D29" s="162">
        <v>510.05020000000002</v>
      </c>
      <c r="E29" s="162">
        <v>507.334</v>
      </c>
      <c r="F29" s="162">
        <v>503.88819999999998</v>
      </c>
      <c r="G29" s="162">
        <v>506.99619999999999</v>
      </c>
      <c r="H29" s="162">
        <v>507.83170000000001</v>
      </c>
      <c r="I29" s="161">
        <v>0</v>
      </c>
      <c r="J29" s="162">
        <v>500.56459999999998</v>
      </c>
      <c r="K29" s="162">
        <v>503.26679999999999</v>
      </c>
      <c r="L29" s="162">
        <v>485.57499999999999</v>
      </c>
      <c r="M29" s="162">
        <v>510.32240000000002</v>
      </c>
      <c r="N29" s="162">
        <v>494.02429999999998</v>
      </c>
      <c r="O29" s="162">
        <v>222.351</v>
      </c>
      <c r="P29" s="162">
        <v>4</v>
      </c>
      <c r="Q29" s="162">
        <v>225.12370000000001</v>
      </c>
      <c r="R29" s="162">
        <v>219.05590000000001</v>
      </c>
      <c r="S29" s="162">
        <v>216.7073</v>
      </c>
      <c r="T29" s="161">
        <v>0</v>
      </c>
      <c r="U29" s="162">
        <v>224.1</v>
      </c>
      <c r="V29" s="161">
        <v>0</v>
      </c>
      <c r="W29" s="162">
        <v>224</v>
      </c>
      <c r="X29" s="162">
        <v>141.91200000000001</v>
      </c>
      <c r="Y29" s="161">
        <v>0</v>
      </c>
      <c r="Z29" s="162">
        <v>138.26929999999999</v>
      </c>
      <c r="AA29" s="162">
        <v>137.27459999999999</v>
      </c>
      <c r="AB29" s="162">
        <v>133.98419999999999</v>
      </c>
      <c r="AC29" s="161">
        <v>0</v>
      </c>
      <c r="AD29" s="162">
        <v>141.9562</v>
      </c>
      <c r="AE29" s="162">
        <v>125.0234</v>
      </c>
      <c r="AF29" s="162">
        <v>142.1061</v>
      </c>
    </row>
    <row r="30" spans="1:32" ht="18" customHeight="1" x14ac:dyDescent="0.3">
      <c r="A30" s="157" t="s">
        <v>80</v>
      </c>
      <c r="B30" s="157" t="s">
        <v>908</v>
      </c>
      <c r="C30" s="162">
        <v>501.22550000000001</v>
      </c>
      <c r="D30" s="162">
        <v>506.6891</v>
      </c>
      <c r="E30" s="162">
        <v>506.17849999999999</v>
      </c>
      <c r="F30" s="162">
        <v>502.61</v>
      </c>
      <c r="G30" s="162">
        <v>505.65929999999997</v>
      </c>
      <c r="H30" s="162">
        <v>507.85210000000001</v>
      </c>
      <c r="I30" s="161">
        <v>0</v>
      </c>
      <c r="J30" s="162">
        <v>500.81380000000001</v>
      </c>
      <c r="K30" s="162">
        <v>503.09519999999998</v>
      </c>
      <c r="L30" s="162">
        <v>485.24009999999998</v>
      </c>
      <c r="M30" s="162">
        <v>510.63139999999999</v>
      </c>
      <c r="N30" s="162">
        <v>495.2577</v>
      </c>
      <c r="O30" s="162">
        <v>218.44049999999999</v>
      </c>
      <c r="P30" s="162">
        <v>5</v>
      </c>
      <c r="Q30" s="162">
        <v>222.79220000000001</v>
      </c>
      <c r="R30" s="162">
        <v>219.03380000000001</v>
      </c>
      <c r="S30" s="162">
        <v>216.3381</v>
      </c>
      <c r="T30" s="161">
        <v>0</v>
      </c>
      <c r="U30" s="162">
        <v>224.8</v>
      </c>
      <c r="V30" s="161">
        <v>0</v>
      </c>
      <c r="W30" s="162">
        <v>224.1</v>
      </c>
      <c r="X30" s="162">
        <v>141.9034</v>
      </c>
      <c r="Y30" s="161">
        <v>0</v>
      </c>
      <c r="Z30" s="162">
        <v>138.36789999999999</v>
      </c>
      <c r="AA30" s="162">
        <v>137.24019999999999</v>
      </c>
      <c r="AB30" s="162">
        <v>134.17740000000001</v>
      </c>
      <c r="AC30" s="161">
        <v>0</v>
      </c>
      <c r="AD30" s="162">
        <v>142.1026</v>
      </c>
      <c r="AE30" s="162">
        <v>124.745</v>
      </c>
      <c r="AF30" s="162">
        <v>142.12649999999999</v>
      </c>
    </row>
    <row r="31" spans="1:32" ht="18" customHeight="1" x14ac:dyDescent="0.3">
      <c r="A31" s="157" t="s">
        <v>80</v>
      </c>
      <c r="B31" s="157" t="s">
        <v>909</v>
      </c>
      <c r="C31" s="162">
        <v>504.95</v>
      </c>
      <c r="D31" s="162">
        <v>505.27109999999999</v>
      </c>
      <c r="E31" s="162">
        <v>502.34460000000001</v>
      </c>
      <c r="F31" s="162">
        <v>502.12209999999999</v>
      </c>
      <c r="G31" s="162">
        <v>505.41410000000002</v>
      </c>
      <c r="H31" s="162">
        <v>506.42239999999998</v>
      </c>
      <c r="I31" s="161">
        <v>0</v>
      </c>
      <c r="J31" s="162">
        <v>500.50290000000001</v>
      </c>
      <c r="K31" s="162">
        <v>506.03440000000001</v>
      </c>
      <c r="L31" s="162">
        <v>486.21600000000001</v>
      </c>
      <c r="M31" s="162">
        <v>513.06050000000005</v>
      </c>
      <c r="N31" s="162">
        <v>497.78989999999999</v>
      </c>
      <c r="O31" s="162">
        <v>220.62100000000001</v>
      </c>
      <c r="P31" s="162">
        <v>6</v>
      </c>
      <c r="Q31" s="162">
        <v>223.80840000000001</v>
      </c>
      <c r="R31" s="162">
        <v>218.9966</v>
      </c>
      <c r="S31" s="162">
        <v>216.5522</v>
      </c>
      <c r="T31" s="161">
        <v>0</v>
      </c>
      <c r="U31" s="162">
        <v>225.4</v>
      </c>
      <c r="V31" s="161">
        <v>0</v>
      </c>
      <c r="W31" s="162">
        <v>225.2</v>
      </c>
      <c r="X31" s="162">
        <v>141.9034</v>
      </c>
      <c r="Y31" s="161">
        <v>0</v>
      </c>
      <c r="Z31" s="162">
        <v>138.4665</v>
      </c>
      <c r="AA31" s="162">
        <v>137.58410000000001</v>
      </c>
      <c r="AB31" s="162">
        <v>133.8186</v>
      </c>
      <c r="AC31" s="161">
        <v>0</v>
      </c>
      <c r="AD31" s="162">
        <v>143.06870000000001</v>
      </c>
      <c r="AE31" s="162">
        <v>124.9794</v>
      </c>
      <c r="AF31" s="162">
        <v>142.5145</v>
      </c>
    </row>
    <row r="32" spans="1:32" ht="18" customHeight="1" x14ac:dyDescent="0.3">
      <c r="A32" s="157" t="s">
        <v>80</v>
      </c>
      <c r="B32" s="157" t="s">
        <v>910</v>
      </c>
      <c r="C32" s="162">
        <v>508.41210000000001</v>
      </c>
      <c r="D32" s="162">
        <v>507.84449999999998</v>
      </c>
      <c r="E32" s="162">
        <v>508.12180000000001</v>
      </c>
      <c r="F32" s="162">
        <v>505.06319999999999</v>
      </c>
      <c r="G32" s="162">
        <v>508.2697</v>
      </c>
      <c r="H32" s="162">
        <v>508.11360000000002</v>
      </c>
      <c r="I32" s="161">
        <v>0</v>
      </c>
      <c r="J32" s="162">
        <v>501.72469999999998</v>
      </c>
      <c r="K32" s="162">
        <v>508.61840000000001</v>
      </c>
      <c r="L32" s="162">
        <v>489.73070000000001</v>
      </c>
      <c r="M32" s="162">
        <v>515.73239999999998</v>
      </c>
      <c r="N32" s="162">
        <v>500.44830000000002</v>
      </c>
      <c r="O32" s="162">
        <v>222.5497</v>
      </c>
      <c r="P32" s="162">
        <v>7</v>
      </c>
      <c r="Q32" s="162">
        <v>223.76320000000001</v>
      </c>
      <c r="R32" s="162">
        <v>221.46889999999999</v>
      </c>
      <c r="S32" s="162">
        <v>216.6704</v>
      </c>
      <c r="T32" s="161">
        <v>0</v>
      </c>
      <c r="U32" s="162">
        <v>225.7</v>
      </c>
      <c r="V32" s="161">
        <v>0</v>
      </c>
      <c r="W32" s="162">
        <v>225</v>
      </c>
      <c r="X32" s="162">
        <v>141.91900000000001</v>
      </c>
      <c r="Y32" s="161">
        <v>0</v>
      </c>
      <c r="Z32" s="162">
        <v>138.316</v>
      </c>
      <c r="AA32" s="162">
        <v>137.56950000000001</v>
      </c>
      <c r="AB32" s="162">
        <v>133.99799999999999</v>
      </c>
      <c r="AC32" s="161">
        <v>0</v>
      </c>
      <c r="AD32" s="162">
        <v>142.95160000000001</v>
      </c>
      <c r="AE32" s="162">
        <v>125.16500000000001</v>
      </c>
      <c r="AF32" s="162">
        <v>142.1061</v>
      </c>
    </row>
    <row r="33" spans="1:32" ht="18" customHeight="1" x14ac:dyDescent="0.3">
      <c r="A33" s="157" t="s">
        <v>80</v>
      </c>
      <c r="B33" s="157" t="s">
        <v>911</v>
      </c>
      <c r="C33" s="165">
        <v>508.56950000000001</v>
      </c>
      <c r="D33" s="165">
        <v>510.57549999999998</v>
      </c>
      <c r="E33" s="165">
        <v>508.64690000000002</v>
      </c>
      <c r="F33" s="165">
        <v>505.70139999999998</v>
      </c>
      <c r="G33" s="165">
        <v>509.17630000000003</v>
      </c>
      <c r="H33" s="165">
        <v>508.5274</v>
      </c>
      <c r="I33" s="164">
        <v>0</v>
      </c>
      <c r="J33" s="165">
        <v>502.96800000000002</v>
      </c>
      <c r="K33" s="165">
        <v>505.98140000000001</v>
      </c>
      <c r="L33" s="165">
        <v>488.41629999999998</v>
      </c>
      <c r="M33" s="165">
        <v>513.4212</v>
      </c>
      <c r="N33" s="165">
        <v>498.7448</v>
      </c>
      <c r="O33" s="165">
        <v>221.99250000000001</v>
      </c>
      <c r="P33" s="165">
        <v>8</v>
      </c>
      <c r="Q33" s="165">
        <v>224.49299999999999</v>
      </c>
      <c r="R33" s="165">
        <v>221.93610000000001</v>
      </c>
      <c r="S33" s="165">
        <v>217.37909999999999</v>
      </c>
      <c r="T33" s="164">
        <v>0</v>
      </c>
      <c r="U33" s="165">
        <v>226</v>
      </c>
      <c r="V33" s="164">
        <v>0</v>
      </c>
      <c r="W33" s="165">
        <v>225.9</v>
      </c>
      <c r="X33" s="165">
        <v>143.5806</v>
      </c>
      <c r="Y33" s="164">
        <v>0</v>
      </c>
      <c r="Z33" s="165">
        <v>138.71549999999999</v>
      </c>
      <c r="AA33" s="165">
        <v>139.3272</v>
      </c>
      <c r="AB33" s="165">
        <v>134.45339999999999</v>
      </c>
      <c r="AC33" s="164">
        <v>0</v>
      </c>
      <c r="AD33" s="165">
        <v>143.21510000000001</v>
      </c>
      <c r="AE33" s="165">
        <v>125.7265</v>
      </c>
      <c r="AF33" s="165">
        <v>143.69909999999999</v>
      </c>
    </row>
    <row r="34" spans="1:32" ht="18" customHeight="1" x14ac:dyDescent="0.3">
      <c r="A34" s="157" t="s">
        <v>80</v>
      </c>
      <c r="B34" s="157" t="s">
        <v>912</v>
      </c>
      <c r="C34" s="159">
        <v>509.35640000000001</v>
      </c>
      <c r="D34" s="159">
        <v>510.15530000000001</v>
      </c>
      <c r="E34" s="159">
        <v>510.01240000000001</v>
      </c>
      <c r="F34" s="159">
        <v>506.60129999999998</v>
      </c>
      <c r="G34" s="159">
        <v>508.44319999999999</v>
      </c>
      <c r="H34" s="159">
        <v>509.2373</v>
      </c>
      <c r="I34" s="158">
        <v>0</v>
      </c>
      <c r="J34" s="159">
        <v>501.48390000000001</v>
      </c>
      <c r="K34" s="159">
        <v>507.32870000000003</v>
      </c>
      <c r="L34" s="159">
        <v>486.6533</v>
      </c>
      <c r="M34" s="159">
        <v>513.57979999999998</v>
      </c>
      <c r="N34" s="159">
        <v>496.69940000000003</v>
      </c>
      <c r="O34" s="159">
        <v>225.3081</v>
      </c>
      <c r="P34" s="159">
        <v>9</v>
      </c>
      <c r="Q34" s="159">
        <v>224.8091</v>
      </c>
      <c r="R34" s="159">
        <v>221.43510000000001</v>
      </c>
      <c r="S34" s="159">
        <v>218.1395</v>
      </c>
      <c r="T34" s="158">
        <v>0</v>
      </c>
      <c r="U34" s="159">
        <v>225.4</v>
      </c>
      <c r="V34" s="158">
        <v>0</v>
      </c>
      <c r="W34" s="159">
        <v>225.2</v>
      </c>
      <c r="X34" s="159">
        <v>143.1249</v>
      </c>
      <c r="Y34" s="158">
        <v>0</v>
      </c>
      <c r="Z34" s="159">
        <v>138.36789999999999</v>
      </c>
      <c r="AA34" s="159">
        <v>137.84049999999999</v>
      </c>
      <c r="AB34" s="159">
        <v>134.46719999999999</v>
      </c>
      <c r="AC34" s="158">
        <v>0</v>
      </c>
      <c r="AD34" s="159">
        <v>142.81989999999999</v>
      </c>
      <c r="AE34" s="159">
        <v>126.10250000000001</v>
      </c>
      <c r="AF34" s="159">
        <v>142.59620000000001</v>
      </c>
    </row>
    <row r="35" spans="1:32" ht="18" customHeight="1" x14ac:dyDescent="0.3">
      <c r="A35" s="157" t="s">
        <v>80</v>
      </c>
      <c r="B35" s="157" t="s">
        <v>913</v>
      </c>
      <c r="C35" s="162">
        <v>512.60860000000002</v>
      </c>
      <c r="D35" s="162">
        <v>512.25599999999997</v>
      </c>
      <c r="E35" s="162">
        <v>510.01249999999999</v>
      </c>
      <c r="F35" s="162">
        <v>506.00689999999997</v>
      </c>
      <c r="G35" s="162">
        <v>508.53809999999999</v>
      </c>
      <c r="H35" s="162">
        <v>508.9375</v>
      </c>
      <c r="I35" s="161">
        <v>0</v>
      </c>
      <c r="J35" s="162">
        <v>502.27120000000002</v>
      </c>
      <c r="K35" s="162">
        <v>507.70359999999999</v>
      </c>
      <c r="L35" s="162">
        <v>488.43849999999998</v>
      </c>
      <c r="M35" s="162">
        <v>515.01639999999998</v>
      </c>
      <c r="N35" s="162">
        <v>499.67009999999999</v>
      </c>
      <c r="O35" s="162">
        <v>228.36340000000001</v>
      </c>
      <c r="P35" s="162">
        <v>10</v>
      </c>
      <c r="Q35" s="162">
        <v>226.5265</v>
      </c>
      <c r="R35" s="162">
        <v>221.6139</v>
      </c>
      <c r="S35" s="162">
        <v>217.2758</v>
      </c>
      <c r="T35" s="161">
        <v>0</v>
      </c>
      <c r="U35" s="162">
        <v>226.7</v>
      </c>
      <c r="V35" s="161">
        <v>0</v>
      </c>
      <c r="W35" s="162">
        <v>227.1</v>
      </c>
      <c r="X35" s="162">
        <v>142.51990000000001</v>
      </c>
      <c r="Y35" s="161">
        <v>0</v>
      </c>
      <c r="Z35" s="162">
        <v>139.0164</v>
      </c>
      <c r="AA35" s="162">
        <v>137.86789999999999</v>
      </c>
      <c r="AB35" s="162">
        <v>135.0744</v>
      </c>
      <c r="AC35" s="161">
        <v>0</v>
      </c>
      <c r="AD35" s="162">
        <v>142.16120000000001</v>
      </c>
      <c r="AE35" s="162">
        <v>126.05370000000001</v>
      </c>
      <c r="AF35" s="162">
        <v>142.90260000000001</v>
      </c>
    </row>
    <row r="36" spans="1:32" ht="18" customHeight="1" x14ac:dyDescent="0.3">
      <c r="A36" s="157" t="s">
        <v>80</v>
      </c>
      <c r="B36" s="157" t="s">
        <v>914</v>
      </c>
      <c r="C36" s="162">
        <v>506.94330000000002</v>
      </c>
      <c r="D36" s="162">
        <v>509.4726</v>
      </c>
      <c r="E36" s="162">
        <v>513.05849999999998</v>
      </c>
      <c r="F36" s="162">
        <v>506.03410000000002</v>
      </c>
      <c r="G36" s="162">
        <v>508.62830000000002</v>
      </c>
      <c r="H36" s="162">
        <v>509.30709999999999</v>
      </c>
      <c r="I36" s="161">
        <v>0</v>
      </c>
      <c r="J36" s="162">
        <v>502.46469999999999</v>
      </c>
      <c r="K36" s="162">
        <v>508.06110000000001</v>
      </c>
      <c r="L36" s="162">
        <v>488.25839999999999</v>
      </c>
      <c r="M36" s="162">
        <v>514.26559999999995</v>
      </c>
      <c r="N36" s="162">
        <v>499.13819999999998</v>
      </c>
      <c r="O36" s="162">
        <v>220.03</v>
      </c>
      <c r="P36" s="162">
        <v>11</v>
      </c>
      <c r="Q36" s="162">
        <v>224.79689999999999</v>
      </c>
      <c r="R36" s="162">
        <v>221.57509999999999</v>
      </c>
      <c r="S36" s="162">
        <v>217.51939999999999</v>
      </c>
      <c r="T36" s="161">
        <v>0</v>
      </c>
      <c r="U36" s="162">
        <v>226.7</v>
      </c>
      <c r="V36" s="161">
        <v>0</v>
      </c>
      <c r="W36" s="162">
        <v>226.4</v>
      </c>
      <c r="X36" s="162">
        <v>141.71780000000001</v>
      </c>
      <c r="Y36" s="161">
        <v>0</v>
      </c>
      <c r="Z36" s="162">
        <v>138.86600000000001</v>
      </c>
      <c r="AA36" s="162">
        <v>137.42789999999999</v>
      </c>
      <c r="AB36" s="162">
        <v>134.89500000000001</v>
      </c>
      <c r="AC36" s="161">
        <v>0</v>
      </c>
      <c r="AD36" s="162">
        <v>142.17580000000001</v>
      </c>
      <c r="AE36" s="162">
        <v>125.541</v>
      </c>
      <c r="AF36" s="162">
        <v>142.5145</v>
      </c>
    </row>
    <row r="37" spans="1:32" ht="18" customHeight="1" x14ac:dyDescent="0.3">
      <c r="A37" s="157" t="s">
        <v>80</v>
      </c>
      <c r="B37" s="157" t="s">
        <v>915</v>
      </c>
      <c r="C37" s="162">
        <v>505.05489999999998</v>
      </c>
      <c r="D37" s="162">
        <v>507.42439999999999</v>
      </c>
      <c r="E37" s="162">
        <v>507.9117</v>
      </c>
      <c r="F37" s="162">
        <v>505.09120000000001</v>
      </c>
      <c r="G37" s="162">
        <v>507.95460000000003</v>
      </c>
      <c r="H37" s="162">
        <v>508.60160000000002</v>
      </c>
      <c r="I37" s="161">
        <v>0</v>
      </c>
      <c r="J37" s="162">
        <v>500.56779999999998</v>
      </c>
      <c r="K37" s="162">
        <v>507.26159999999999</v>
      </c>
      <c r="L37" s="162">
        <v>487.74889999999999</v>
      </c>
      <c r="M37" s="162">
        <v>514.30960000000005</v>
      </c>
      <c r="N37" s="162">
        <v>497.87950000000001</v>
      </c>
      <c r="O37" s="162">
        <v>219.22710000000001</v>
      </c>
      <c r="P37" s="162">
        <v>224.55189999999999</v>
      </c>
      <c r="Q37" s="162">
        <v>224.10939999999999</v>
      </c>
      <c r="R37" s="162">
        <v>221.03890000000001</v>
      </c>
      <c r="S37" s="162">
        <v>216.98779999999999</v>
      </c>
      <c r="T37" s="161">
        <v>0</v>
      </c>
      <c r="U37" s="162">
        <v>226.1</v>
      </c>
      <c r="V37" s="161">
        <v>0</v>
      </c>
      <c r="W37" s="162">
        <v>225.6</v>
      </c>
      <c r="X37" s="162">
        <v>140.90960000000001</v>
      </c>
      <c r="Y37" s="161">
        <v>0</v>
      </c>
      <c r="Z37" s="162">
        <v>138.51830000000001</v>
      </c>
      <c r="AA37" s="162">
        <v>136.72559999999999</v>
      </c>
      <c r="AB37" s="162">
        <v>134.4948</v>
      </c>
      <c r="AC37" s="161">
        <v>0</v>
      </c>
      <c r="AD37" s="162">
        <v>141.25360000000001</v>
      </c>
      <c r="AE37" s="162">
        <v>124.8378</v>
      </c>
      <c r="AF37" s="162">
        <v>141.35040000000001</v>
      </c>
    </row>
    <row r="38" spans="1:32" ht="18" customHeight="1" x14ac:dyDescent="0.3">
      <c r="A38" s="157" t="s">
        <v>80</v>
      </c>
      <c r="B38" s="157" t="s">
        <v>916</v>
      </c>
      <c r="C38" s="162">
        <v>504.42540000000002</v>
      </c>
      <c r="D38" s="162">
        <v>501.1748</v>
      </c>
      <c r="E38" s="162">
        <v>503.6576</v>
      </c>
      <c r="F38" s="162">
        <v>501.11520000000002</v>
      </c>
      <c r="G38" s="162">
        <v>503.6782</v>
      </c>
      <c r="H38" s="162">
        <v>504.68560000000002</v>
      </c>
      <c r="I38" s="161">
        <v>0</v>
      </c>
      <c r="J38" s="162">
        <v>500.5385</v>
      </c>
      <c r="K38" s="162">
        <v>505.85250000000002</v>
      </c>
      <c r="L38" s="162">
        <v>486.32530000000003</v>
      </c>
      <c r="M38" s="162">
        <v>512.99580000000003</v>
      </c>
      <c r="N38" s="162">
        <v>497.33120000000002</v>
      </c>
      <c r="O38" s="162">
        <v>223.3021</v>
      </c>
      <c r="P38" s="162">
        <v>222.7056</v>
      </c>
      <c r="Q38" s="162">
        <v>223.1456</v>
      </c>
      <c r="R38" s="162">
        <v>219.221</v>
      </c>
      <c r="S38" s="162">
        <v>215.43010000000001</v>
      </c>
      <c r="T38" s="161">
        <v>0</v>
      </c>
      <c r="U38" s="162">
        <v>225.3</v>
      </c>
      <c r="V38" s="161">
        <v>0</v>
      </c>
      <c r="W38" s="162">
        <v>225</v>
      </c>
      <c r="X38" s="162">
        <v>140.06039999999999</v>
      </c>
      <c r="Y38" s="161">
        <v>0</v>
      </c>
      <c r="Z38" s="162">
        <v>138.1189</v>
      </c>
      <c r="AA38" s="162">
        <v>136.63040000000001</v>
      </c>
      <c r="AB38" s="162">
        <v>134.7432</v>
      </c>
      <c r="AC38" s="161">
        <v>0</v>
      </c>
      <c r="AD38" s="162">
        <v>140.99019999999999</v>
      </c>
      <c r="AE38" s="162">
        <v>124.413</v>
      </c>
      <c r="AF38" s="162">
        <v>140.94200000000001</v>
      </c>
    </row>
    <row r="39" spans="1:32" ht="18" customHeight="1" x14ac:dyDescent="0.3">
      <c r="A39" s="157" t="s">
        <v>80</v>
      </c>
      <c r="B39" s="157" t="s">
        <v>917</v>
      </c>
      <c r="C39" s="162">
        <v>498.6551</v>
      </c>
      <c r="D39" s="162">
        <v>497.34100000000001</v>
      </c>
      <c r="E39" s="162">
        <v>499.19349999999997</v>
      </c>
      <c r="F39" s="162">
        <v>498.9581</v>
      </c>
      <c r="G39" s="162">
        <v>503.03699999999998</v>
      </c>
      <c r="H39" s="162">
        <v>504.65210000000002</v>
      </c>
      <c r="I39" s="161">
        <v>0</v>
      </c>
      <c r="J39" s="162">
        <v>500.685</v>
      </c>
      <c r="K39" s="162">
        <v>506.31729999999999</v>
      </c>
      <c r="L39" s="162">
        <v>485.70909999999998</v>
      </c>
      <c r="M39" s="162">
        <v>512.65530000000001</v>
      </c>
      <c r="N39" s="162">
        <v>497.20159999999998</v>
      </c>
      <c r="O39" s="162">
        <v>221.46950000000001</v>
      </c>
      <c r="P39" s="162">
        <v>222.22929999999999</v>
      </c>
      <c r="Q39" s="162">
        <v>221.61279999999999</v>
      </c>
      <c r="R39" s="162">
        <v>218.52959999999999</v>
      </c>
      <c r="S39" s="162">
        <v>215.07570000000001</v>
      </c>
      <c r="T39" s="161">
        <v>0</v>
      </c>
      <c r="U39" s="162">
        <v>225.4</v>
      </c>
      <c r="V39" s="161">
        <v>0</v>
      </c>
      <c r="W39" s="162">
        <v>224.9</v>
      </c>
      <c r="X39" s="162">
        <v>140.1071</v>
      </c>
      <c r="Y39" s="161">
        <v>0</v>
      </c>
      <c r="Z39" s="162">
        <v>138.4665</v>
      </c>
      <c r="AA39" s="162">
        <v>135.89429999999999</v>
      </c>
      <c r="AB39" s="162">
        <v>134.09460000000001</v>
      </c>
      <c r="AC39" s="161">
        <v>0</v>
      </c>
      <c r="AD39" s="162">
        <v>141.078</v>
      </c>
      <c r="AE39" s="162">
        <v>124.5107</v>
      </c>
      <c r="AF39" s="162">
        <v>140.92160000000001</v>
      </c>
    </row>
    <row r="40" spans="1:32" ht="18" customHeight="1" x14ac:dyDescent="0.3">
      <c r="A40" s="157" t="s">
        <v>80</v>
      </c>
      <c r="B40" s="157" t="s">
        <v>918</v>
      </c>
      <c r="C40" s="162">
        <v>505.31720000000001</v>
      </c>
      <c r="D40" s="162">
        <v>505.42869999999999</v>
      </c>
      <c r="E40" s="162">
        <v>506.17849999999999</v>
      </c>
      <c r="F40" s="162">
        <v>501.52800000000002</v>
      </c>
      <c r="G40" s="162">
        <v>504.7937</v>
      </c>
      <c r="H40" s="162">
        <v>506.80070000000001</v>
      </c>
      <c r="I40" s="161">
        <v>0</v>
      </c>
      <c r="J40" s="162">
        <v>499.9556</v>
      </c>
      <c r="K40" s="162">
        <v>505.18299999999999</v>
      </c>
      <c r="L40" s="162">
        <v>486.24689999999998</v>
      </c>
      <c r="M40" s="162">
        <v>513.13869999999997</v>
      </c>
      <c r="N40" s="162">
        <v>496.50439999999998</v>
      </c>
      <c r="O40" s="162">
        <v>224.92140000000001</v>
      </c>
      <c r="P40" s="162">
        <v>223.49610000000001</v>
      </c>
      <c r="Q40" s="162">
        <v>223.6294</v>
      </c>
      <c r="R40" s="162">
        <v>219.51650000000001</v>
      </c>
      <c r="S40" s="162">
        <v>215.6294</v>
      </c>
      <c r="T40" s="161">
        <v>0</v>
      </c>
      <c r="U40" s="162">
        <v>225.4</v>
      </c>
      <c r="V40" s="161">
        <v>0</v>
      </c>
      <c r="W40" s="162">
        <v>224.7</v>
      </c>
      <c r="X40" s="162">
        <v>139.27199999999999</v>
      </c>
      <c r="Y40" s="161">
        <v>0</v>
      </c>
      <c r="Z40" s="162">
        <v>138.4665</v>
      </c>
      <c r="AA40" s="162">
        <v>134.29339999999999</v>
      </c>
      <c r="AB40" s="162">
        <v>133.98419999999999</v>
      </c>
      <c r="AC40" s="161">
        <v>0</v>
      </c>
      <c r="AD40" s="162">
        <v>140.97550000000001</v>
      </c>
      <c r="AE40" s="162">
        <v>124.9306</v>
      </c>
      <c r="AF40" s="162">
        <v>140.5335</v>
      </c>
    </row>
    <row r="41" spans="1:32" ht="18" customHeight="1" x14ac:dyDescent="0.3">
      <c r="A41" s="157" t="s">
        <v>80</v>
      </c>
      <c r="B41" s="157" t="s">
        <v>919</v>
      </c>
      <c r="C41" s="165">
        <v>506.10399999999998</v>
      </c>
      <c r="D41" s="165">
        <v>508.42219999999998</v>
      </c>
      <c r="E41" s="165">
        <v>509.3297</v>
      </c>
      <c r="F41" s="165">
        <v>503.3159</v>
      </c>
      <c r="G41" s="165">
        <v>506.5059</v>
      </c>
      <c r="H41" s="165">
        <v>507.33850000000001</v>
      </c>
      <c r="I41" s="164">
        <v>0</v>
      </c>
      <c r="J41" s="165">
        <v>502.24450000000002</v>
      </c>
      <c r="K41" s="165">
        <v>506.2978</v>
      </c>
      <c r="L41" s="165">
        <v>486.017</v>
      </c>
      <c r="M41" s="165">
        <v>513.45849999999996</v>
      </c>
      <c r="N41" s="165">
        <v>497.81560000000002</v>
      </c>
      <c r="O41" s="165">
        <v>224.3124</v>
      </c>
      <c r="P41" s="165">
        <v>224.3092</v>
      </c>
      <c r="Q41" s="165">
        <v>223.94309999999999</v>
      </c>
      <c r="R41" s="165">
        <v>220.60400000000001</v>
      </c>
      <c r="S41" s="165">
        <v>216.73679999999999</v>
      </c>
      <c r="T41" s="164">
        <v>0</v>
      </c>
      <c r="U41" s="165">
        <v>225.4</v>
      </c>
      <c r="V41" s="164">
        <v>0</v>
      </c>
      <c r="W41" s="165">
        <v>225.6</v>
      </c>
      <c r="X41" s="165">
        <v>139.34960000000001</v>
      </c>
      <c r="Y41" s="164">
        <v>0</v>
      </c>
      <c r="Z41" s="165">
        <v>138.565</v>
      </c>
      <c r="AA41" s="165">
        <v>134.56379999999999</v>
      </c>
      <c r="AB41" s="165">
        <v>133.94280000000001</v>
      </c>
      <c r="AC41" s="164">
        <v>0</v>
      </c>
      <c r="AD41" s="165">
        <v>141.32679999999999</v>
      </c>
      <c r="AE41" s="165">
        <v>125.541</v>
      </c>
      <c r="AF41" s="165">
        <v>140.49270000000001</v>
      </c>
    </row>
    <row r="42" spans="1:32" ht="18" customHeight="1" x14ac:dyDescent="0.3">
      <c r="A42" s="157" t="s">
        <v>80</v>
      </c>
      <c r="B42" s="157" t="s">
        <v>920</v>
      </c>
      <c r="C42" s="159">
        <v>498.0256</v>
      </c>
      <c r="D42" s="159">
        <v>501.38479999999998</v>
      </c>
      <c r="E42" s="159">
        <v>499.82369999999997</v>
      </c>
      <c r="F42" s="159">
        <v>502.56319999999999</v>
      </c>
      <c r="G42" s="159">
        <v>505.96409999999997</v>
      </c>
      <c r="H42" s="159">
        <v>506.27629999999999</v>
      </c>
      <c r="I42" s="158">
        <v>0</v>
      </c>
      <c r="J42" s="159">
        <v>500.94060000000002</v>
      </c>
      <c r="K42" s="159">
        <v>506.58120000000002</v>
      </c>
      <c r="L42" s="159">
        <v>484.08260000000001</v>
      </c>
      <c r="M42" s="159">
        <v>513.23839999999996</v>
      </c>
      <c r="N42" s="159">
        <v>498.10820000000001</v>
      </c>
      <c r="O42" s="159">
        <v>221.78389999999999</v>
      </c>
      <c r="P42" s="159">
        <v>222.9769</v>
      </c>
      <c r="Q42" s="159">
        <v>224.0155</v>
      </c>
      <c r="R42" s="159">
        <v>220.36799999999999</v>
      </c>
      <c r="S42" s="159">
        <v>216.5522</v>
      </c>
      <c r="T42" s="158">
        <v>0</v>
      </c>
      <c r="U42" s="159">
        <v>225.4</v>
      </c>
      <c r="V42" s="158">
        <v>0</v>
      </c>
      <c r="W42" s="159">
        <v>224.9</v>
      </c>
      <c r="X42" s="159">
        <v>139.35400000000001</v>
      </c>
      <c r="Y42" s="158">
        <v>0</v>
      </c>
      <c r="Z42" s="159">
        <v>138.4665</v>
      </c>
      <c r="AA42" s="159">
        <v>135.7079</v>
      </c>
      <c r="AB42" s="159">
        <v>133.84620000000001</v>
      </c>
      <c r="AC42" s="158">
        <v>0</v>
      </c>
      <c r="AD42" s="159">
        <v>140.79990000000001</v>
      </c>
      <c r="AE42" s="159">
        <v>125.9609</v>
      </c>
      <c r="AF42" s="159">
        <v>140.5335</v>
      </c>
    </row>
    <row r="43" spans="1:32" ht="18" customHeight="1" x14ac:dyDescent="0.3">
      <c r="A43" s="157" t="s">
        <v>80</v>
      </c>
      <c r="B43" s="157" t="s">
        <v>921</v>
      </c>
      <c r="C43" s="162">
        <v>494.51100000000002</v>
      </c>
      <c r="D43" s="162">
        <v>500.70209999999997</v>
      </c>
      <c r="E43" s="162">
        <v>504.07780000000002</v>
      </c>
      <c r="F43" s="162">
        <v>503.87900000000002</v>
      </c>
      <c r="G43" s="162">
        <v>506.8843</v>
      </c>
      <c r="H43" s="162">
        <v>508.80799999999999</v>
      </c>
      <c r="I43" s="161">
        <v>0</v>
      </c>
      <c r="J43" s="162">
        <v>499.8449</v>
      </c>
      <c r="K43" s="162">
        <v>503.35169999999999</v>
      </c>
      <c r="L43" s="162">
        <v>483.09820000000002</v>
      </c>
      <c r="M43" s="162">
        <v>509.92540000000002</v>
      </c>
      <c r="N43" s="162">
        <v>493.09300000000002</v>
      </c>
      <c r="O43" s="162">
        <v>217.66579999999999</v>
      </c>
      <c r="P43" s="162">
        <v>223.01439999999999</v>
      </c>
      <c r="Q43" s="162">
        <v>222.98859999999999</v>
      </c>
      <c r="R43" s="162">
        <v>220.99610000000001</v>
      </c>
      <c r="S43" s="162">
        <v>217.4751</v>
      </c>
      <c r="T43" s="161">
        <v>0</v>
      </c>
      <c r="U43" s="162">
        <v>224.1</v>
      </c>
      <c r="V43" s="161">
        <v>0</v>
      </c>
      <c r="W43" s="162">
        <v>223.8</v>
      </c>
      <c r="X43" s="162">
        <v>139.6842</v>
      </c>
      <c r="Y43" s="161">
        <v>0</v>
      </c>
      <c r="Z43" s="162">
        <v>138.61689999999999</v>
      </c>
      <c r="AA43" s="162">
        <v>137.244</v>
      </c>
      <c r="AB43" s="162">
        <v>134.09460000000001</v>
      </c>
      <c r="AC43" s="161">
        <v>0</v>
      </c>
      <c r="AD43" s="162">
        <v>141.6781</v>
      </c>
      <c r="AE43" s="162">
        <v>126.4785</v>
      </c>
      <c r="AF43" s="162">
        <v>140.18629999999999</v>
      </c>
    </row>
    <row r="44" spans="1:32" ht="18" customHeight="1" x14ac:dyDescent="0.3">
      <c r="A44" s="157" t="s">
        <v>80</v>
      </c>
      <c r="B44" s="157" t="s">
        <v>922</v>
      </c>
      <c r="C44" s="162">
        <v>496.71420000000001</v>
      </c>
      <c r="D44" s="162">
        <v>499.33670000000001</v>
      </c>
      <c r="E44" s="162">
        <v>494.99200000000002</v>
      </c>
      <c r="F44" s="162">
        <v>503.78059999999999</v>
      </c>
      <c r="G44" s="162">
        <v>506.9307</v>
      </c>
      <c r="H44" s="162">
        <v>508.3811</v>
      </c>
      <c r="I44" s="161">
        <v>0</v>
      </c>
      <c r="J44" s="162">
        <v>495.74279999999999</v>
      </c>
      <c r="K44" s="162">
        <v>501.50119999999998</v>
      </c>
      <c r="L44" s="162">
        <v>481.51190000000003</v>
      </c>
      <c r="M44" s="162">
        <v>508.51839999999999</v>
      </c>
      <c r="N44" s="162">
        <v>492.01</v>
      </c>
      <c r="O44" s="162">
        <v>222.40790000000001</v>
      </c>
      <c r="P44" s="162">
        <v>221.95359999999999</v>
      </c>
      <c r="Q44" s="162">
        <v>224.6985</v>
      </c>
      <c r="R44" s="162">
        <v>218.9453</v>
      </c>
      <c r="S44" s="162">
        <v>213.732</v>
      </c>
      <c r="T44" s="161">
        <v>0</v>
      </c>
      <c r="U44" s="162">
        <v>222.9</v>
      </c>
      <c r="V44" s="161">
        <v>0</v>
      </c>
      <c r="W44" s="162">
        <v>223.3</v>
      </c>
      <c r="X44" s="162">
        <v>138.5581</v>
      </c>
      <c r="Y44" s="161">
        <v>0</v>
      </c>
      <c r="Z44" s="162">
        <v>137.9684</v>
      </c>
      <c r="AA44" s="162">
        <v>135.10409999999999</v>
      </c>
      <c r="AB44" s="162">
        <v>133.43219999999999</v>
      </c>
      <c r="AC44" s="161">
        <v>0</v>
      </c>
      <c r="AD44" s="162">
        <v>141.2097</v>
      </c>
      <c r="AE44" s="162">
        <v>126.10250000000001</v>
      </c>
      <c r="AF44" s="162">
        <v>139.36940000000001</v>
      </c>
    </row>
    <row r="45" spans="1:32" ht="18" customHeight="1" x14ac:dyDescent="0.3">
      <c r="A45" s="157" t="s">
        <v>80</v>
      </c>
      <c r="B45" s="157" t="s">
        <v>923</v>
      </c>
      <c r="C45" s="162">
        <v>506.26139999999998</v>
      </c>
      <c r="D45" s="162">
        <v>505.69130000000001</v>
      </c>
      <c r="E45" s="162">
        <v>500.2439</v>
      </c>
      <c r="F45" s="162">
        <v>507.8716</v>
      </c>
      <c r="G45" s="162">
        <v>509.95670000000001</v>
      </c>
      <c r="H45" s="162">
        <v>508.91480000000001</v>
      </c>
      <c r="I45" s="161">
        <v>0</v>
      </c>
      <c r="J45" s="162">
        <v>495.85910000000001</v>
      </c>
      <c r="K45" s="162">
        <v>501.37479999999999</v>
      </c>
      <c r="L45" s="162">
        <v>480.76990000000001</v>
      </c>
      <c r="M45" s="162">
        <v>509.11959999999999</v>
      </c>
      <c r="N45" s="162">
        <v>491.66379999999998</v>
      </c>
      <c r="O45" s="162">
        <v>223.2302</v>
      </c>
      <c r="P45" s="162">
        <v>224.88149999999999</v>
      </c>
      <c r="Q45" s="162">
        <v>228.57679999999999</v>
      </c>
      <c r="R45" s="162">
        <v>221.06540000000001</v>
      </c>
      <c r="S45" s="162">
        <v>215.2381</v>
      </c>
      <c r="T45" s="161">
        <v>0</v>
      </c>
      <c r="U45" s="162">
        <v>223.5</v>
      </c>
      <c r="V45" s="161">
        <v>0</v>
      </c>
      <c r="W45" s="162">
        <v>223.7</v>
      </c>
      <c r="X45" s="162">
        <v>140.44880000000001</v>
      </c>
      <c r="Y45" s="161">
        <v>0</v>
      </c>
      <c r="Z45" s="162">
        <v>137.8698</v>
      </c>
      <c r="AA45" s="162">
        <v>137.0676</v>
      </c>
      <c r="AB45" s="162">
        <v>134.6328</v>
      </c>
      <c r="AC45" s="161">
        <v>0</v>
      </c>
      <c r="AD45" s="162">
        <v>141.54640000000001</v>
      </c>
      <c r="AE45" s="162">
        <v>126.8984</v>
      </c>
      <c r="AF45" s="162">
        <v>141.33000000000001</v>
      </c>
    </row>
    <row r="46" spans="1:32" ht="18" customHeight="1" x14ac:dyDescent="0.3">
      <c r="A46" s="157" t="s">
        <v>80</v>
      </c>
      <c r="B46" s="157" t="s">
        <v>924</v>
      </c>
      <c r="C46" s="162">
        <v>496.60930000000002</v>
      </c>
      <c r="D46" s="162">
        <v>496.8159</v>
      </c>
      <c r="E46" s="162">
        <v>494.99200000000002</v>
      </c>
      <c r="F46" s="162">
        <v>503.7647</v>
      </c>
      <c r="G46" s="162">
        <v>506.46420000000001</v>
      </c>
      <c r="H46" s="162">
        <v>506.33530000000002</v>
      </c>
      <c r="I46" s="161">
        <v>0</v>
      </c>
      <c r="J46" s="162">
        <v>495.41399999999999</v>
      </c>
      <c r="K46" s="162">
        <v>501.16930000000002</v>
      </c>
      <c r="L46" s="162">
        <v>480.65280000000001</v>
      </c>
      <c r="M46" s="162">
        <v>508.57639999999998</v>
      </c>
      <c r="N46" s="162">
        <v>491.3186</v>
      </c>
      <c r="O46" s="162">
        <v>220.10310000000001</v>
      </c>
      <c r="P46" s="162">
        <v>221.9419</v>
      </c>
      <c r="Q46" s="162">
        <v>224.80369999999999</v>
      </c>
      <c r="R46" s="162">
        <v>219.6525</v>
      </c>
      <c r="S46" s="162">
        <v>214.3374</v>
      </c>
      <c r="T46" s="161">
        <v>0</v>
      </c>
      <c r="U46" s="162">
        <v>223.5</v>
      </c>
      <c r="V46" s="161">
        <v>0</v>
      </c>
      <c r="W46" s="162">
        <v>223.8</v>
      </c>
      <c r="X46" s="162">
        <v>140.5051</v>
      </c>
      <c r="Y46" s="161">
        <v>0</v>
      </c>
      <c r="Z46" s="162">
        <v>138.2174</v>
      </c>
      <c r="AA46" s="162">
        <v>137.42590000000001</v>
      </c>
      <c r="AB46" s="162">
        <v>134.88120000000001</v>
      </c>
      <c r="AC46" s="161">
        <v>0</v>
      </c>
      <c r="AD46" s="162">
        <v>141.48779999999999</v>
      </c>
      <c r="AE46" s="162">
        <v>125.8681</v>
      </c>
      <c r="AF46" s="162">
        <v>141.33000000000001</v>
      </c>
    </row>
    <row r="47" spans="1:32" ht="18" customHeight="1" x14ac:dyDescent="0.3">
      <c r="A47" s="157" t="s">
        <v>80</v>
      </c>
      <c r="B47" s="157" t="s">
        <v>925</v>
      </c>
      <c r="C47" s="162">
        <v>503.69099999999997</v>
      </c>
      <c r="D47" s="162">
        <v>498.81150000000002</v>
      </c>
      <c r="E47" s="162">
        <v>494.99299999999999</v>
      </c>
      <c r="F47" s="162">
        <v>504.32799999999997</v>
      </c>
      <c r="G47" s="162">
        <v>506.78989999999999</v>
      </c>
      <c r="H47" s="162">
        <v>506.33539999999999</v>
      </c>
      <c r="I47" s="161">
        <v>0</v>
      </c>
      <c r="J47" s="162">
        <v>495.5575</v>
      </c>
      <c r="K47" s="162">
        <v>501.34469999999999</v>
      </c>
      <c r="L47" s="162">
        <v>480.65949999999998</v>
      </c>
      <c r="M47" s="162">
        <v>508.00060000000002</v>
      </c>
      <c r="N47" s="162">
        <v>491.69110000000001</v>
      </c>
      <c r="O47" s="162">
        <v>225.98050000000001</v>
      </c>
      <c r="P47" s="162">
        <v>222.4281</v>
      </c>
      <c r="Q47" s="162">
        <v>224.898</v>
      </c>
      <c r="R47" s="162">
        <v>220.10339999999999</v>
      </c>
      <c r="S47" s="162">
        <v>215.37100000000001</v>
      </c>
      <c r="T47" s="161">
        <v>0</v>
      </c>
      <c r="U47" s="162">
        <v>222.9</v>
      </c>
      <c r="V47" s="161">
        <v>0</v>
      </c>
      <c r="W47" s="162">
        <v>223.6</v>
      </c>
      <c r="X47" s="162">
        <v>141.3135</v>
      </c>
      <c r="Y47" s="161">
        <v>0</v>
      </c>
      <c r="Z47" s="162">
        <v>138.4665</v>
      </c>
      <c r="AA47" s="162">
        <v>137.91130000000001</v>
      </c>
      <c r="AB47" s="162">
        <v>134.56379999999999</v>
      </c>
      <c r="AC47" s="161">
        <v>0</v>
      </c>
      <c r="AD47" s="162">
        <v>143.01009999999999</v>
      </c>
      <c r="AE47" s="162">
        <v>126.664</v>
      </c>
      <c r="AF47" s="162">
        <v>141.33000000000001</v>
      </c>
    </row>
    <row r="48" spans="1:32" ht="18" customHeight="1" x14ac:dyDescent="0.3">
      <c r="A48" s="157" t="s">
        <v>80</v>
      </c>
      <c r="B48" s="157" t="s">
        <v>926</v>
      </c>
      <c r="C48" s="162">
        <v>504.68770000000001</v>
      </c>
      <c r="D48" s="162">
        <v>499.2842</v>
      </c>
      <c r="E48" s="162">
        <v>493.3639</v>
      </c>
      <c r="F48" s="162">
        <v>505.20389999999998</v>
      </c>
      <c r="G48" s="162">
        <v>507.87740000000002</v>
      </c>
      <c r="H48" s="162">
        <v>506.33550000000002</v>
      </c>
      <c r="I48" s="161">
        <v>0</v>
      </c>
      <c r="J48" s="162">
        <v>495.33159999999998</v>
      </c>
      <c r="K48" s="162">
        <v>500.89569999999998</v>
      </c>
      <c r="L48" s="162">
        <v>480.67849999999999</v>
      </c>
      <c r="M48" s="162">
        <v>508.66890000000001</v>
      </c>
      <c r="N48" s="162">
        <v>492.15499999999997</v>
      </c>
      <c r="O48" s="162">
        <v>227.1103</v>
      </c>
      <c r="P48" s="162">
        <v>222.3031</v>
      </c>
      <c r="Q48" s="162">
        <v>225.4546</v>
      </c>
      <c r="R48" s="162">
        <v>220.35339999999999</v>
      </c>
      <c r="S48" s="162">
        <v>215.30459999999999</v>
      </c>
      <c r="T48" s="161">
        <v>0</v>
      </c>
      <c r="U48" s="162">
        <v>223.5</v>
      </c>
      <c r="V48" s="161">
        <v>0</v>
      </c>
      <c r="W48" s="162">
        <v>223.9</v>
      </c>
      <c r="X48" s="162">
        <v>141.31360000000001</v>
      </c>
      <c r="Y48" s="161">
        <v>0</v>
      </c>
      <c r="Z48" s="162">
        <v>138.4665</v>
      </c>
      <c r="AA48" s="162">
        <v>137.74619999999999</v>
      </c>
      <c r="AB48" s="162">
        <v>134.77080000000001</v>
      </c>
      <c r="AC48" s="161">
        <v>0</v>
      </c>
      <c r="AD48" s="162">
        <v>143.11259999999999</v>
      </c>
      <c r="AE48" s="162">
        <v>126.288</v>
      </c>
      <c r="AF48" s="162">
        <v>141.35040000000001</v>
      </c>
    </row>
    <row r="49" spans="1:32" ht="18" customHeight="1" x14ac:dyDescent="0.3">
      <c r="A49" s="157" t="s">
        <v>80</v>
      </c>
      <c r="B49" s="157" t="s">
        <v>927</v>
      </c>
      <c r="C49" s="165">
        <v>507.57279999999997</v>
      </c>
      <c r="D49" s="165">
        <v>501.43740000000003</v>
      </c>
      <c r="E49" s="165">
        <v>493.36399999999998</v>
      </c>
      <c r="F49" s="165">
        <v>506.2944</v>
      </c>
      <c r="G49" s="165">
        <v>509.1669</v>
      </c>
      <c r="H49" s="165">
        <v>506.3356</v>
      </c>
      <c r="I49" s="164">
        <v>0</v>
      </c>
      <c r="J49" s="165">
        <v>494.98809999999997</v>
      </c>
      <c r="K49" s="165">
        <v>498.0625</v>
      </c>
      <c r="L49" s="165">
        <v>479.3331</v>
      </c>
      <c r="M49" s="165">
        <v>504.55709999999999</v>
      </c>
      <c r="N49" s="165">
        <v>488.98149999999998</v>
      </c>
      <c r="O49" s="165">
        <v>226.92689999999999</v>
      </c>
      <c r="P49" s="165">
        <v>223.25210000000001</v>
      </c>
      <c r="Q49" s="165">
        <v>225.56979999999999</v>
      </c>
      <c r="R49" s="165">
        <v>220.98650000000001</v>
      </c>
      <c r="S49" s="165">
        <v>215.88040000000001</v>
      </c>
      <c r="T49" s="164">
        <v>0</v>
      </c>
      <c r="U49" s="165">
        <v>222.2</v>
      </c>
      <c r="V49" s="164">
        <v>0</v>
      </c>
      <c r="W49" s="165">
        <v>222.7</v>
      </c>
      <c r="X49" s="165">
        <v>141.31370000000001</v>
      </c>
      <c r="Y49" s="164">
        <v>0</v>
      </c>
      <c r="Z49" s="165">
        <v>138.4665</v>
      </c>
      <c r="AA49" s="165">
        <v>137.4436</v>
      </c>
      <c r="AB49" s="165">
        <v>134.77080000000001</v>
      </c>
      <c r="AC49" s="164">
        <v>0</v>
      </c>
      <c r="AD49" s="165">
        <v>142.2636</v>
      </c>
      <c r="AE49" s="165">
        <v>126.2441</v>
      </c>
      <c r="AF49" s="165">
        <v>141.33000000000001</v>
      </c>
    </row>
    <row r="50" spans="1:32" ht="18" customHeight="1" x14ac:dyDescent="0.3">
      <c r="A50" s="157" t="s">
        <v>80</v>
      </c>
      <c r="B50" s="157" t="s">
        <v>928</v>
      </c>
      <c r="C50" s="159">
        <v>512.87099999999998</v>
      </c>
      <c r="D50" s="159">
        <v>504.16829999999999</v>
      </c>
      <c r="E50" s="159">
        <v>498.45830000000001</v>
      </c>
      <c r="F50" s="159">
        <v>507.32740000000001</v>
      </c>
      <c r="G50" s="159">
        <v>510.1395</v>
      </c>
      <c r="H50" s="159">
        <v>509.51089999999999</v>
      </c>
      <c r="I50" s="158">
        <v>0</v>
      </c>
      <c r="J50" s="159">
        <v>494.58850000000001</v>
      </c>
      <c r="K50" s="159">
        <v>497.99630000000002</v>
      </c>
      <c r="L50" s="159">
        <v>479.19049999999999</v>
      </c>
      <c r="M50" s="159">
        <v>504.29</v>
      </c>
      <c r="N50" s="159">
        <v>489.03059999999999</v>
      </c>
      <c r="O50" s="159">
        <v>230.66290000000001</v>
      </c>
      <c r="P50" s="159">
        <v>224.251</v>
      </c>
      <c r="Q50" s="159">
        <v>227.22790000000001</v>
      </c>
      <c r="R50" s="159">
        <v>221.34819999999999</v>
      </c>
      <c r="S50" s="159">
        <v>216.17570000000001</v>
      </c>
      <c r="T50" s="158">
        <v>0</v>
      </c>
      <c r="U50" s="159">
        <v>222.2</v>
      </c>
      <c r="V50" s="158">
        <v>0</v>
      </c>
      <c r="W50" s="159">
        <v>222.6</v>
      </c>
      <c r="X50" s="159">
        <v>141.31379999999999</v>
      </c>
      <c r="Y50" s="158">
        <v>0</v>
      </c>
      <c r="Z50" s="159">
        <v>138.4665</v>
      </c>
      <c r="AA50" s="159">
        <v>137.82130000000001</v>
      </c>
      <c r="AB50" s="159">
        <v>134.9778</v>
      </c>
      <c r="AC50" s="158">
        <v>0</v>
      </c>
      <c r="AD50" s="159">
        <v>142.05869999999999</v>
      </c>
      <c r="AE50" s="159">
        <v>126.0097</v>
      </c>
      <c r="AF50" s="159">
        <v>141.73849999999999</v>
      </c>
    </row>
    <row r="51" spans="1:32" ht="18" customHeight="1" x14ac:dyDescent="0.3">
      <c r="A51" s="157" t="s">
        <v>80</v>
      </c>
      <c r="B51" s="157" t="s">
        <v>929</v>
      </c>
      <c r="C51" s="162">
        <v>502.37959999999998</v>
      </c>
      <c r="D51" s="162">
        <v>500.5446</v>
      </c>
      <c r="E51" s="162">
        <v>496.8827</v>
      </c>
      <c r="F51" s="162">
        <v>507.86610000000002</v>
      </c>
      <c r="G51" s="162">
        <v>510.40690000000001</v>
      </c>
      <c r="H51" s="162">
        <v>509.71019999999999</v>
      </c>
      <c r="I51" s="161">
        <v>0</v>
      </c>
      <c r="J51" s="162">
        <v>494.85669999999999</v>
      </c>
      <c r="K51" s="162">
        <v>498.25</v>
      </c>
      <c r="L51" s="162">
        <v>479.63240000000002</v>
      </c>
      <c r="M51" s="162">
        <v>504.50380000000001</v>
      </c>
      <c r="N51" s="162">
        <v>488.73</v>
      </c>
      <c r="O51" s="162">
        <v>220.7859</v>
      </c>
      <c r="P51" s="162">
        <v>223.37260000000001</v>
      </c>
      <c r="Q51" s="162">
        <v>226.1062</v>
      </c>
      <c r="R51" s="162">
        <v>221.56020000000001</v>
      </c>
      <c r="S51" s="162">
        <v>216.54490000000001</v>
      </c>
      <c r="T51" s="161">
        <v>0</v>
      </c>
      <c r="U51" s="162">
        <v>222.2</v>
      </c>
      <c r="V51" s="161">
        <v>0</v>
      </c>
      <c r="W51" s="162">
        <v>223.1</v>
      </c>
      <c r="X51" s="162">
        <v>141.31389999999999</v>
      </c>
      <c r="Y51" s="161">
        <v>0</v>
      </c>
      <c r="Z51" s="162">
        <v>138.4665</v>
      </c>
      <c r="AA51" s="162">
        <v>137.6799</v>
      </c>
      <c r="AB51" s="162">
        <v>134.964</v>
      </c>
      <c r="AC51" s="161">
        <v>0</v>
      </c>
      <c r="AD51" s="162">
        <v>141.9709</v>
      </c>
      <c r="AE51" s="162">
        <v>125.6337</v>
      </c>
      <c r="AF51" s="162">
        <v>142.02440000000001</v>
      </c>
    </row>
    <row r="52" spans="1:32" ht="18" customHeight="1" x14ac:dyDescent="0.3">
      <c r="A52" s="157" t="s">
        <v>80</v>
      </c>
      <c r="B52" s="157" t="s">
        <v>930</v>
      </c>
      <c r="C52" s="162">
        <v>506.4187</v>
      </c>
      <c r="D52" s="162">
        <v>505.16609999999997</v>
      </c>
      <c r="E52" s="162">
        <v>500.2439</v>
      </c>
      <c r="F52" s="162">
        <v>509.13209999999998</v>
      </c>
      <c r="G52" s="162">
        <v>511.41550000000001</v>
      </c>
      <c r="H52" s="162">
        <v>510.58690000000001</v>
      </c>
      <c r="I52" s="161">
        <v>0</v>
      </c>
      <c r="J52" s="162">
        <v>495.30520000000001</v>
      </c>
      <c r="K52" s="162">
        <v>497.94600000000003</v>
      </c>
      <c r="L52" s="162">
        <v>480.92959999999999</v>
      </c>
      <c r="M52" s="162">
        <v>504.9051</v>
      </c>
      <c r="N52" s="162">
        <v>488.90230000000003</v>
      </c>
      <c r="O52" s="162">
        <v>222.54509999999999</v>
      </c>
      <c r="P52" s="162">
        <v>223.86789999999999</v>
      </c>
      <c r="Q52" s="162">
        <v>226.6429</v>
      </c>
      <c r="R52" s="162">
        <v>222.084</v>
      </c>
      <c r="S52" s="162">
        <v>216.67769999999999</v>
      </c>
      <c r="T52" s="161">
        <v>0</v>
      </c>
      <c r="U52" s="162">
        <v>222.2</v>
      </c>
      <c r="V52" s="161">
        <v>0</v>
      </c>
      <c r="W52" s="162">
        <v>223</v>
      </c>
      <c r="X52" s="162">
        <v>141.31399999999999</v>
      </c>
      <c r="Y52" s="161">
        <v>0</v>
      </c>
      <c r="Z52" s="162">
        <v>138.4665</v>
      </c>
      <c r="AA52" s="162">
        <v>138.3502</v>
      </c>
      <c r="AB52" s="162">
        <v>135.3228</v>
      </c>
      <c r="AC52" s="161">
        <v>0</v>
      </c>
      <c r="AD52" s="162">
        <v>142.16120000000001</v>
      </c>
      <c r="AE52" s="162">
        <v>125.5849</v>
      </c>
      <c r="AF52" s="162">
        <v>142.5145</v>
      </c>
    </row>
    <row r="53" spans="1:32" ht="18" customHeight="1" x14ac:dyDescent="0.3">
      <c r="A53" s="157" t="s">
        <v>80</v>
      </c>
      <c r="B53" s="157" t="s">
        <v>931</v>
      </c>
      <c r="C53" s="162">
        <v>512.50379999999996</v>
      </c>
      <c r="D53" s="162">
        <v>505.0086</v>
      </c>
      <c r="E53" s="162">
        <v>496.7251</v>
      </c>
      <c r="F53" s="162">
        <v>508.87610000000001</v>
      </c>
      <c r="G53" s="162">
        <v>511.2439</v>
      </c>
      <c r="H53" s="162">
        <v>510.1773</v>
      </c>
      <c r="I53" s="161">
        <v>0</v>
      </c>
      <c r="J53" s="162">
        <v>495.30360000000002</v>
      </c>
      <c r="K53" s="162">
        <v>498.09120000000001</v>
      </c>
      <c r="L53" s="162">
        <v>479.66829999999999</v>
      </c>
      <c r="M53" s="162">
        <v>504.73880000000003</v>
      </c>
      <c r="N53" s="162">
        <v>489.74799999999999</v>
      </c>
      <c r="O53" s="162">
        <v>225.57470000000001</v>
      </c>
      <c r="P53" s="162">
        <v>224.47049999999999</v>
      </c>
      <c r="Q53" s="162">
        <v>227.70330000000001</v>
      </c>
      <c r="R53" s="162">
        <v>221.6679</v>
      </c>
      <c r="S53" s="162">
        <v>216.50790000000001</v>
      </c>
      <c r="T53" s="161">
        <v>0</v>
      </c>
      <c r="U53" s="162">
        <v>222.2</v>
      </c>
      <c r="V53" s="161">
        <v>0</v>
      </c>
      <c r="W53" s="162">
        <v>223.3</v>
      </c>
      <c r="X53" s="162">
        <v>141.3141</v>
      </c>
      <c r="Y53" s="161">
        <v>0</v>
      </c>
      <c r="Z53" s="162">
        <v>138.4665</v>
      </c>
      <c r="AA53" s="162">
        <v>137.89099999999999</v>
      </c>
      <c r="AB53" s="162">
        <v>135.22620000000001</v>
      </c>
      <c r="AC53" s="161">
        <v>0</v>
      </c>
      <c r="AD53" s="162">
        <v>142.1026</v>
      </c>
      <c r="AE53" s="162">
        <v>125.9169</v>
      </c>
      <c r="AF53" s="162">
        <v>142.5145</v>
      </c>
    </row>
    <row r="54" spans="1:32" ht="18" customHeight="1" x14ac:dyDescent="0.3">
      <c r="A54" s="157" t="s">
        <v>80</v>
      </c>
      <c r="B54" s="157" t="s">
        <v>932</v>
      </c>
      <c r="C54" s="162">
        <v>521.36900000000003</v>
      </c>
      <c r="D54" s="162">
        <v>511.57330000000002</v>
      </c>
      <c r="E54" s="162">
        <v>505.75839999999999</v>
      </c>
      <c r="F54" s="162">
        <v>515.33479999999997</v>
      </c>
      <c r="G54" s="162">
        <v>516.94590000000005</v>
      </c>
      <c r="H54" s="162">
        <v>515.60469999999998</v>
      </c>
      <c r="I54" s="161">
        <v>0</v>
      </c>
      <c r="J54" s="162">
        <v>495.75380000000001</v>
      </c>
      <c r="K54" s="162">
        <v>499.45729999999998</v>
      </c>
      <c r="L54" s="162">
        <v>480.81689999999998</v>
      </c>
      <c r="M54" s="162">
        <v>505.8922</v>
      </c>
      <c r="N54" s="162">
        <v>490.01920000000001</v>
      </c>
      <c r="O54" s="162">
        <v>226.8646</v>
      </c>
      <c r="P54" s="162">
        <v>227.2484</v>
      </c>
      <c r="Q54" s="162">
        <v>228.89529999999999</v>
      </c>
      <c r="R54" s="162">
        <v>222.49539999999999</v>
      </c>
      <c r="S54" s="162">
        <v>217.63749999999999</v>
      </c>
      <c r="T54" s="161">
        <v>0</v>
      </c>
      <c r="U54" s="162">
        <v>222.9</v>
      </c>
      <c r="V54" s="161">
        <v>0</v>
      </c>
      <c r="W54" s="162">
        <v>224.4</v>
      </c>
      <c r="X54" s="162">
        <v>141.3142</v>
      </c>
      <c r="Y54" s="161">
        <v>0</v>
      </c>
      <c r="Z54" s="162">
        <v>138.86600000000001</v>
      </c>
      <c r="AA54" s="162">
        <v>137.99260000000001</v>
      </c>
      <c r="AB54" s="162">
        <v>134.3844</v>
      </c>
      <c r="AC54" s="161">
        <v>0</v>
      </c>
      <c r="AD54" s="162">
        <v>142.5564</v>
      </c>
      <c r="AE54" s="162">
        <v>126.3369</v>
      </c>
      <c r="AF54" s="162">
        <v>142.86170000000001</v>
      </c>
    </row>
    <row r="55" spans="1:32" ht="18" customHeight="1" x14ac:dyDescent="0.3">
      <c r="A55" s="157" t="s">
        <v>80</v>
      </c>
      <c r="B55" s="157" t="s">
        <v>933</v>
      </c>
      <c r="C55" s="162">
        <v>527.2441</v>
      </c>
      <c r="D55" s="162">
        <v>518.40060000000005</v>
      </c>
      <c r="E55" s="162">
        <v>512.69090000000006</v>
      </c>
      <c r="F55" s="162">
        <v>519.44659999999999</v>
      </c>
      <c r="G55" s="162">
        <v>520.39239999999995</v>
      </c>
      <c r="H55" s="162">
        <v>518.79100000000005</v>
      </c>
      <c r="I55" s="161">
        <v>0</v>
      </c>
      <c r="J55" s="162">
        <v>496.88290000000001</v>
      </c>
      <c r="K55" s="162">
        <v>499.87</v>
      </c>
      <c r="L55" s="162">
        <v>481.60879999999997</v>
      </c>
      <c r="M55" s="162">
        <v>506.10570000000001</v>
      </c>
      <c r="N55" s="162">
        <v>491.13299999999998</v>
      </c>
      <c r="O55" s="162">
        <v>224.92330000000001</v>
      </c>
      <c r="P55" s="162">
        <v>227.31639999999999</v>
      </c>
      <c r="Q55" s="162">
        <v>230.3383</v>
      </c>
      <c r="R55" s="162">
        <v>223.83609999999999</v>
      </c>
      <c r="S55" s="162">
        <v>219.22479999999999</v>
      </c>
      <c r="T55" s="161">
        <v>0</v>
      </c>
      <c r="U55" s="162">
        <v>222.9</v>
      </c>
      <c r="V55" s="161">
        <v>0</v>
      </c>
      <c r="W55" s="162">
        <v>224.6</v>
      </c>
      <c r="X55" s="162">
        <v>141.3143</v>
      </c>
      <c r="Y55" s="161">
        <v>0</v>
      </c>
      <c r="Z55" s="162">
        <v>139.0164</v>
      </c>
      <c r="AA55" s="162">
        <v>136.87790000000001</v>
      </c>
      <c r="AB55" s="162">
        <v>134.77080000000001</v>
      </c>
      <c r="AC55" s="161">
        <v>0</v>
      </c>
      <c r="AD55" s="162">
        <v>142.5856</v>
      </c>
      <c r="AE55" s="162">
        <v>126.7568</v>
      </c>
      <c r="AF55" s="162">
        <v>140.94200000000001</v>
      </c>
    </row>
    <row r="56" spans="1:32" ht="18" customHeight="1" x14ac:dyDescent="0.3">
      <c r="A56" s="157" t="s">
        <v>80</v>
      </c>
      <c r="B56" s="157" t="s">
        <v>934</v>
      </c>
      <c r="C56" s="162">
        <v>522.83780000000002</v>
      </c>
      <c r="D56" s="162">
        <v>518.50559999999996</v>
      </c>
      <c r="E56" s="162">
        <v>512.63840000000005</v>
      </c>
      <c r="F56" s="162">
        <v>516.75670000000002</v>
      </c>
      <c r="G56" s="162">
        <v>518.78660000000002</v>
      </c>
      <c r="H56" s="162">
        <v>517.73209999999995</v>
      </c>
      <c r="I56" s="161">
        <v>0</v>
      </c>
      <c r="J56" s="162">
        <v>496.36919999999998</v>
      </c>
      <c r="K56" s="162">
        <v>499.62650000000002</v>
      </c>
      <c r="L56" s="162">
        <v>481.30700000000002</v>
      </c>
      <c r="M56" s="162">
        <v>506.45580000000001</v>
      </c>
      <c r="N56" s="162">
        <v>490.94200000000001</v>
      </c>
      <c r="O56" s="162">
        <v>223.95230000000001</v>
      </c>
      <c r="P56" s="162">
        <v>228.27279999999999</v>
      </c>
      <c r="Q56" s="162">
        <v>225.6035</v>
      </c>
      <c r="R56" s="162">
        <v>221.40729999999999</v>
      </c>
      <c r="S56" s="162">
        <v>218.21340000000001</v>
      </c>
      <c r="T56" s="161">
        <v>0</v>
      </c>
      <c r="U56" s="162">
        <v>222.8</v>
      </c>
      <c r="V56" s="161">
        <v>0</v>
      </c>
      <c r="W56" s="162">
        <v>224.6</v>
      </c>
      <c r="X56" s="162">
        <v>141.31440000000001</v>
      </c>
      <c r="Y56" s="161">
        <v>0</v>
      </c>
      <c r="Z56" s="162">
        <v>138.71549999999999</v>
      </c>
      <c r="AA56" s="162">
        <v>136.58760000000001</v>
      </c>
      <c r="AB56" s="162">
        <v>134.64660000000001</v>
      </c>
      <c r="AC56" s="161">
        <v>0</v>
      </c>
      <c r="AD56" s="162">
        <v>142.571</v>
      </c>
      <c r="AE56" s="162">
        <v>126.8056</v>
      </c>
      <c r="AF56" s="162">
        <v>140.88069999999999</v>
      </c>
    </row>
    <row r="57" spans="1:32" ht="18" customHeight="1" x14ac:dyDescent="0.3">
      <c r="A57" s="157" t="s">
        <v>935</v>
      </c>
      <c r="B57" s="157" t="s">
        <v>81</v>
      </c>
      <c r="C57" s="165">
        <v>0</v>
      </c>
      <c r="D57" s="165">
        <v>500.43950000000001</v>
      </c>
      <c r="E57" s="165">
        <v>497.56540000000001</v>
      </c>
      <c r="F57" s="165">
        <v>515.00329999999997</v>
      </c>
      <c r="G57" s="165">
        <v>516.45320000000004</v>
      </c>
      <c r="H57" s="165">
        <v>514.42610000000002</v>
      </c>
      <c r="I57" s="164">
        <v>0</v>
      </c>
      <c r="J57" s="165">
        <v>496.52359999999999</v>
      </c>
      <c r="K57" s="165">
        <v>499.79289999999997</v>
      </c>
      <c r="L57" s="165">
        <v>481.90440000000001</v>
      </c>
      <c r="M57" s="165">
        <v>506.33440000000002</v>
      </c>
      <c r="N57" s="165">
        <v>491.03969999999998</v>
      </c>
      <c r="O57" s="165">
        <v>224.8064</v>
      </c>
      <c r="P57" s="165">
        <v>222.55510000000001</v>
      </c>
      <c r="Q57" s="165">
        <v>223.3124</v>
      </c>
      <c r="R57" s="165">
        <v>221.10429999999999</v>
      </c>
      <c r="S57" s="165">
        <v>218.27979999999999</v>
      </c>
      <c r="T57" s="164">
        <v>0</v>
      </c>
      <c r="U57" s="165">
        <v>222.8</v>
      </c>
      <c r="V57" s="164">
        <v>0</v>
      </c>
      <c r="W57" s="165">
        <v>224.2</v>
      </c>
      <c r="X57" s="165">
        <v>141.31450000000001</v>
      </c>
      <c r="Y57" s="164">
        <v>0</v>
      </c>
      <c r="Z57" s="165">
        <v>138.96449999999999</v>
      </c>
      <c r="AA57" s="165">
        <v>136.93899999999999</v>
      </c>
      <c r="AB57" s="165">
        <v>135.1986</v>
      </c>
      <c r="AC57" s="164">
        <v>0</v>
      </c>
      <c r="AD57" s="165">
        <v>142.68809999999999</v>
      </c>
      <c r="AE57" s="165">
        <v>126.288</v>
      </c>
      <c r="AF57" s="165">
        <v>140.94200000000001</v>
      </c>
    </row>
    <row r="58" spans="1:32" x14ac:dyDescent="0.3">
      <c r="A58" s="225" t="s">
        <v>947</v>
      </c>
      <c r="B58" s="225"/>
      <c r="C58" s="167">
        <v>527.71619999999996</v>
      </c>
      <c r="D58" s="167">
        <v>520.2912</v>
      </c>
      <c r="E58" s="167">
        <v>518.31039999999996</v>
      </c>
      <c r="F58" s="167">
        <v>526.19510000000002</v>
      </c>
      <c r="G58" s="167">
        <v>528.23569999999995</v>
      </c>
      <c r="H58" s="167">
        <v>524.89290000000005</v>
      </c>
      <c r="I58" s="167">
        <v>0</v>
      </c>
      <c r="J58" s="167">
        <v>502.96800000000002</v>
      </c>
      <c r="K58" s="167">
        <v>508.61840000000001</v>
      </c>
      <c r="L58" s="167">
        <v>489.73070000000001</v>
      </c>
      <c r="M58" s="167">
        <v>515.73239999999998</v>
      </c>
      <c r="N58" s="167">
        <v>500.44830000000002</v>
      </c>
      <c r="O58" s="167">
        <v>230.66290000000001</v>
      </c>
      <c r="P58" s="167">
        <v>228.27279999999999</v>
      </c>
      <c r="Q58" s="167">
        <v>230.3383</v>
      </c>
      <c r="R58" s="167">
        <v>223.83609999999999</v>
      </c>
      <c r="S58" s="167">
        <v>220.1772</v>
      </c>
      <c r="T58" s="167">
        <v>0</v>
      </c>
      <c r="U58" s="167">
        <v>226.7</v>
      </c>
      <c r="V58" s="167">
        <v>0</v>
      </c>
      <c r="W58" s="167">
        <v>227.1</v>
      </c>
      <c r="X58" s="167">
        <v>143.5806</v>
      </c>
      <c r="Y58" s="167">
        <v>0</v>
      </c>
      <c r="Z58" s="167">
        <v>140.0592</v>
      </c>
      <c r="AA58" s="167">
        <v>139.3272</v>
      </c>
      <c r="AB58" s="167">
        <v>135.50219999999999</v>
      </c>
      <c r="AC58" s="167">
        <v>0</v>
      </c>
      <c r="AD58" s="167">
        <v>143.21510000000001</v>
      </c>
      <c r="AE58" s="167">
        <v>127.792</v>
      </c>
      <c r="AF58" s="167">
        <v>143.69909999999999</v>
      </c>
    </row>
    <row r="59" spans="1:32" x14ac:dyDescent="0.3">
      <c r="A59" s="225" t="s">
        <v>948</v>
      </c>
      <c r="B59" s="225"/>
      <c r="C59" s="167">
        <v>0</v>
      </c>
      <c r="D59" s="167">
        <v>496.8159</v>
      </c>
      <c r="E59" s="167">
        <v>493.3639</v>
      </c>
      <c r="F59" s="167">
        <v>498.9581</v>
      </c>
      <c r="G59" s="167">
        <v>503.03699999999998</v>
      </c>
      <c r="H59" s="167">
        <v>504.65210000000002</v>
      </c>
      <c r="I59" s="167">
        <v>0</v>
      </c>
      <c r="J59" s="167">
        <v>494.58850000000001</v>
      </c>
      <c r="K59" s="167">
        <v>497.94600000000003</v>
      </c>
      <c r="L59" s="167">
        <v>479.19049999999999</v>
      </c>
      <c r="M59" s="167">
        <v>504.29</v>
      </c>
      <c r="N59" s="167">
        <v>488.73</v>
      </c>
      <c r="O59" s="167">
        <v>217.66579999999999</v>
      </c>
      <c r="P59" s="167">
        <v>0</v>
      </c>
      <c r="Q59" s="167">
        <v>221.61279999999999</v>
      </c>
      <c r="R59" s="167">
        <v>217.1225</v>
      </c>
      <c r="S59" s="167">
        <v>212.88300000000001</v>
      </c>
      <c r="T59" s="167">
        <v>0</v>
      </c>
      <c r="U59" s="167">
        <v>221.7</v>
      </c>
      <c r="V59" s="167">
        <v>0</v>
      </c>
      <c r="W59" s="167">
        <v>222.6</v>
      </c>
      <c r="X59" s="167">
        <v>138.5581</v>
      </c>
      <c r="Y59" s="167">
        <v>0</v>
      </c>
      <c r="Z59" s="167">
        <v>137.8698</v>
      </c>
      <c r="AA59" s="167">
        <v>134.29339999999999</v>
      </c>
      <c r="AB59" s="167">
        <v>133.43219999999999</v>
      </c>
      <c r="AC59" s="167">
        <v>0</v>
      </c>
      <c r="AD59" s="167">
        <v>140.79990000000001</v>
      </c>
      <c r="AE59" s="167">
        <v>124.413</v>
      </c>
      <c r="AF59" s="167">
        <v>139.36940000000001</v>
      </c>
    </row>
    <row r="60" spans="1:32" x14ac:dyDescent="0.3">
      <c r="A60" s="225" t="s">
        <v>949</v>
      </c>
      <c r="B60" s="225"/>
      <c r="C60" s="167">
        <v>499.94470416666667</v>
      </c>
      <c r="D60" s="167">
        <v>508.67714583333333</v>
      </c>
      <c r="E60" s="167">
        <v>506.00240416666662</v>
      </c>
      <c r="F60" s="167">
        <v>510.76642708333327</v>
      </c>
      <c r="G60" s="167">
        <v>513.05883958333334</v>
      </c>
      <c r="H60" s="167">
        <v>512.47000416666663</v>
      </c>
      <c r="I60" s="167">
        <v>0</v>
      </c>
      <c r="J60" s="167">
        <v>497.97241458333332</v>
      </c>
      <c r="K60" s="167">
        <v>502.03249375000001</v>
      </c>
      <c r="L60" s="167">
        <v>483.26181458333332</v>
      </c>
      <c r="M60" s="167">
        <v>508.71385208333334</v>
      </c>
      <c r="N60" s="167">
        <v>493.16142500000001</v>
      </c>
      <c r="O60" s="167">
        <v>223.73996875</v>
      </c>
      <c r="P60" s="167">
        <v>169.6787875</v>
      </c>
      <c r="Q60" s="167">
        <v>225.87736666666666</v>
      </c>
      <c r="R60" s="167">
        <v>220.81870833333335</v>
      </c>
      <c r="S60" s="167">
        <v>216.96567708333333</v>
      </c>
      <c r="T60" s="167">
        <v>0</v>
      </c>
      <c r="U60" s="167">
        <v>223.82916666666665</v>
      </c>
      <c r="V60" s="167">
        <v>0</v>
      </c>
      <c r="W60" s="167">
        <v>224.27916666666667</v>
      </c>
      <c r="X60" s="167">
        <v>141.49779583333333</v>
      </c>
      <c r="Y60" s="167">
        <v>0</v>
      </c>
      <c r="Z60" s="167">
        <v>138.82715416666667</v>
      </c>
      <c r="AA60" s="167">
        <v>137.01828125</v>
      </c>
      <c r="AB60" s="167">
        <v>134.66557499999999</v>
      </c>
      <c r="AC60" s="167">
        <v>0</v>
      </c>
      <c r="AD60" s="167">
        <v>142.21544583333332</v>
      </c>
      <c r="AE60" s="167">
        <v>126.17482291666666</v>
      </c>
      <c r="AF60" s="167">
        <v>141.75931249999999</v>
      </c>
    </row>
    <row r="61" spans="1:32" x14ac:dyDescent="0.3">
      <c r="A61" s="225" t="s">
        <v>2423</v>
      </c>
      <c r="B61" s="225"/>
      <c r="C61" s="155" t="s">
        <v>193</v>
      </c>
      <c r="D61" s="155" t="s">
        <v>193</v>
      </c>
      <c r="E61" s="155" t="s">
        <v>193</v>
      </c>
      <c r="F61" s="155" t="s">
        <v>2424</v>
      </c>
      <c r="G61" s="155" t="s">
        <v>2424</v>
      </c>
      <c r="H61" s="155" t="s">
        <v>2424</v>
      </c>
      <c r="I61" s="155" t="s">
        <v>263</v>
      </c>
      <c r="J61" s="155" t="s">
        <v>263</v>
      </c>
      <c r="K61" s="155" t="s">
        <v>263</v>
      </c>
      <c r="L61" s="155" t="s">
        <v>263</v>
      </c>
      <c r="M61" s="155" t="s">
        <v>263</v>
      </c>
      <c r="N61" s="155" t="s">
        <v>263</v>
      </c>
      <c r="O61" s="155" t="s">
        <v>193</v>
      </c>
      <c r="P61" s="155" t="s">
        <v>193</v>
      </c>
      <c r="Q61" s="155" t="s">
        <v>193</v>
      </c>
      <c r="R61" s="155" t="s">
        <v>2424</v>
      </c>
      <c r="S61" s="155" t="s">
        <v>2424</v>
      </c>
      <c r="T61" s="155" t="s">
        <v>263</v>
      </c>
      <c r="U61" s="155" t="s">
        <v>263</v>
      </c>
      <c r="V61" s="155" t="s">
        <v>263</v>
      </c>
      <c r="W61" s="155" t="s">
        <v>263</v>
      </c>
      <c r="X61" s="155" t="s">
        <v>263</v>
      </c>
      <c r="Y61" s="155" t="s">
        <v>263</v>
      </c>
      <c r="Z61" s="155" t="s">
        <v>263</v>
      </c>
      <c r="AA61" s="155" t="s">
        <v>263</v>
      </c>
      <c r="AB61" s="155" t="s">
        <v>263</v>
      </c>
      <c r="AC61" s="155" t="s">
        <v>263</v>
      </c>
      <c r="AD61" s="155" t="s">
        <v>263</v>
      </c>
      <c r="AE61" s="155" t="s">
        <v>263</v>
      </c>
      <c r="AF61" s="155" t="s">
        <v>263</v>
      </c>
    </row>
    <row r="62" spans="1:32" ht="27" customHeight="1" x14ac:dyDescent="0.3">
      <c r="A62" s="225" t="s">
        <v>3</v>
      </c>
      <c r="B62" s="225"/>
      <c r="C62" s="226" t="s">
        <v>600</v>
      </c>
      <c r="D62" s="226"/>
      <c r="E62" s="226"/>
      <c r="F62" s="226"/>
      <c r="G62" s="226"/>
      <c r="H62" s="226"/>
      <c r="I62" s="226" t="s">
        <v>69</v>
      </c>
      <c r="J62" s="226" t="s">
        <v>600</v>
      </c>
      <c r="K62" s="226" t="s">
        <v>69</v>
      </c>
      <c r="L62" s="226" t="s">
        <v>600</v>
      </c>
      <c r="M62" s="226" t="s">
        <v>439</v>
      </c>
      <c r="N62" s="226" t="s">
        <v>69</v>
      </c>
      <c r="O62" s="226" t="s">
        <v>48</v>
      </c>
      <c r="P62" s="226"/>
      <c r="Q62" s="226"/>
      <c r="R62" s="226"/>
      <c r="S62" s="226"/>
      <c r="T62" s="226" t="s">
        <v>600</v>
      </c>
      <c r="U62" s="226" t="s">
        <v>2433</v>
      </c>
      <c r="V62" s="226"/>
      <c r="W62" s="226"/>
      <c r="X62" s="226" t="s">
        <v>48</v>
      </c>
      <c r="Y62" s="226" t="s">
        <v>54</v>
      </c>
      <c r="Z62" s="226" t="s">
        <v>48</v>
      </c>
      <c r="AA62" s="226" t="s">
        <v>2434</v>
      </c>
      <c r="AB62" s="226" t="s">
        <v>685</v>
      </c>
      <c r="AC62" s="226" t="s">
        <v>48</v>
      </c>
      <c r="AD62" s="226" t="s">
        <v>101</v>
      </c>
      <c r="AE62" s="226" t="s">
        <v>48</v>
      </c>
      <c r="AF62" s="226"/>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1" t="s">
        <v>2793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2437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2438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30" customHeight="1" x14ac:dyDescent="0.4">
      <c r="A5" s="1"/>
      <c r="B5" s="22" t="s">
        <v>2794</v>
      </c>
      <c r="C5" s="1"/>
      <c r="D5" s="1"/>
      <c r="E5" s="1"/>
      <c r="F5" s="1"/>
      <c r="G5" s="1"/>
    </row>
    <row r="6" spans="1:7" ht="34.950000000000003" customHeight="1" x14ac:dyDescent="0.3">
      <c r="A6" s="1"/>
      <c r="B6" s="3" t="s">
        <v>3</v>
      </c>
      <c r="C6" s="3" t="s">
        <v>4</v>
      </c>
      <c r="D6" s="3" t="s">
        <v>6</v>
      </c>
      <c r="E6" s="3" t="s">
        <v>7</v>
      </c>
      <c r="F6" s="3" t="s">
        <v>8</v>
      </c>
      <c r="G6" s="3" t="s">
        <v>2795</v>
      </c>
    </row>
    <row r="7" spans="1:7" x14ac:dyDescent="0.3">
      <c r="A7" s="1"/>
      <c r="B7" s="6" t="s">
        <v>48</v>
      </c>
      <c r="C7" s="6" t="s">
        <v>2796</v>
      </c>
      <c r="D7" s="83" t="s">
        <v>2797</v>
      </c>
      <c r="E7" s="83" t="s">
        <v>2798</v>
      </c>
      <c r="F7" s="83" t="s">
        <v>2799</v>
      </c>
      <c r="G7" s="6" t="s">
        <v>2800</v>
      </c>
    </row>
    <row r="8" spans="1:7" x14ac:dyDescent="0.3">
      <c r="A8" s="1"/>
      <c r="B8" s="6" t="s">
        <v>48</v>
      </c>
      <c r="C8" s="6" t="s">
        <v>2801</v>
      </c>
      <c r="D8" s="83" t="s">
        <v>2802</v>
      </c>
      <c r="E8" s="83" t="s">
        <v>2803</v>
      </c>
      <c r="F8" s="83" t="s">
        <v>2804</v>
      </c>
      <c r="G8" s="6" t="s">
        <v>2805</v>
      </c>
    </row>
    <row r="9" spans="1:7" x14ac:dyDescent="0.3">
      <c r="A9" s="1"/>
      <c r="B9" s="6" t="s">
        <v>48</v>
      </c>
      <c r="C9" s="6" t="s">
        <v>2806</v>
      </c>
      <c r="D9" s="83" t="s">
        <v>2807</v>
      </c>
      <c r="E9" s="83" t="s">
        <v>2808</v>
      </c>
      <c r="F9" s="83" t="s">
        <v>2809</v>
      </c>
      <c r="G9" s="6" t="s">
        <v>2810</v>
      </c>
    </row>
    <row r="10" spans="1:7" x14ac:dyDescent="0.3">
      <c r="A10" s="1"/>
      <c r="B10" s="6" t="s">
        <v>417</v>
      </c>
      <c r="C10" s="6" t="s">
        <v>2811</v>
      </c>
      <c r="D10" s="83" t="s">
        <v>2812</v>
      </c>
      <c r="E10" s="83" t="s">
        <v>2813</v>
      </c>
      <c r="F10" s="83" t="s">
        <v>2814</v>
      </c>
      <c r="G10" s="6" t="s">
        <v>2815</v>
      </c>
    </row>
    <row r="11" spans="1:7" x14ac:dyDescent="0.3">
      <c r="A11" s="1"/>
      <c r="B11" s="6" t="s">
        <v>241</v>
      </c>
      <c r="C11" s="6" t="s">
        <v>2816</v>
      </c>
      <c r="D11" s="83" t="s">
        <v>2817</v>
      </c>
      <c r="E11" s="83" t="s">
        <v>2818</v>
      </c>
      <c r="F11" s="83" t="s">
        <v>2819</v>
      </c>
      <c r="G11" s="6" t="s">
        <v>2820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30" customHeight="1" x14ac:dyDescent="0.4">
      <c r="A5" s="1"/>
      <c r="B5" s="22" t="s">
        <v>2821</v>
      </c>
      <c r="C5" s="1"/>
      <c r="D5" s="1"/>
      <c r="E5" s="1"/>
      <c r="F5" s="1"/>
      <c r="G5" s="1"/>
      <c r="H5" s="1"/>
      <c r="I5" s="1"/>
    </row>
    <row r="6" spans="1:9" ht="34.950000000000003" customHeight="1" x14ac:dyDescent="0.3">
      <c r="A6" s="1"/>
      <c r="B6" s="3" t="s">
        <v>4</v>
      </c>
      <c r="C6" s="3" t="s">
        <v>2822</v>
      </c>
      <c r="D6" s="3" t="s">
        <v>2823</v>
      </c>
      <c r="E6" s="3" t="s">
        <v>7</v>
      </c>
      <c r="F6" s="3" t="s">
        <v>8</v>
      </c>
      <c r="G6" s="3" t="s">
        <v>2824</v>
      </c>
      <c r="H6" s="3" t="s">
        <v>2795</v>
      </c>
      <c r="I6" s="3" t="s">
        <v>2825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1" t="s">
        <v>0</v>
      </c>
      <c r="C3" s="192"/>
      <c r="D3" s="192"/>
      <c r="E3" s="192"/>
      <c r="F3" s="192"/>
      <c r="G3" s="192"/>
      <c r="H3" s="1"/>
      <c r="I3" s="1"/>
    </row>
    <row r="4" spans="1:9" ht="0" hidden="1" customHeight="1" x14ac:dyDescent="0.3">
      <c r="A4" s="1"/>
      <c r="B4" s="1"/>
      <c r="C4" s="1"/>
      <c r="D4" s="1"/>
      <c r="E4" s="1"/>
      <c r="F4" s="1"/>
      <c r="G4" s="1"/>
      <c r="H4" s="1"/>
      <c r="I4" s="1"/>
    </row>
    <row r="5" spans="1:9" ht="17.399999999999999" x14ac:dyDescent="0.3">
      <c r="A5" s="1"/>
      <c r="B5" s="2" t="s">
        <v>2826</v>
      </c>
      <c r="C5" s="1"/>
      <c r="D5" s="1"/>
      <c r="E5" s="1"/>
      <c r="F5" s="1"/>
      <c r="G5" s="1"/>
      <c r="H5" s="1"/>
      <c r="I5" s="1"/>
    </row>
    <row r="6" spans="1:9" ht="30" customHeight="1" x14ac:dyDescent="0.3">
      <c r="A6" s="1"/>
      <c r="B6" s="195" t="s">
        <v>2827</v>
      </c>
      <c r="C6" s="195"/>
      <c r="D6" s="195"/>
      <c r="E6" s="195"/>
      <c r="F6" s="195"/>
      <c r="G6" s="195"/>
      <c r="H6" s="195"/>
      <c r="I6" s="195"/>
    </row>
    <row r="7" spans="1:9" ht="19.95" customHeight="1" x14ac:dyDescent="0.3">
      <c r="A7" s="1"/>
      <c r="B7" s="195" t="s">
        <v>2828</v>
      </c>
      <c r="C7" s="195" t="s">
        <v>2829</v>
      </c>
      <c r="D7" s="195"/>
      <c r="E7" s="195" t="s">
        <v>2830</v>
      </c>
      <c r="F7" s="195"/>
      <c r="G7" s="195" t="s">
        <v>2831</v>
      </c>
      <c r="H7" s="195"/>
      <c r="I7" s="195"/>
    </row>
    <row r="8" spans="1:9" ht="19.95" customHeight="1" x14ac:dyDescent="0.3">
      <c r="A8" s="1"/>
      <c r="B8" s="195"/>
      <c r="C8" s="3" t="s">
        <v>2832</v>
      </c>
      <c r="D8" s="3" t="s">
        <v>2833</v>
      </c>
      <c r="E8" s="3" t="s">
        <v>2832</v>
      </c>
      <c r="F8" s="3" t="s">
        <v>2833</v>
      </c>
      <c r="G8" s="3" t="s">
        <v>2832</v>
      </c>
      <c r="H8" s="3" t="s">
        <v>2833</v>
      </c>
      <c r="I8" s="3" t="s">
        <v>2834</v>
      </c>
    </row>
    <row r="9" spans="1:9" ht="26.4" x14ac:dyDescent="0.3">
      <c r="A9" s="1"/>
      <c r="B9" s="83" t="s">
        <v>2835</v>
      </c>
      <c r="C9" s="83" t="s">
        <v>2836</v>
      </c>
      <c r="D9" s="83" t="s">
        <v>2836</v>
      </c>
      <c r="E9" s="83" t="s">
        <v>2836</v>
      </c>
      <c r="F9" s="83" t="s">
        <v>2836</v>
      </c>
      <c r="G9" s="83" t="s">
        <v>2836</v>
      </c>
      <c r="H9" s="83" t="s">
        <v>2836</v>
      </c>
      <c r="I9" s="83" t="s">
        <v>2837</v>
      </c>
    </row>
    <row r="10" spans="1:9" ht="26.4" x14ac:dyDescent="0.3">
      <c r="A10" s="1"/>
      <c r="B10" s="83" t="s">
        <v>2838</v>
      </c>
      <c r="C10" s="83" t="s">
        <v>2836</v>
      </c>
      <c r="D10" s="83" t="s">
        <v>2836</v>
      </c>
      <c r="E10" s="83" t="s">
        <v>2836</v>
      </c>
      <c r="F10" s="83" t="s">
        <v>2836</v>
      </c>
      <c r="G10" s="83" t="s">
        <v>2836</v>
      </c>
      <c r="H10" s="83" t="s">
        <v>2836</v>
      </c>
      <c r="I10" s="83" t="s">
        <v>2837</v>
      </c>
    </row>
    <row r="11" spans="1:9" ht="26.4" x14ac:dyDescent="0.3">
      <c r="A11" s="1"/>
      <c r="B11" s="83" t="s">
        <v>2839</v>
      </c>
      <c r="C11" s="83" t="s">
        <v>2840</v>
      </c>
      <c r="D11" s="83" t="s">
        <v>2841</v>
      </c>
      <c r="E11" s="83" t="s">
        <v>2842</v>
      </c>
      <c r="F11" s="83" t="s">
        <v>2843</v>
      </c>
      <c r="G11" s="83" t="s">
        <v>1041</v>
      </c>
      <c r="H11" s="83" t="s">
        <v>1041</v>
      </c>
      <c r="I11" s="83" t="s">
        <v>1041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5" t="s">
        <v>876</v>
      </c>
      <c r="C14" s="195"/>
      <c r="D14" s="195"/>
      <c r="E14" s="195"/>
      <c r="F14" s="195"/>
      <c r="G14" s="195"/>
      <c r="H14" s="195"/>
      <c r="I14" s="195"/>
    </row>
    <row r="15" spans="1:9" ht="19.95" customHeight="1" x14ac:dyDescent="0.3">
      <c r="A15" s="1"/>
      <c r="B15" s="195" t="s">
        <v>2828</v>
      </c>
      <c r="C15" s="195" t="s">
        <v>2829</v>
      </c>
      <c r="D15" s="195"/>
      <c r="E15" s="195" t="s">
        <v>2830</v>
      </c>
      <c r="F15" s="195"/>
      <c r="G15" s="195" t="s">
        <v>2831</v>
      </c>
      <c r="H15" s="195"/>
      <c r="I15" s="195"/>
    </row>
    <row r="16" spans="1:9" ht="19.95" customHeight="1" x14ac:dyDescent="0.3">
      <c r="A16" s="1"/>
      <c r="B16" s="195"/>
      <c r="C16" s="3" t="s">
        <v>2832</v>
      </c>
      <c r="D16" s="3" t="s">
        <v>2833</v>
      </c>
      <c r="E16" s="3" t="s">
        <v>2832</v>
      </c>
      <c r="F16" s="3" t="s">
        <v>2833</v>
      </c>
      <c r="G16" s="3" t="s">
        <v>2832</v>
      </c>
      <c r="H16" s="3" t="s">
        <v>2833</v>
      </c>
      <c r="I16" s="3" t="s">
        <v>2834</v>
      </c>
    </row>
    <row r="17" spans="1:9" ht="26.4" x14ac:dyDescent="0.3">
      <c r="A17" s="1"/>
      <c r="B17" s="83" t="s">
        <v>2835</v>
      </c>
      <c r="C17" s="83" t="s">
        <v>2836</v>
      </c>
      <c r="D17" s="83" t="s">
        <v>2836</v>
      </c>
      <c r="E17" s="83" t="s">
        <v>2836</v>
      </c>
      <c r="F17" s="83" t="s">
        <v>2836</v>
      </c>
      <c r="G17" s="83" t="s">
        <v>2836</v>
      </c>
      <c r="H17" s="83" t="s">
        <v>2836</v>
      </c>
      <c r="I17" s="83" t="s">
        <v>2837</v>
      </c>
    </row>
    <row r="18" spans="1:9" ht="26.4" x14ac:dyDescent="0.3">
      <c r="A18" s="1"/>
      <c r="B18" s="83" t="s">
        <v>2838</v>
      </c>
      <c r="C18" s="83" t="s">
        <v>2836</v>
      </c>
      <c r="D18" s="83" t="s">
        <v>2836</v>
      </c>
      <c r="E18" s="83" t="s">
        <v>2836</v>
      </c>
      <c r="F18" s="83" t="s">
        <v>2836</v>
      </c>
      <c r="G18" s="83" t="s">
        <v>2836</v>
      </c>
      <c r="H18" s="83" t="s">
        <v>2836</v>
      </c>
      <c r="I18" s="83" t="s">
        <v>2837</v>
      </c>
    </row>
    <row r="19" spans="1:9" x14ac:dyDescent="0.3">
      <c r="A19" s="1"/>
      <c r="B19" s="83" t="s">
        <v>2839</v>
      </c>
      <c r="C19" s="83" t="s">
        <v>2836</v>
      </c>
      <c r="D19" s="83" t="s">
        <v>2836</v>
      </c>
      <c r="E19" s="83" t="s">
        <v>2836</v>
      </c>
      <c r="F19" s="83" t="s">
        <v>2836</v>
      </c>
      <c r="G19" s="83" t="s">
        <v>1041</v>
      </c>
      <c r="H19" s="83" t="s">
        <v>1041</v>
      </c>
      <c r="I19" s="83" t="s">
        <v>1041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5" t="s">
        <v>2844</v>
      </c>
      <c r="C22" s="195"/>
      <c r="D22" s="195"/>
      <c r="E22" s="195"/>
      <c r="F22" s="195"/>
      <c r="G22" s="195"/>
      <c r="H22" s="195"/>
      <c r="I22" s="195"/>
    </row>
    <row r="23" spans="1:9" ht="19.95" customHeight="1" x14ac:dyDescent="0.3">
      <c r="A23" s="1"/>
      <c r="B23" s="195" t="s">
        <v>2828</v>
      </c>
      <c r="C23" s="195" t="s">
        <v>2829</v>
      </c>
      <c r="D23" s="195"/>
      <c r="E23" s="195" t="s">
        <v>2830</v>
      </c>
      <c r="F23" s="195"/>
      <c r="G23" s="195" t="s">
        <v>2831</v>
      </c>
      <c r="H23" s="195"/>
      <c r="I23" s="195"/>
    </row>
    <row r="24" spans="1:9" ht="19.95" customHeight="1" x14ac:dyDescent="0.3">
      <c r="A24" s="1"/>
      <c r="B24" s="195"/>
      <c r="C24" s="3" t="s">
        <v>2832</v>
      </c>
      <c r="D24" s="3" t="s">
        <v>2833</v>
      </c>
      <c r="E24" s="3" t="s">
        <v>2832</v>
      </c>
      <c r="F24" s="3" t="s">
        <v>2833</v>
      </c>
      <c r="G24" s="3" t="s">
        <v>2832</v>
      </c>
      <c r="H24" s="3" t="s">
        <v>2833</v>
      </c>
      <c r="I24" s="3" t="s">
        <v>2834</v>
      </c>
    </row>
    <row r="25" spans="1:9" ht="26.4" x14ac:dyDescent="0.3">
      <c r="A25" s="1"/>
      <c r="B25" s="83" t="s">
        <v>2835</v>
      </c>
      <c r="C25" s="83" t="s">
        <v>2836</v>
      </c>
      <c r="D25" s="83" t="s">
        <v>2836</v>
      </c>
      <c r="E25" s="83" t="s">
        <v>2836</v>
      </c>
      <c r="F25" s="83" t="s">
        <v>2836</v>
      </c>
      <c r="G25" s="83" t="s">
        <v>2836</v>
      </c>
      <c r="H25" s="83" t="s">
        <v>2836</v>
      </c>
      <c r="I25" s="83" t="s">
        <v>2837</v>
      </c>
    </row>
    <row r="26" spans="1:9" ht="26.4" x14ac:dyDescent="0.3">
      <c r="A26" s="1"/>
      <c r="B26" s="83" t="s">
        <v>2838</v>
      </c>
      <c r="C26" s="83" t="s">
        <v>2836</v>
      </c>
      <c r="D26" s="83" t="s">
        <v>2836</v>
      </c>
      <c r="E26" s="83" t="s">
        <v>2836</v>
      </c>
      <c r="F26" s="83" t="s">
        <v>2836</v>
      </c>
      <c r="G26" s="83" t="s">
        <v>2836</v>
      </c>
      <c r="H26" s="83" t="s">
        <v>2836</v>
      </c>
      <c r="I26" s="83" t="s">
        <v>2837</v>
      </c>
    </row>
    <row r="27" spans="1:9" ht="26.4" x14ac:dyDescent="0.3">
      <c r="A27" s="1"/>
      <c r="B27" s="83" t="s">
        <v>2839</v>
      </c>
      <c r="C27" s="83" t="s">
        <v>2840</v>
      </c>
      <c r="D27" s="83" t="s">
        <v>2841</v>
      </c>
      <c r="E27" s="83" t="s">
        <v>2842</v>
      </c>
      <c r="F27" s="83" t="s">
        <v>2845</v>
      </c>
      <c r="G27" s="83" t="s">
        <v>1041</v>
      </c>
      <c r="H27" s="83" t="s">
        <v>1041</v>
      </c>
      <c r="I27" s="83" t="s">
        <v>1041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5" t="s">
        <v>2779</v>
      </c>
      <c r="C30" s="195"/>
      <c r="D30" s="195"/>
      <c r="E30" s="195"/>
      <c r="F30" s="195"/>
      <c r="G30" s="195"/>
      <c r="H30" s="195"/>
      <c r="I30" s="195"/>
    </row>
    <row r="31" spans="1:9" ht="19.95" customHeight="1" x14ac:dyDescent="0.3">
      <c r="A31" s="1"/>
      <c r="B31" s="195" t="s">
        <v>2828</v>
      </c>
      <c r="C31" s="195" t="s">
        <v>2829</v>
      </c>
      <c r="D31" s="195"/>
      <c r="E31" s="195" t="s">
        <v>2830</v>
      </c>
      <c r="F31" s="195"/>
      <c r="G31" s="195" t="s">
        <v>2831</v>
      </c>
      <c r="H31" s="195"/>
      <c r="I31" s="195"/>
    </row>
    <row r="32" spans="1:9" ht="19.95" customHeight="1" x14ac:dyDescent="0.3">
      <c r="A32" s="1"/>
      <c r="B32" s="195"/>
      <c r="C32" s="3" t="s">
        <v>2832</v>
      </c>
      <c r="D32" s="3" t="s">
        <v>2833</v>
      </c>
      <c r="E32" s="3" t="s">
        <v>2832</v>
      </c>
      <c r="F32" s="3" t="s">
        <v>2833</v>
      </c>
      <c r="G32" s="3" t="s">
        <v>2832</v>
      </c>
      <c r="H32" s="3" t="s">
        <v>2833</v>
      </c>
      <c r="I32" s="3" t="s">
        <v>2834</v>
      </c>
    </row>
    <row r="33" spans="1:9" ht="26.4" x14ac:dyDescent="0.3">
      <c r="A33" s="1"/>
      <c r="B33" s="83" t="s">
        <v>2835</v>
      </c>
      <c r="C33" s="83" t="s">
        <v>2836</v>
      </c>
      <c r="D33" s="83" t="s">
        <v>2836</v>
      </c>
      <c r="E33" s="83" t="s">
        <v>2836</v>
      </c>
      <c r="F33" s="83" t="s">
        <v>2836</v>
      </c>
      <c r="G33" s="83" t="s">
        <v>2836</v>
      </c>
      <c r="H33" s="83" t="s">
        <v>2836</v>
      </c>
      <c r="I33" s="83" t="s">
        <v>2837</v>
      </c>
    </row>
    <row r="34" spans="1:9" ht="26.4" x14ac:dyDescent="0.3">
      <c r="A34" s="1"/>
      <c r="B34" s="83" t="s">
        <v>2838</v>
      </c>
      <c r="C34" s="83" t="s">
        <v>2836</v>
      </c>
      <c r="D34" s="83" t="s">
        <v>2836</v>
      </c>
      <c r="E34" s="83" t="s">
        <v>2836</v>
      </c>
      <c r="F34" s="83" t="s">
        <v>2836</v>
      </c>
      <c r="G34" s="83" t="s">
        <v>2836</v>
      </c>
      <c r="H34" s="83" t="s">
        <v>2836</v>
      </c>
      <c r="I34" s="83" t="s">
        <v>2837</v>
      </c>
    </row>
    <row r="35" spans="1:9" ht="26.4" x14ac:dyDescent="0.3">
      <c r="A35" s="1"/>
      <c r="B35" s="83" t="s">
        <v>2839</v>
      </c>
      <c r="C35" s="83" t="s">
        <v>2840</v>
      </c>
      <c r="D35" s="83" t="s">
        <v>2841</v>
      </c>
      <c r="E35" s="83" t="s">
        <v>2842</v>
      </c>
      <c r="F35" s="83" t="s">
        <v>2845</v>
      </c>
      <c r="G35" s="83" t="s">
        <v>1041</v>
      </c>
      <c r="H35" s="83" t="s">
        <v>1041</v>
      </c>
      <c r="I35" s="83" t="s">
        <v>1041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5" t="s">
        <v>686</v>
      </c>
      <c r="C38" s="195"/>
      <c r="D38" s="195"/>
      <c r="E38" s="195"/>
      <c r="F38" s="195"/>
      <c r="G38" s="195"/>
      <c r="H38" s="195"/>
      <c r="I38" s="195"/>
    </row>
    <row r="39" spans="1:9" ht="19.95" customHeight="1" x14ac:dyDescent="0.3">
      <c r="A39" s="1"/>
      <c r="B39" s="195" t="s">
        <v>2828</v>
      </c>
      <c r="C39" s="195" t="s">
        <v>2829</v>
      </c>
      <c r="D39" s="195"/>
      <c r="E39" s="195" t="s">
        <v>2830</v>
      </c>
      <c r="F39" s="195"/>
      <c r="G39" s="195" t="s">
        <v>2831</v>
      </c>
      <c r="H39" s="195"/>
      <c r="I39" s="195"/>
    </row>
    <row r="40" spans="1:9" ht="19.95" customHeight="1" x14ac:dyDescent="0.3">
      <c r="A40" s="1"/>
      <c r="B40" s="195"/>
      <c r="C40" s="3" t="s">
        <v>2832</v>
      </c>
      <c r="D40" s="3" t="s">
        <v>2833</v>
      </c>
      <c r="E40" s="3" t="s">
        <v>2832</v>
      </c>
      <c r="F40" s="3" t="s">
        <v>2833</v>
      </c>
      <c r="G40" s="3" t="s">
        <v>2832</v>
      </c>
      <c r="H40" s="3" t="s">
        <v>2833</v>
      </c>
      <c r="I40" s="3" t="s">
        <v>2834</v>
      </c>
    </row>
    <row r="41" spans="1:9" ht="26.4" x14ac:dyDescent="0.3">
      <c r="A41" s="1"/>
      <c r="B41" s="83" t="s">
        <v>2835</v>
      </c>
      <c r="C41" s="83" t="s">
        <v>2836</v>
      </c>
      <c r="D41" s="83" t="s">
        <v>2836</v>
      </c>
      <c r="E41" s="83" t="s">
        <v>2836</v>
      </c>
      <c r="F41" s="83" t="s">
        <v>2836</v>
      </c>
      <c r="G41" s="83" t="s">
        <v>2836</v>
      </c>
      <c r="H41" s="83" t="s">
        <v>2836</v>
      </c>
      <c r="I41" s="83" t="s">
        <v>2837</v>
      </c>
    </row>
    <row r="42" spans="1:9" ht="26.4" x14ac:dyDescent="0.3">
      <c r="A42" s="1"/>
      <c r="B42" s="83" t="s">
        <v>2838</v>
      </c>
      <c r="C42" s="83" t="s">
        <v>2836</v>
      </c>
      <c r="D42" s="83" t="s">
        <v>2836</v>
      </c>
      <c r="E42" s="83" t="s">
        <v>2836</v>
      </c>
      <c r="F42" s="83" t="s">
        <v>2836</v>
      </c>
      <c r="G42" s="83" t="s">
        <v>2836</v>
      </c>
      <c r="H42" s="83" t="s">
        <v>2836</v>
      </c>
      <c r="I42" s="83" t="s">
        <v>2837</v>
      </c>
    </row>
    <row r="43" spans="1:9" ht="26.4" x14ac:dyDescent="0.3">
      <c r="A43" s="1"/>
      <c r="B43" s="83" t="s">
        <v>2839</v>
      </c>
      <c r="C43" s="83" t="s">
        <v>2840</v>
      </c>
      <c r="D43" s="83" t="s">
        <v>2841</v>
      </c>
      <c r="E43" s="83" t="s">
        <v>2842</v>
      </c>
      <c r="F43" s="83" t="s">
        <v>2843</v>
      </c>
      <c r="G43" s="83" t="s">
        <v>1041</v>
      </c>
      <c r="H43" s="83" t="s">
        <v>1041</v>
      </c>
      <c r="I43" s="83" t="s">
        <v>1041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5" t="s">
        <v>2846</v>
      </c>
      <c r="C46" s="195"/>
      <c r="D46" s="195"/>
      <c r="E46" s="195"/>
      <c r="F46" s="195"/>
      <c r="G46" s="195"/>
      <c r="H46" s="195"/>
      <c r="I46" s="195"/>
    </row>
    <row r="47" spans="1:9" ht="19.95" customHeight="1" x14ac:dyDescent="0.3">
      <c r="A47" s="1"/>
      <c r="B47" s="195" t="s">
        <v>2828</v>
      </c>
      <c r="C47" s="195" t="s">
        <v>2829</v>
      </c>
      <c r="D47" s="195"/>
      <c r="E47" s="195" t="s">
        <v>2830</v>
      </c>
      <c r="F47" s="195"/>
      <c r="G47" s="195" t="s">
        <v>2831</v>
      </c>
      <c r="H47" s="195"/>
      <c r="I47" s="195"/>
    </row>
    <row r="48" spans="1:9" ht="19.95" customHeight="1" x14ac:dyDescent="0.3">
      <c r="A48" s="1"/>
      <c r="B48" s="195"/>
      <c r="C48" s="3" t="s">
        <v>2832</v>
      </c>
      <c r="D48" s="3" t="s">
        <v>2833</v>
      </c>
      <c r="E48" s="3" t="s">
        <v>2832</v>
      </c>
      <c r="F48" s="3" t="s">
        <v>2833</v>
      </c>
      <c r="G48" s="3" t="s">
        <v>2832</v>
      </c>
      <c r="H48" s="3" t="s">
        <v>2833</v>
      </c>
      <c r="I48" s="3" t="s">
        <v>2834</v>
      </c>
    </row>
    <row r="49" spans="1:9" ht="26.4" x14ac:dyDescent="0.3">
      <c r="A49" s="1"/>
      <c r="B49" s="83" t="s">
        <v>2835</v>
      </c>
      <c r="C49" s="83" t="s">
        <v>2836</v>
      </c>
      <c r="D49" s="83" t="s">
        <v>2836</v>
      </c>
      <c r="E49" s="83" t="s">
        <v>2836</v>
      </c>
      <c r="F49" s="83" t="s">
        <v>2836</v>
      </c>
      <c r="G49" s="83" t="s">
        <v>2836</v>
      </c>
      <c r="H49" s="83" t="s">
        <v>2836</v>
      </c>
      <c r="I49" s="83" t="s">
        <v>2837</v>
      </c>
    </row>
    <row r="50" spans="1:9" ht="26.4" x14ac:dyDescent="0.3">
      <c r="A50" s="1"/>
      <c r="B50" s="83" t="s">
        <v>2838</v>
      </c>
      <c r="C50" s="83" t="s">
        <v>2836</v>
      </c>
      <c r="D50" s="83" t="s">
        <v>2836</v>
      </c>
      <c r="E50" s="83" t="s">
        <v>2836</v>
      </c>
      <c r="F50" s="83" t="s">
        <v>2836</v>
      </c>
      <c r="G50" s="83" t="s">
        <v>2836</v>
      </c>
      <c r="H50" s="83" t="s">
        <v>2836</v>
      </c>
      <c r="I50" s="83" t="s">
        <v>2837</v>
      </c>
    </row>
    <row r="51" spans="1:9" ht="26.4" x14ac:dyDescent="0.3">
      <c r="A51" s="1"/>
      <c r="B51" s="83" t="s">
        <v>2839</v>
      </c>
      <c r="C51" s="83" t="s">
        <v>2840</v>
      </c>
      <c r="D51" s="83" t="s">
        <v>2841</v>
      </c>
      <c r="E51" s="83" t="s">
        <v>2842</v>
      </c>
      <c r="F51" s="83" t="s">
        <v>2845</v>
      </c>
      <c r="G51" s="83" t="s">
        <v>1041</v>
      </c>
      <c r="H51" s="83" t="s">
        <v>1041</v>
      </c>
      <c r="I51" s="83" t="s">
        <v>1041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5" t="s">
        <v>541</v>
      </c>
      <c r="C54" s="195"/>
      <c r="D54" s="195"/>
      <c r="E54" s="195"/>
      <c r="F54" s="195"/>
      <c r="G54" s="195"/>
      <c r="H54" s="195"/>
      <c r="I54" s="195"/>
    </row>
    <row r="55" spans="1:9" ht="19.95" customHeight="1" x14ac:dyDescent="0.3">
      <c r="A55" s="1"/>
      <c r="B55" s="195" t="s">
        <v>2828</v>
      </c>
      <c r="C55" s="195" t="s">
        <v>2829</v>
      </c>
      <c r="D55" s="195"/>
      <c r="E55" s="195" t="s">
        <v>2830</v>
      </c>
      <c r="F55" s="195"/>
      <c r="G55" s="195" t="s">
        <v>2831</v>
      </c>
      <c r="H55" s="195"/>
      <c r="I55" s="195"/>
    </row>
    <row r="56" spans="1:9" ht="19.95" customHeight="1" x14ac:dyDescent="0.3">
      <c r="A56" s="1"/>
      <c r="B56" s="195"/>
      <c r="C56" s="3" t="s">
        <v>2832</v>
      </c>
      <c r="D56" s="3" t="s">
        <v>2833</v>
      </c>
      <c r="E56" s="3" t="s">
        <v>2832</v>
      </c>
      <c r="F56" s="3" t="s">
        <v>2833</v>
      </c>
      <c r="G56" s="3" t="s">
        <v>2832</v>
      </c>
      <c r="H56" s="3" t="s">
        <v>2833</v>
      </c>
      <c r="I56" s="3" t="s">
        <v>2834</v>
      </c>
    </row>
    <row r="57" spans="1:9" ht="26.4" x14ac:dyDescent="0.3">
      <c r="A57" s="1"/>
      <c r="B57" s="83" t="s">
        <v>2835</v>
      </c>
      <c r="C57" s="83" t="s">
        <v>2836</v>
      </c>
      <c r="D57" s="83" t="s">
        <v>2836</v>
      </c>
      <c r="E57" s="83" t="s">
        <v>2836</v>
      </c>
      <c r="F57" s="83" t="s">
        <v>2836</v>
      </c>
      <c r="G57" s="83" t="s">
        <v>2836</v>
      </c>
      <c r="H57" s="83" t="s">
        <v>2836</v>
      </c>
      <c r="I57" s="83" t="s">
        <v>2837</v>
      </c>
    </row>
    <row r="58" spans="1:9" ht="26.4" x14ac:dyDescent="0.3">
      <c r="A58" s="1"/>
      <c r="B58" s="83" t="s">
        <v>2838</v>
      </c>
      <c r="C58" s="83" t="s">
        <v>2836</v>
      </c>
      <c r="D58" s="83" t="s">
        <v>2836</v>
      </c>
      <c r="E58" s="83" t="s">
        <v>2836</v>
      </c>
      <c r="F58" s="83" t="s">
        <v>2836</v>
      </c>
      <c r="G58" s="83" t="s">
        <v>2836</v>
      </c>
      <c r="H58" s="83" t="s">
        <v>2836</v>
      </c>
      <c r="I58" s="83" t="s">
        <v>2837</v>
      </c>
    </row>
    <row r="59" spans="1:9" ht="26.4" x14ac:dyDescent="0.3">
      <c r="A59" s="1"/>
      <c r="B59" s="83" t="s">
        <v>2839</v>
      </c>
      <c r="C59" s="83" t="s">
        <v>2840</v>
      </c>
      <c r="D59" s="83" t="s">
        <v>2847</v>
      </c>
      <c r="E59" s="83" t="s">
        <v>2842</v>
      </c>
      <c r="F59" s="83" t="s">
        <v>2843</v>
      </c>
      <c r="G59" s="83" t="s">
        <v>1041</v>
      </c>
      <c r="H59" s="83" t="s">
        <v>1041</v>
      </c>
      <c r="I59" s="83" t="s">
        <v>1041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5" t="s">
        <v>776</v>
      </c>
      <c r="C62" s="195"/>
      <c r="D62" s="195"/>
      <c r="E62" s="195"/>
      <c r="F62" s="195"/>
      <c r="G62" s="195"/>
      <c r="H62" s="195"/>
      <c r="I62" s="195"/>
    </row>
    <row r="63" spans="1:9" ht="19.95" customHeight="1" x14ac:dyDescent="0.3">
      <c r="A63" s="1"/>
      <c r="B63" s="195" t="s">
        <v>2828</v>
      </c>
      <c r="C63" s="195" t="s">
        <v>2829</v>
      </c>
      <c r="D63" s="195"/>
      <c r="E63" s="195" t="s">
        <v>2830</v>
      </c>
      <c r="F63" s="195"/>
      <c r="G63" s="195" t="s">
        <v>2831</v>
      </c>
      <c r="H63" s="195"/>
      <c r="I63" s="195"/>
    </row>
    <row r="64" spans="1:9" ht="19.95" customHeight="1" x14ac:dyDescent="0.3">
      <c r="A64" s="1"/>
      <c r="B64" s="195"/>
      <c r="C64" s="3" t="s">
        <v>2832</v>
      </c>
      <c r="D64" s="3" t="s">
        <v>2833</v>
      </c>
      <c r="E64" s="3" t="s">
        <v>2832</v>
      </c>
      <c r="F64" s="3" t="s">
        <v>2833</v>
      </c>
      <c r="G64" s="3" t="s">
        <v>2832</v>
      </c>
      <c r="H64" s="3" t="s">
        <v>2833</v>
      </c>
      <c r="I64" s="3" t="s">
        <v>2834</v>
      </c>
    </row>
    <row r="65" spans="1:9" ht="26.4" x14ac:dyDescent="0.3">
      <c r="A65" s="1"/>
      <c r="B65" s="83" t="s">
        <v>2835</v>
      </c>
      <c r="C65" s="83" t="s">
        <v>2836</v>
      </c>
      <c r="D65" s="83" t="s">
        <v>2836</v>
      </c>
      <c r="E65" s="83" t="s">
        <v>2836</v>
      </c>
      <c r="F65" s="83" t="s">
        <v>2836</v>
      </c>
      <c r="G65" s="83" t="s">
        <v>2836</v>
      </c>
      <c r="H65" s="83" t="s">
        <v>2836</v>
      </c>
      <c r="I65" s="83" t="s">
        <v>2837</v>
      </c>
    </row>
    <row r="66" spans="1:9" ht="26.4" x14ac:dyDescent="0.3">
      <c r="A66" s="1"/>
      <c r="B66" s="83" t="s">
        <v>2838</v>
      </c>
      <c r="C66" s="83" t="s">
        <v>2836</v>
      </c>
      <c r="D66" s="83" t="s">
        <v>2836</v>
      </c>
      <c r="E66" s="83" t="s">
        <v>2836</v>
      </c>
      <c r="F66" s="83" t="s">
        <v>2836</v>
      </c>
      <c r="G66" s="83" t="s">
        <v>2836</v>
      </c>
      <c r="H66" s="83" t="s">
        <v>2836</v>
      </c>
      <c r="I66" s="83" t="s">
        <v>2837</v>
      </c>
    </row>
    <row r="67" spans="1:9" x14ac:dyDescent="0.3">
      <c r="A67" s="1"/>
      <c r="B67" s="83" t="s">
        <v>2839</v>
      </c>
      <c r="C67" s="83" t="s">
        <v>2836</v>
      </c>
      <c r="D67" s="83" t="s">
        <v>2836</v>
      </c>
      <c r="E67" s="83" t="s">
        <v>2836</v>
      </c>
      <c r="F67" s="83" t="s">
        <v>2836</v>
      </c>
      <c r="G67" s="83" t="s">
        <v>1041</v>
      </c>
      <c r="H67" s="83" t="s">
        <v>1041</v>
      </c>
      <c r="I67" s="83" t="s">
        <v>1041</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1" t="s">
        <v>0</v>
      </c>
      <c r="C3" s="192"/>
      <c r="D3" s="192"/>
      <c r="E3" s="192"/>
      <c r="F3" s="192"/>
      <c r="G3" s="192"/>
    </row>
    <row r="4" spans="1:7" ht="0" hidden="1" customHeight="1" x14ac:dyDescent="0.3">
      <c r="A4" s="1"/>
      <c r="B4" s="1"/>
      <c r="C4" s="1"/>
      <c r="D4" s="1"/>
      <c r="E4" s="1"/>
      <c r="F4" s="1"/>
      <c r="G4" s="1"/>
    </row>
    <row r="5" spans="1:7" ht="17.399999999999999" x14ac:dyDescent="0.3">
      <c r="A5" s="1"/>
      <c r="B5" s="2" t="s">
        <v>2848</v>
      </c>
      <c r="C5" s="1"/>
      <c r="D5" s="1"/>
      <c r="E5" s="1"/>
      <c r="F5" s="1"/>
      <c r="G5" s="1"/>
    </row>
    <row r="6" spans="1:7" ht="30" customHeight="1" x14ac:dyDescent="0.3">
      <c r="A6" s="1"/>
      <c r="B6" s="195" t="s">
        <v>2827</v>
      </c>
      <c r="C6" s="195"/>
      <c r="D6" s="195"/>
      <c r="E6" s="195"/>
      <c r="F6" s="195"/>
      <c r="G6" s="195"/>
    </row>
    <row r="7" spans="1:7" x14ac:dyDescent="0.3">
      <c r="A7" s="1"/>
      <c r="B7" s="195" t="s">
        <v>2849</v>
      </c>
      <c r="C7" s="195" t="s">
        <v>2850</v>
      </c>
      <c r="D7" s="195" t="s">
        <v>2851</v>
      </c>
      <c r="E7" s="195" t="s">
        <v>2852</v>
      </c>
      <c r="F7" s="195" t="s">
        <v>2853</v>
      </c>
      <c r="G7" s="195"/>
    </row>
    <row r="8" spans="1:7" x14ac:dyDescent="0.3">
      <c r="A8" s="1"/>
      <c r="B8" s="195"/>
      <c r="C8" s="195"/>
      <c r="D8" s="195"/>
      <c r="E8" s="195"/>
      <c r="F8" s="195" t="s">
        <v>2833</v>
      </c>
      <c r="G8" s="195"/>
    </row>
    <row r="9" spans="1:7" x14ac:dyDescent="0.3">
      <c r="A9" s="1"/>
      <c r="B9" s="195"/>
      <c r="C9" s="195"/>
      <c r="D9" s="195"/>
      <c r="E9" s="195"/>
      <c r="F9" s="3" t="s">
        <v>2854</v>
      </c>
      <c r="G9" s="3" t="s">
        <v>2855</v>
      </c>
    </row>
    <row r="10" spans="1:7" x14ac:dyDescent="0.3">
      <c r="A10" s="1"/>
      <c r="B10" s="83" t="s">
        <v>2835</v>
      </c>
      <c r="C10" s="83" t="s">
        <v>2836</v>
      </c>
      <c r="D10" s="83" t="s">
        <v>2836</v>
      </c>
      <c r="E10" s="83">
        <v>0</v>
      </c>
      <c r="F10" s="83">
        <v>60.36</v>
      </c>
      <c r="G10" s="83">
        <v>59.64</v>
      </c>
    </row>
    <row r="11" spans="1:7" x14ac:dyDescent="0.3">
      <c r="A11" s="1"/>
      <c r="B11" s="83" t="s">
        <v>2856</v>
      </c>
      <c r="C11" s="83" t="s">
        <v>2836</v>
      </c>
      <c r="D11" s="83" t="s">
        <v>2836</v>
      </c>
      <c r="E11" s="83">
        <v>0</v>
      </c>
      <c r="F11" s="83">
        <v>61</v>
      </c>
      <c r="G11" s="83">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5" t="s">
        <v>876</v>
      </c>
      <c r="C14" s="195"/>
      <c r="D14" s="195"/>
      <c r="E14" s="195"/>
      <c r="F14" s="195"/>
      <c r="G14" s="195"/>
    </row>
    <row r="15" spans="1:7" x14ac:dyDescent="0.3">
      <c r="A15" s="1"/>
      <c r="B15" s="195" t="s">
        <v>2849</v>
      </c>
      <c r="C15" s="195" t="s">
        <v>2850</v>
      </c>
      <c r="D15" s="195" t="s">
        <v>2851</v>
      </c>
      <c r="E15" s="195" t="s">
        <v>2852</v>
      </c>
      <c r="F15" s="195" t="s">
        <v>2853</v>
      </c>
      <c r="G15" s="195"/>
    </row>
    <row r="16" spans="1:7" x14ac:dyDescent="0.3">
      <c r="A16" s="1"/>
      <c r="B16" s="195"/>
      <c r="C16" s="195"/>
      <c r="D16" s="195"/>
      <c r="E16" s="195"/>
      <c r="F16" s="195" t="s">
        <v>2833</v>
      </c>
      <c r="G16" s="195"/>
    </row>
    <row r="17" spans="1:7" x14ac:dyDescent="0.3">
      <c r="A17" s="1"/>
      <c r="B17" s="195"/>
      <c r="C17" s="195"/>
      <c r="D17" s="195"/>
      <c r="E17" s="195"/>
      <c r="F17" s="3" t="s">
        <v>2854</v>
      </c>
      <c r="G17" s="3" t="s">
        <v>2855</v>
      </c>
    </row>
    <row r="18" spans="1:7" x14ac:dyDescent="0.3">
      <c r="A18" s="1"/>
      <c r="B18" s="83" t="s">
        <v>2835</v>
      </c>
      <c r="C18" s="83" t="s">
        <v>2836</v>
      </c>
      <c r="D18" s="83" t="s">
        <v>2836</v>
      </c>
      <c r="E18" s="83">
        <v>0</v>
      </c>
      <c r="F18" s="83">
        <v>60.36</v>
      </c>
      <c r="G18" s="83">
        <v>59.64</v>
      </c>
    </row>
    <row r="19" spans="1:7" x14ac:dyDescent="0.3">
      <c r="A19" s="1"/>
      <c r="B19" s="83" t="s">
        <v>2856</v>
      </c>
      <c r="C19" s="83" t="s">
        <v>2836</v>
      </c>
      <c r="D19" s="83" t="s">
        <v>2836</v>
      </c>
      <c r="E19" s="83">
        <v>0</v>
      </c>
      <c r="F19" s="83">
        <v>61</v>
      </c>
      <c r="G19" s="83">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5" t="s">
        <v>2844</v>
      </c>
      <c r="C22" s="195"/>
      <c r="D22" s="195"/>
      <c r="E22" s="195"/>
      <c r="F22" s="195"/>
      <c r="G22" s="195"/>
    </row>
    <row r="23" spans="1:7" x14ac:dyDescent="0.3">
      <c r="A23" s="1"/>
      <c r="B23" s="195" t="s">
        <v>2849</v>
      </c>
      <c r="C23" s="195" t="s">
        <v>2850</v>
      </c>
      <c r="D23" s="195" t="s">
        <v>2851</v>
      </c>
      <c r="E23" s="195" t="s">
        <v>2852</v>
      </c>
      <c r="F23" s="195" t="s">
        <v>2853</v>
      </c>
      <c r="G23" s="195"/>
    </row>
    <row r="24" spans="1:7" x14ac:dyDescent="0.3">
      <c r="A24" s="1"/>
      <c r="B24" s="195"/>
      <c r="C24" s="195"/>
      <c r="D24" s="195"/>
      <c r="E24" s="195"/>
      <c r="F24" s="195" t="s">
        <v>2833</v>
      </c>
      <c r="G24" s="195"/>
    </row>
    <row r="25" spans="1:7" x14ac:dyDescent="0.3">
      <c r="A25" s="1"/>
      <c r="B25" s="195"/>
      <c r="C25" s="195"/>
      <c r="D25" s="195"/>
      <c r="E25" s="195"/>
      <c r="F25" s="3" t="s">
        <v>2854</v>
      </c>
      <c r="G25" s="3" t="s">
        <v>2855</v>
      </c>
    </row>
    <row r="26" spans="1:7" x14ac:dyDescent="0.3">
      <c r="A26" s="1"/>
      <c r="B26" s="83" t="s">
        <v>2835</v>
      </c>
      <c r="C26" s="83" t="s">
        <v>2836</v>
      </c>
      <c r="D26" s="83" t="s">
        <v>2836</v>
      </c>
      <c r="E26" s="83">
        <v>0</v>
      </c>
      <c r="F26" s="83">
        <v>60.36</v>
      </c>
      <c r="G26" s="83">
        <v>59.64</v>
      </c>
    </row>
    <row r="27" spans="1:7" x14ac:dyDescent="0.3">
      <c r="A27" s="1"/>
      <c r="B27" s="83" t="s">
        <v>2856</v>
      </c>
      <c r="C27" s="83" t="s">
        <v>2836</v>
      </c>
      <c r="D27" s="83" t="s">
        <v>2836</v>
      </c>
      <c r="E27" s="83">
        <v>0</v>
      </c>
      <c r="F27" s="83">
        <v>61</v>
      </c>
      <c r="G27" s="83">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5" t="s">
        <v>2779</v>
      </c>
      <c r="C30" s="195"/>
      <c r="D30" s="195"/>
      <c r="E30" s="195"/>
      <c r="F30" s="195"/>
      <c r="G30" s="195"/>
    </row>
    <row r="31" spans="1:7" x14ac:dyDescent="0.3">
      <c r="A31" s="1"/>
      <c r="B31" s="195" t="s">
        <v>2849</v>
      </c>
      <c r="C31" s="195" t="s">
        <v>2850</v>
      </c>
      <c r="D31" s="195" t="s">
        <v>2851</v>
      </c>
      <c r="E31" s="195" t="s">
        <v>2852</v>
      </c>
      <c r="F31" s="195" t="s">
        <v>2853</v>
      </c>
      <c r="G31" s="195"/>
    </row>
    <row r="32" spans="1:7" x14ac:dyDescent="0.3">
      <c r="A32" s="1"/>
      <c r="B32" s="195"/>
      <c r="C32" s="195"/>
      <c r="D32" s="195"/>
      <c r="E32" s="195"/>
      <c r="F32" s="195" t="s">
        <v>2833</v>
      </c>
      <c r="G32" s="195"/>
    </row>
    <row r="33" spans="1:7" x14ac:dyDescent="0.3">
      <c r="A33" s="1"/>
      <c r="B33" s="195"/>
      <c r="C33" s="195"/>
      <c r="D33" s="195"/>
      <c r="E33" s="195"/>
      <c r="F33" s="3" t="s">
        <v>2854</v>
      </c>
      <c r="G33" s="3" t="s">
        <v>2855</v>
      </c>
    </row>
    <row r="34" spans="1:7" x14ac:dyDescent="0.3">
      <c r="A34" s="1"/>
      <c r="B34" s="83" t="s">
        <v>2835</v>
      </c>
      <c r="C34" s="83" t="s">
        <v>2836</v>
      </c>
      <c r="D34" s="83" t="s">
        <v>2836</v>
      </c>
      <c r="E34" s="83">
        <v>0</v>
      </c>
      <c r="F34" s="83">
        <v>60.36</v>
      </c>
      <c r="G34" s="83">
        <v>59.64</v>
      </c>
    </row>
    <row r="35" spans="1:7" x14ac:dyDescent="0.3">
      <c r="A35" s="1"/>
      <c r="B35" s="83" t="s">
        <v>2856</v>
      </c>
      <c r="C35" s="83" t="s">
        <v>2836</v>
      </c>
      <c r="D35" s="83" t="s">
        <v>2836</v>
      </c>
      <c r="E35" s="83">
        <v>0</v>
      </c>
      <c r="F35" s="83">
        <v>61</v>
      </c>
      <c r="G35" s="83">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5" t="s">
        <v>686</v>
      </c>
      <c r="C38" s="195"/>
      <c r="D38" s="195"/>
      <c r="E38" s="195"/>
      <c r="F38" s="195"/>
      <c r="G38" s="195"/>
    </row>
    <row r="39" spans="1:7" x14ac:dyDescent="0.3">
      <c r="A39" s="1"/>
      <c r="B39" s="195" t="s">
        <v>2849</v>
      </c>
      <c r="C39" s="195" t="s">
        <v>2850</v>
      </c>
      <c r="D39" s="195" t="s">
        <v>2851</v>
      </c>
      <c r="E39" s="195" t="s">
        <v>2852</v>
      </c>
      <c r="F39" s="195" t="s">
        <v>2853</v>
      </c>
      <c r="G39" s="195"/>
    </row>
    <row r="40" spans="1:7" x14ac:dyDescent="0.3">
      <c r="A40" s="1"/>
      <c r="B40" s="195"/>
      <c r="C40" s="195"/>
      <c r="D40" s="195"/>
      <c r="E40" s="195"/>
      <c r="F40" s="195" t="s">
        <v>2833</v>
      </c>
      <c r="G40" s="195"/>
    </row>
    <row r="41" spans="1:7" x14ac:dyDescent="0.3">
      <c r="A41" s="1"/>
      <c r="B41" s="195"/>
      <c r="C41" s="195"/>
      <c r="D41" s="195"/>
      <c r="E41" s="195"/>
      <c r="F41" s="3" t="s">
        <v>2854</v>
      </c>
      <c r="G41" s="3" t="s">
        <v>2855</v>
      </c>
    </row>
    <row r="42" spans="1:7" x14ac:dyDescent="0.3">
      <c r="A42" s="1"/>
      <c r="B42" s="83" t="s">
        <v>2835</v>
      </c>
      <c r="C42" s="83" t="s">
        <v>2836</v>
      </c>
      <c r="D42" s="83" t="s">
        <v>2836</v>
      </c>
      <c r="E42" s="83">
        <v>0</v>
      </c>
      <c r="F42" s="83">
        <v>60.36</v>
      </c>
      <c r="G42" s="83">
        <v>59.64</v>
      </c>
    </row>
    <row r="43" spans="1:7" x14ac:dyDescent="0.3">
      <c r="A43" s="1"/>
      <c r="B43" s="83" t="s">
        <v>2856</v>
      </c>
      <c r="C43" s="83" t="s">
        <v>2836</v>
      </c>
      <c r="D43" s="83" t="s">
        <v>2836</v>
      </c>
      <c r="E43" s="83">
        <v>0</v>
      </c>
      <c r="F43" s="83">
        <v>61</v>
      </c>
      <c r="G43" s="83">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5" t="s">
        <v>2846</v>
      </c>
      <c r="C46" s="195"/>
      <c r="D46" s="195"/>
      <c r="E46" s="195"/>
      <c r="F46" s="195"/>
      <c r="G46" s="195"/>
    </row>
    <row r="47" spans="1:7" x14ac:dyDescent="0.3">
      <c r="A47" s="1"/>
      <c r="B47" s="195" t="s">
        <v>2849</v>
      </c>
      <c r="C47" s="195" t="s">
        <v>2850</v>
      </c>
      <c r="D47" s="195" t="s">
        <v>2851</v>
      </c>
      <c r="E47" s="195" t="s">
        <v>2852</v>
      </c>
      <c r="F47" s="195" t="s">
        <v>2853</v>
      </c>
      <c r="G47" s="195"/>
    </row>
    <row r="48" spans="1:7" x14ac:dyDescent="0.3">
      <c r="A48" s="1"/>
      <c r="B48" s="195"/>
      <c r="C48" s="195"/>
      <c r="D48" s="195"/>
      <c r="E48" s="195"/>
      <c r="F48" s="195" t="s">
        <v>2833</v>
      </c>
      <c r="G48" s="195"/>
    </row>
    <row r="49" spans="1:7" x14ac:dyDescent="0.3">
      <c r="A49" s="1"/>
      <c r="B49" s="195"/>
      <c r="C49" s="195"/>
      <c r="D49" s="195"/>
      <c r="E49" s="195"/>
      <c r="F49" s="3" t="s">
        <v>2854</v>
      </c>
      <c r="G49" s="3" t="s">
        <v>2855</v>
      </c>
    </row>
    <row r="50" spans="1:7" x14ac:dyDescent="0.3">
      <c r="A50" s="1"/>
      <c r="B50" s="83" t="s">
        <v>2835</v>
      </c>
      <c r="C50" s="83" t="s">
        <v>2836</v>
      </c>
      <c r="D50" s="83" t="s">
        <v>2836</v>
      </c>
      <c r="E50" s="83">
        <v>0</v>
      </c>
      <c r="F50" s="83">
        <v>60.36</v>
      </c>
      <c r="G50" s="83">
        <v>59.64</v>
      </c>
    </row>
    <row r="51" spans="1:7" x14ac:dyDescent="0.3">
      <c r="A51" s="1"/>
      <c r="B51" s="83" t="s">
        <v>2856</v>
      </c>
      <c r="C51" s="83" t="s">
        <v>2836</v>
      </c>
      <c r="D51" s="83" t="s">
        <v>2836</v>
      </c>
      <c r="E51" s="83">
        <v>0</v>
      </c>
      <c r="F51" s="83">
        <v>61</v>
      </c>
      <c r="G51" s="83">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5" t="s">
        <v>541</v>
      </c>
      <c r="C54" s="195"/>
      <c r="D54" s="195"/>
      <c r="E54" s="195"/>
      <c r="F54" s="195"/>
      <c r="G54" s="195"/>
    </row>
    <row r="55" spans="1:7" x14ac:dyDescent="0.3">
      <c r="A55" s="1"/>
      <c r="B55" s="195" t="s">
        <v>2849</v>
      </c>
      <c r="C55" s="195" t="s">
        <v>2850</v>
      </c>
      <c r="D55" s="195" t="s">
        <v>2851</v>
      </c>
      <c r="E55" s="195" t="s">
        <v>2852</v>
      </c>
      <c r="F55" s="195" t="s">
        <v>2853</v>
      </c>
      <c r="G55" s="195"/>
    </row>
    <row r="56" spans="1:7" x14ac:dyDescent="0.3">
      <c r="A56" s="1"/>
      <c r="B56" s="195"/>
      <c r="C56" s="195"/>
      <c r="D56" s="195"/>
      <c r="E56" s="195"/>
      <c r="F56" s="195" t="s">
        <v>2833</v>
      </c>
      <c r="G56" s="195"/>
    </row>
    <row r="57" spans="1:7" x14ac:dyDescent="0.3">
      <c r="A57" s="1"/>
      <c r="B57" s="195"/>
      <c r="C57" s="195"/>
      <c r="D57" s="195"/>
      <c r="E57" s="195"/>
      <c r="F57" s="3" t="s">
        <v>2854</v>
      </c>
      <c r="G57" s="3" t="s">
        <v>2855</v>
      </c>
    </row>
    <row r="58" spans="1:7" x14ac:dyDescent="0.3">
      <c r="A58" s="1"/>
      <c r="B58" s="83" t="s">
        <v>2835</v>
      </c>
      <c r="C58" s="83" t="s">
        <v>2836</v>
      </c>
      <c r="D58" s="83" t="s">
        <v>2836</v>
      </c>
      <c r="E58" s="83">
        <v>0</v>
      </c>
      <c r="F58" s="83">
        <v>60.36</v>
      </c>
      <c r="G58" s="83">
        <v>59.64</v>
      </c>
    </row>
    <row r="59" spans="1:7" x14ac:dyDescent="0.3">
      <c r="A59" s="1"/>
      <c r="B59" s="83" t="s">
        <v>2856</v>
      </c>
      <c r="C59" s="83" t="s">
        <v>2836</v>
      </c>
      <c r="D59" s="83" t="s">
        <v>2836</v>
      </c>
      <c r="E59" s="83">
        <v>0</v>
      </c>
      <c r="F59" s="83">
        <v>61</v>
      </c>
      <c r="G59" s="83">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5" t="s">
        <v>776</v>
      </c>
      <c r="C62" s="195"/>
      <c r="D62" s="195"/>
      <c r="E62" s="195"/>
      <c r="F62" s="195"/>
      <c r="G62" s="195"/>
    </row>
    <row r="63" spans="1:7" x14ac:dyDescent="0.3">
      <c r="A63" s="1"/>
      <c r="B63" s="195" t="s">
        <v>2849</v>
      </c>
      <c r="C63" s="195" t="s">
        <v>2850</v>
      </c>
      <c r="D63" s="195" t="s">
        <v>2851</v>
      </c>
      <c r="E63" s="195" t="s">
        <v>2852</v>
      </c>
      <c r="F63" s="195" t="s">
        <v>2853</v>
      </c>
      <c r="G63" s="195"/>
    </row>
    <row r="64" spans="1:7" x14ac:dyDescent="0.3">
      <c r="A64" s="1"/>
      <c r="B64" s="195"/>
      <c r="C64" s="195"/>
      <c r="D64" s="195"/>
      <c r="E64" s="195"/>
      <c r="F64" s="195" t="s">
        <v>2833</v>
      </c>
      <c r="G64" s="195"/>
    </row>
    <row r="65" spans="1:7" x14ac:dyDescent="0.3">
      <c r="A65" s="1"/>
      <c r="B65" s="195"/>
      <c r="C65" s="195"/>
      <c r="D65" s="195"/>
      <c r="E65" s="195"/>
      <c r="F65" s="3" t="s">
        <v>2854</v>
      </c>
      <c r="G65" s="3" t="s">
        <v>2855</v>
      </c>
    </row>
    <row r="66" spans="1:7" x14ac:dyDescent="0.3">
      <c r="A66" s="1"/>
      <c r="B66" s="83" t="s">
        <v>2835</v>
      </c>
      <c r="C66" s="83" t="s">
        <v>2836</v>
      </c>
      <c r="D66" s="83" t="s">
        <v>2836</v>
      </c>
      <c r="E66" s="83">
        <v>0</v>
      </c>
      <c r="F66" s="83">
        <v>60.36</v>
      </c>
      <c r="G66" s="83">
        <v>59.64</v>
      </c>
    </row>
    <row r="67" spans="1:7" x14ac:dyDescent="0.3">
      <c r="A67" s="1"/>
      <c r="B67" s="83" t="s">
        <v>2856</v>
      </c>
      <c r="C67" s="83" t="s">
        <v>2836</v>
      </c>
      <c r="D67" s="83" t="s">
        <v>2836</v>
      </c>
      <c r="E67" s="83">
        <v>0</v>
      </c>
      <c r="F67" s="83">
        <v>61</v>
      </c>
      <c r="G67" s="83">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1" t="s">
        <v>0</v>
      </c>
      <c r="C3" s="192"/>
      <c r="D3" s="192"/>
      <c r="E3" s="192"/>
      <c r="F3" s="192"/>
      <c r="G3" s="194"/>
    </row>
    <row r="4" spans="1:7" ht="0" hidden="1" customHeight="1" x14ac:dyDescent="0.3">
      <c r="A4" s="1"/>
      <c r="B4" s="1"/>
      <c r="C4" s="1"/>
      <c r="D4" s="1"/>
      <c r="E4" s="1"/>
      <c r="F4" s="1"/>
    </row>
    <row r="5" spans="1:7" ht="22.8" x14ac:dyDescent="0.4">
      <c r="A5" s="1"/>
      <c r="B5" s="22" t="s">
        <v>2857</v>
      </c>
      <c r="C5" s="1"/>
      <c r="D5" s="1"/>
      <c r="E5" s="1"/>
      <c r="F5" s="1"/>
    </row>
    <row r="6" spans="1:7" ht="27" customHeight="1" x14ac:dyDescent="0.3">
      <c r="A6" s="1"/>
      <c r="B6" s="7" t="s">
        <v>76</v>
      </c>
      <c r="C6" s="7" t="s">
        <v>672</v>
      </c>
      <c r="D6" s="7" t="s">
        <v>2858</v>
      </c>
      <c r="E6" s="7" t="s">
        <v>2859</v>
      </c>
      <c r="F6" s="7" t="s">
        <v>2860</v>
      </c>
    </row>
    <row r="7" spans="1:7" x14ac:dyDescent="0.3">
      <c r="A7" s="1"/>
      <c r="B7" s="143" t="s">
        <v>80</v>
      </c>
      <c r="C7" s="143" t="s">
        <v>888</v>
      </c>
      <c r="D7" s="52">
        <v>6563.6</v>
      </c>
      <c r="E7" s="52">
        <v>6500.39689</v>
      </c>
      <c r="F7" s="173">
        <v>-9.6293360351026869E-3</v>
      </c>
    </row>
    <row r="8" spans="1:7" x14ac:dyDescent="0.3">
      <c r="A8" s="1"/>
      <c r="B8" s="143" t="s">
        <v>80</v>
      </c>
      <c r="C8" s="143" t="s">
        <v>889</v>
      </c>
      <c r="D8" s="52">
        <v>6435.5</v>
      </c>
      <c r="E8" s="52">
        <v>6393.3196399999997</v>
      </c>
      <c r="F8" s="173">
        <v>-6.5543252272550695E-3</v>
      </c>
    </row>
    <row r="9" spans="1:7" x14ac:dyDescent="0.3">
      <c r="A9" s="1"/>
      <c r="B9" s="143" t="s">
        <v>80</v>
      </c>
      <c r="C9" s="143" t="s">
        <v>890</v>
      </c>
      <c r="D9" s="52">
        <v>6286.7</v>
      </c>
      <c r="E9" s="52">
        <v>6299.3153700000003</v>
      </c>
      <c r="F9" s="173">
        <v>2.0066759985365931E-3</v>
      </c>
    </row>
    <row r="10" spans="1:7" x14ac:dyDescent="0.3">
      <c r="A10" s="1"/>
      <c r="B10" s="143" t="s">
        <v>80</v>
      </c>
      <c r="C10" s="143" t="s">
        <v>891</v>
      </c>
      <c r="D10" s="52">
        <v>6295.5</v>
      </c>
      <c r="E10" s="52">
        <v>6231.2531200000003</v>
      </c>
      <c r="F10" s="173">
        <v>-1.0205206893813042E-2</v>
      </c>
    </row>
    <row r="11" spans="1:7" x14ac:dyDescent="0.3">
      <c r="A11" s="1"/>
      <c r="B11" s="143" t="s">
        <v>80</v>
      </c>
      <c r="C11" s="143" t="s">
        <v>892</v>
      </c>
      <c r="D11" s="52">
        <v>6217.3</v>
      </c>
      <c r="E11" s="52">
        <v>6228.7380800000001</v>
      </c>
      <c r="F11" s="173">
        <v>1.8397182056519713E-3</v>
      </c>
    </row>
    <row r="12" spans="1:7" x14ac:dyDescent="0.3">
      <c r="A12" s="1"/>
      <c r="B12" s="143" t="s">
        <v>80</v>
      </c>
      <c r="C12" s="143" t="s">
        <v>893</v>
      </c>
      <c r="D12" s="52">
        <v>6207.1</v>
      </c>
      <c r="E12" s="52">
        <v>6215.19823</v>
      </c>
      <c r="F12" s="173">
        <v>1.3046720690821801E-3</v>
      </c>
    </row>
    <row r="13" spans="1:7" x14ac:dyDescent="0.3">
      <c r="A13" s="1"/>
      <c r="B13" s="143" t="s">
        <v>80</v>
      </c>
      <c r="C13" s="143" t="s">
        <v>894</v>
      </c>
      <c r="D13" s="52">
        <v>6147.9</v>
      </c>
      <c r="E13" s="52">
        <v>6198.0522099999998</v>
      </c>
      <c r="F13" s="173">
        <v>8.1576164218676306E-3</v>
      </c>
    </row>
    <row r="14" spans="1:7" x14ac:dyDescent="0.3">
      <c r="A14" s="1"/>
      <c r="B14" s="143" t="s">
        <v>80</v>
      </c>
      <c r="C14" s="143" t="s">
        <v>895</v>
      </c>
      <c r="D14" s="52">
        <v>6183.4</v>
      </c>
      <c r="E14" s="52">
        <v>6179.6051799999996</v>
      </c>
      <c r="F14" s="173">
        <v>-6.1371090338648644E-4</v>
      </c>
    </row>
    <row r="15" spans="1:7" x14ac:dyDescent="0.3">
      <c r="A15" s="1"/>
      <c r="B15" s="143" t="s">
        <v>80</v>
      </c>
      <c r="C15" s="143" t="s">
        <v>896</v>
      </c>
      <c r="D15" s="52">
        <v>6175.5</v>
      </c>
      <c r="E15" s="52">
        <v>6248.29738</v>
      </c>
      <c r="F15" s="173">
        <v>1.1788094891101934E-2</v>
      </c>
    </row>
    <row r="16" spans="1:7" x14ac:dyDescent="0.3">
      <c r="A16" s="1"/>
      <c r="B16" s="143" t="s">
        <v>80</v>
      </c>
      <c r="C16" s="143" t="s">
        <v>897</v>
      </c>
      <c r="D16" s="52">
        <v>6135</v>
      </c>
      <c r="E16" s="52">
        <v>6272.90733</v>
      </c>
      <c r="F16" s="173">
        <v>2.2478782396088019E-2</v>
      </c>
    </row>
    <row r="17" spans="1:6" x14ac:dyDescent="0.3">
      <c r="A17" s="1"/>
      <c r="B17" s="143" t="s">
        <v>80</v>
      </c>
      <c r="C17" s="143" t="s">
        <v>898</v>
      </c>
      <c r="D17" s="52">
        <v>6383.1</v>
      </c>
      <c r="E17" s="52">
        <v>6386.6291600000004</v>
      </c>
      <c r="F17" s="173">
        <v>5.528912283999937E-4</v>
      </c>
    </row>
    <row r="18" spans="1:6" x14ac:dyDescent="0.3">
      <c r="A18" s="1"/>
      <c r="B18" s="143" t="s">
        <v>80</v>
      </c>
      <c r="C18" s="143" t="s">
        <v>899</v>
      </c>
      <c r="D18" s="52">
        <v>6494.4</v>
      </c>
      <c r="E18" s="52">
        <v>6494.6348699999999</v>
      </c>
      <c r="F18" s="173">
        <v>3.6165003695491501E-5</v>
      </c>
    </row>
    <row r="19" spans="1:6" x14ac:dyDescent="0.3">
      <c r="A19" s="1"/>
      <c r="B19" s="143" t="s">
        <v>80</v>
      </c>
      <c r="C19" s="143" t="s">
        <v>900</v>
      </c>
      <c r="D19" s="52">
        <v>6595</v>
      </c>
      <c r="E19" s="52">
        <v>6621.0508499999996</v>
      </c>
      <c r="F19" s="173">
        <v>3.9500909780136473E-3</v>
      </c>
    </row>
    <row r="20" spans="1:6" x14ac:dyDescent="0.3">
      <c r="A20" s="1"/>
      <c r="B20" s="143" t="s">
        <v>80</v>
      </c>
      <c r="C20" s="143" t="s">
        <v>901</v>
      </c>
      <c r="D20" s="52">
        <v>6501</v>
      </c>
      <c r="E20" s="52">
        <v>6625.8610799999997</v>
      </c>
      <c r="F20" s="173">
        <v>1.9206442085832949E-2</v>
      </c>
    </row>
    <row r="21" spans="1:6" x14ac:dyDescent="0.3">
      <c r="A21" s="1"/>
      <c r="B21" s="143" t="s">
        <v>80</v>
      </c>
      <c r="C21" s="143" t="s">
        <v>902</v>
      </c>
      <c r="D21" s="52">
        <v>6596.5</v>
      </c>
      <c r="E21" s="52">
        <v>6778.6917199999998</v>
      </c>
      <c r="F21" s="173">
        <v>2.761945274008944E-2</v>
      </c>
    </row>
    <row r="22" spans="1:6" x14ac:dyDescent="0.3">
      <c r="A22" s="1"/>
      <c r="B22" s="143" t="s">
        <v>80</v>
      </c>
      <c r="C22" s="143" t="s">
        <v>903</v>
      </c>
      <c r="D22" s="52">
        <v>6705.1</v>
      </c>
      <c r="E22" s="52">
        <v>6870.2119899999998</v>
      </c>
      <c r="F22" s="173">
        <v>2.4624836318623139E-2</v>
      </c>
    </row>
    <row r="23" spans="1:6" x14ac:dyDescent="0.3">
      <c r="A23" s="1"/>
      <c r="B23" s="143" t="s">
        <v>80</v>
      </c>
      <c r="C23" s="143" t="s">
        <v>904</v>
      </c>
      <c r="D23" s="52">
        <v>6883.1</v>
      </c>
      <c r="E23" s="52">
        <v>7186.4589299999998</v>
      </c>
      <c r="F23" s="173">
        <v>4.4073009254551002E-2</v>
      </c>
    </row>
    <row r="24" spans="1:6" x14ac:dyDescent="0.3">
      <c r="A24" s="1"/>
      <c r="B24" s="143" t="s">
        <v>80</v>
      </c>
      <c r="C24" s="143" t="s">
        <v>905</v>
      </c>
      <c r="D24" s="52">
        <v>6963.7</v>
      </c>
      <c r="E24" s="52">
        <v>7340.2474700000002</v>
      </c>
      <c r="F24" s="173">
        <v>5.4072902336401628E-2</v>
      </c>
    </row>
    <row r="25" spans="1:6" x14ac:dyDescent="0.3">
      <c r="A25" s="1"/>
      <c r="B25" s="143" t="s">
        <v>80</v>
      </c>
      <c r="C25" s="143" t="s">
        <v>906</v>
      </c>
      <c r="D25" s="52">
        <v>7193.5</v>
      </c>
      <c r="E25" s="52">
        <v>7431.0821299999998</v>
      </c>
      <c r="F25" s="173">
        <v>3.3027334399110313E-2</v>
      </c>
    </row>
    <row r="26" spans="1:6" x14ac:dyDescent="0.3">
      <c r="A26" s="1"/>
      <c r="B26" s="143" t="s">
        <v>80</v>
      </c>
      <c r="C26" s="143" t="s">
        <v>907</v>
      </c>
      <c r="D26" s="52">
        <v>7254.7</v>
      </c>
      <c r="E26" s="52">
        <v>7516.6117400000003</v>
      </c>
      <c r="F26" s="173">
        <v>3.6102352957393141E-2</v>
      </c>
    </row>
    <row r="27" spans="1:6" x14ac:dyDescent="0.3">
      <c r="A27" s="1"/>
      <c r="B27" s="143" t="s">
        <v>80</v>
      </c>
      <c r="C27" s="143" t="s">
        <v>908</v>
      </c>
      <c r="D27" s="52">
        <v>7397.7</v>
      </c>
      <c r="E27" s="52">
        <v>7601.1463700000004</v>
      </c>
      <c r="F27" s="173">
        <v>2.7501300404179679E-2</v>
      </c>
    </row>
    <row r="28" spans="1:6" x14ac:dyDescent="0.3">
      <c r="A28" s="1"/>
      <c r="B28" s="143" t="s">
        <v>80</v>
      </c>
      <c r="C28" s="143" t="s">
        <v>909</v>
      </c>
      <c r="D28" s="52">
        <v>7464.4</v>
      </c>
      <c r="E28" s="52">
        <v>7696.6690600000002</v>
      </c>
      <c r="F28" s="173">
        <v>3.1116909597556398E-2</v>
      </c>
    </row>
    <row r="29" spans="1:6" x14ac:dyDescent="0.3">
      <c r="A29" s="1"/>
      <c r="B29" s="143" t="s">
        <v>80</v>
      </c>
      <c r="C29" s="143" t="s">
        <v>910</v>
      </c>
      <c r="D29" s="52">
        <v>7531.7</v>
      </c>
      <c r="E29" s="52">
        <v>7677.8142399999997</v>
      </c>
      <c r="F29" s="173">
        <v>1.9399901748609213E-2</v>
      </c>
    </row>
    <row r="30" spans="1:6" x14ac:dyDescent="0.3">
      <c r="A30" s="1"/>
      <c r="B30" s="143" t="s">
        <v>80</v>
      </c>
      <c r="C30" s="143" t="s">
        <v>911</v>
      </c>
      <c r="D30" s="52">
        <v>7344.1</v>
      </c>
      <c r="E30" s="52">
        <v>7707.3230199999998</v>
      </c>
      <c r="F30" s="173">
        <v>4.9457798777249769E-2</v>
      </c>
    </row>
    <row r="31" spans="1:6" x14ac:dyDescent="0.3">
      <c r="A31" s="1"/>
      <c r="B31" s="143" t="s">
        <v>80</v>
      </c>
      <c r="C31" s="143" t="s">
        <v>912</v>
      </c>
      <c r="D31" s="52">
        <v>7316.8</v>
      </c>
      <c r="E31" s="52">
        <v>7643.5122300000003</v>
      </c>
      <c r="F31" s="173">
        <v>4.4652338453968952E-2</v>
      </c>
    </row>
    <row r="32" spans="1:6" x14ac:dyDescent="0.3">
      <c r="A32" s="1"/>
      <c r="B32" s="143" t="s">
        <v>80</v>
      </c>
      <c r="C32" s="143" t="s">
        <v>913</v>
      </c>
      <c r="D32" s="52">
        <v>7212.6</v>
      </c>
      <c r="E32" s="52">
        <v>7588.5903699999999</v>
      </c>
      <c r="F32" s="173">
        <v>5.2129657821035409E-2</v>
      </c>
    </row>
    <row r="33" spans="1:6" x14ac:dyDescent="0.3">
      <c r="A33" s="1"/>
      <c r="B33" s="143" t="s">
        <v>80</v>
      </c>
      <c r="C33" s="143" t="s">
        <v>914</v>
      </c>
      <c r="D33" s="52">
        <v>7252.4</v>
      </c>
      <c r="E33" s="52">
        <v>7551.8733499999998</v>
      </c>
      <c r="F33" s="173">
        <v>4.1292999558766752E-2</v>
      </c>
    </row>
    <row r="34" spans="1:6" x14ac:dyDescent="0.3">
      <c r="A34" s="1"/>
      <c r="B34" s="143" t="s">
        <v>80</v>
      </c>
      <c r="C34" s="143" t="s">
        <v>915</v>
      </c>
      <c r="D34" s="52">
        <v>7308.6</v>
      </c>
      <c r="E34" s="52">
        <v>7614.7083499999999</v>
      </c>
      <c r="F34" s="173">
        <v>4.1883308704813507E-2</v>
      </c>
    </row>
    <row r="35" spans="1:6" x14ac:dyDescent="0.3">
      <c r="A35" s="1"/>
      <c r="B35" s="143" t="s">
        <v>80</v>
      </c>
      <c r="C35" s="143" t="s">
        <v>916</v>
      </c>
      <c r="D35" s="52">
        <v>7470.2</v>
      </c>
      <c r="E35" s="52">
        <v>7715.8454000000002</v>
      </c>
      <c r="F35" s="173">
        <v>3.2883376616422592E-2</v>
      </c>
    </row>
    <row r="36" spans="1:6" x14ac:dyDescent="0.3">
      <c r="A36" s="1"/>
      <c r="B36" s="143" t="s">
        <v>80</v>
      </c>
      <c r="C36" s="143" t="s">
        <v>917</v>
      </c>
      <c r="D36" s="52">
        <v>7357.6</v>
      </c>
      <c r="E36" s="52">
        <v>7753.3391600000004</v>
      </c>
      <c r="F36" s="173">
        <v>5.3786446667391546E-2</v>
      </c>
    </row>
    <row r="37" spans="1:6" x14ac:dyDescent="0.3">
      <c r="A37" s="1"/>
      <c r="B37" s="143" t="s">
        <v>80</v>
      </c>
      <c r="C37" s="143" t="s">
        <v>918</v>
      </c>
      <c r="D37" s="52">
        <v>7444.3</v>
      </c>
      <c r="E37" s="52">
        <v>7766.4898700000003</v>
      </c>
      <c r="F37" s="173">
        <v>4.3280076031325984E-2</v>
      </c>
    </row>
    <row r="38" spans="1:6" x14ac:dyDescent="0.3">
      <c r="A38" s="1"/>
      <c r="B38" s="143" t="s">
        <v>80</v>
      </c>
      <c r="C38" s="143" t="s">
        <v>919</v>
      </c>
      <c r="D38" s="52">
        <v>7322.6</v>
      </c>
      <c r="E38" s="52">
        <v>7744.9916000000003</v>
      </c>
      <c r="F38" s="173">
        <v>5.7683281894409091E-2</v>
      </c>
    </row>
    <row r="39" spans="1:6" x14ac:dyDescent="0.3">
      <c r="A39" s="1"/>
      <c r="B39" s="143" t="s">
        <v>80</v>
      </c>
      <c r="C39" s="143" t="s">
        <v>920</v>
      </c>
      <c r="D39" s="52">
        <v>7392</v>
      </c>
      <c r="E39" s="52">
        <v>7689.1124499999996</v>
      </c>
      <c r="F39" s="173">
        <v>4.0193783820346322E-2</v>
      </c>
    </row>
    <row r="40" spans="1:6" x14ac:dyDescent="0.3">
      <c r="A40" s="1"/>
      <c r="B40" s="143" t="s">
        <v>80</v>
      </c>
      <c r="C40" s="143" t="s">
        <v>921</v>
      </c>
      <c r="D40" s="52">
        <v>7245.3</v>
      </c>
      <c r="E40" s="52">
        <v>7586.2022800000004</v>
      </c>
      <c r="F40" s="173">
        <v>4.705150649386499E-2</v>
      </c>
    </row>
    <row r="41" spans="1:6" x14ac:dyDescent="0.3">
      <c r="A41" s="1"/>
      <c r="B41" s="143" t="s">
        <v>80</v>
      </c>
      <c r="C41" s="143" t="s">
        <v>922</v>
      </c>
      <c r="D41" s="52">
        <v>7193</v>
      </c>
      <c r="E41" s="52">
        <v>7519.1953100000001</v>
      </c>
      <c r="F41" s="173">
        <v>4.5348993465869597E-2</v>
      </c>
    </row>
    <row r="42" spans="1:6" x14ac:dyDescent="0.3">
      <c r="A42" s="1"/>
      <c r="B42" s="143" t="s">
        <v>80</v>
      </c>
      <c r="C42" s="143" t="s">
        <v>923</v>
      </c>
      <c r="D42" s="52">
        <v>7125.8</v>
      </c>
      <c r="E42" s="52">
        <v>7384.6751299999996</v>
      </c>
      <c r="F42" s="173">
        <v>3.6329272502736536E-2</v>
      </c>
    </row>
    <row r="43" spans="1:6" x14ac:dyDescent="0.3">
      <c r="A43" s="1"/>
      <c r="B43" s="143" t="s">
        <v>80</v>
      </c>
      <c r="C43" s="143" t="s">
        <v>924</v>
      </c>
      <c r="D43" s="52">
        <v>7339.5</v>
      </c>
      <c r="E43" s="52">
        <v>7623.0560400000004</v>
      </c>
      <c r="F43" s="173">
        <v>3.8634244839566727E-2</v>
      </c>
    </row>
    <row r="44" spans="1:6" x14ac:dyDescent="0.3">
      <c r="A44" s="1"/>
      <c r="B44" s="143" t="s">
        <v>80</v>
      </c>
      <c r="C44" s="143" t="s">
        <v>925</v>
      </c>
      <c r="D44" s="52">
        <v>7344.5</v>
      </c>
      <c r="E44" s="52">
        <v>7609.2353599999997</v>
      </c>
      <c r="F44" s="173">
        <v>3.604538906664851E-2</v>
      </c>
    </row>
    <row r="45" spans="1:6" x14ac:dyDescent="0.3">
      <c r="A45" s="1"/>
      <c r="B45" s="143" t="s">
        <v>80</v>
      </c>
      <c r="C45" s="143" t="s">
        <v>926</v>
      </c>
      <c r="D45" s="52">
        <v>7324.3</v>
      </c>
      <c r="E45" s="52">
        <v>7619.90121</v>
      </c>
      <c r="F45" s="173">
        <v>4.0358970823150334E-2</v>
      </c>
    </row>
    <row r="46" spans="1:6" x14ac:dyDescent="0.3">
      <c r="A46" s="1"/>
      <c r="B46" s="143" t="s">
        <v>80</v>
      </c>
      <c r="C46" s="143" t="s">
        <v>927</v>
      </c>
      <c r="D46" s="52">
        <v>7294.8</v>
      </c>
      <c r="E46" s="52">
        <v>7613.6155099999996</v>
      </c>
      <c r="F46" s="173">
        <v>4.3704489499369413E-2</v>
      </c>
    </row>
    <row r="47" spans="1:6" x14ac:dyDescent="0.3">
      <c r="A47" s="1"/>
      <c r="B47" s="143" t="s">
        <v>80</v>
      </c>
      <c r="C47" s="143" t="s">
        <v>928</v>
      </c>
      <c r="D47" s="52">
        <v>7277.5</v>
      </c>
      <c r="E47" s="52">
        <v>7590.7720900000004</v>
      </c>
      <c r="F47" s="173">
        <v>4.3046663002404673E-2</v>
      </c>
    </row>
    <row r="48" spans="1:6" x14ac:dyDescent="0.3">
      <c r="A48" s="1"/>
      <c r="B48" s="143" t="s">
        <v>80</v>
      </c>
      <c r="C48" s="143" t="s">
        <v>929</v>
      </c>
      <c r="D48" s="52">
        <v>7231.4</v>
      </c>
      <c r="E48" s="52">
        <v>7503.6923999999999</v>
      </c>
      <c r="F48" s="173">
        <v>3.7654174848577041E-2</v>
      </c>
    </row>
    <row r="49" spans="1:6" x14ac:dyDescent="0.3">
      <c r="A49" s="1"/>
      <c r="B49" s="143" t="s">
        <v>80</v>
      </c>
      <c r="C49" s="143" t="s">
        <v>930</v>
      </c>
      <c r="D49" s="52">
        <v>7180.04</v>
      </c>
      <c r="E49" s="52">
        <v>7418.7954799999998</v>
      </c>
      <c r="F49" s="173">
        <v>3.325266711606064E-2</v>
      </c>
    </row>
    <row r="50" spans="1:6" x14ac:dyDescent="0.3">
      <c r="A50" s="1"/>
      <c r="B50" s="143" t="s">
        <v>80</v>
      </c>
      <c r="C50" s="143" t="s">
        <v>931</v>
      </c>
      <c r="D50" s="52">
        <v>7202.02</v>
      </c>
      <c r="E50" s="52">
        <v>7414.4600499999997</v>
      </c>
      <c r="F50" s="173">
        <v>2.9497286872294165E-2</v>
      </c>
    </row>
    <row r="51" spans="1:6" x14ac:dyDescent="0.3">
      <c r="A51" s="1"/>
      <c r="B51" s="143" t="s">
        <v>80</v>
      </c>
      <c r="C51" s="143" t="s">
        <v>932</v>
      </c>
      <c r="D51" s="52">
        <v>7137.16</v>
      </c>
      <c r="E51" s="52">
        <v>7270.9342100000003</v>
      </c>
      <c r="F51" s="173">
        <v>1.8743339087255995E-2</v>
      </c>
    </row>
    <row r="52" spans="1:6" x14ac:dyDescent="0.3">
      <c r="A52" s="1"/>
      <c r="B52" s="143" t="s">
        <v>80</v>
      </c>
      <c r="C52" s="143" t="s">
        <v>933</v>
      </c>
      <c r="D52" s="52">
        <v>6791.82</v>
      </c>
      <c r="E52" s="52">
        <v>7071.1885899999997</v>
      </c>
      <c r="F52" s="173">
        <v>4.113309687241417E-2</v>
      </c>
    </row>
    <row r="53" spans="1:6" x14ac:dyDescent="0.3">
      <c r="A53" s="1"/>
      <c r="B53" s="143" t="s">
        <v>80</v>
      </c>
      <c r="C53" s="143" t="s">
        <v>934</v>
      </c>
      <c r="D53" s="52">
        <v>6698.63</v>
      </c>
      <c r="E53" s="52">
        <v>6931.5830699999997</v>
      </c>
      <c r="F53" s="173">
        <v>3.4776225884994391E-2</v>
      </c>
    </row>
    <row r="54" spans="1:6" x14ac:dyDescent="0.3">
      <c r="A54" s="1"/>
      <c r="B54" s="143" t="s">
        <v>935</v>
      </c>
      <c r="C54" s="143" t="s">
        <v>81</v>
      </c>
      <c r="D54" s="52">
        <v>6438.73</v>
      </c>
      <c r="E54" s="52">
        <v>6769.5889500000003</v>
      </c>
      <c r="F54" s="173">
        <v>5.1385746878654645E-2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6" t="s">
        <v>2861</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19.95" customHeight="1" x14ac:dyDescent="0.3">
      <c r="A6" s="1"/>
      <c r="B6" s="195" t="s">
        <v>76</v>
      </c>
      <c r="C6" s="195" t="s">
        <v>672</v>
      </c>
      <c r="D6" s="223" t="s">
        <v>682</v>
      </c>
      <c r="E6" s="223"/>
      <c r="F6" s="223"/>
      <c r="G6" s="223"/>
      <c r="H6" s="223" t="s">
        <v>682</v>
      </c>
      <c r="I6" s="223"/>
      <c r="J6" s="223"/>
      <c r="K6" s="223"/>
      <c r="L6" s="223" t="s">
        <v>683</v>
      </c>
      <c r="M6" s="223"/>
      <c r="N6" s="223"/>
      <c r="O6" s="223"/>
      <c r="P6" s="223" t="s">
        <v>684</v>
      </c>
      <c r="Q6" s="223"/>
      <c r="R6" s="223"/>
      <c r="S6" s="223"/>
      <c r="T6" s="223" t="s">
        <v>684</v>
      </c>
      <c r="U6" s="223"/>
      <c r="V6" s="223"/>
      <c r="W6" s="223"/>
      <c r="X6" s="223" t="s">
        <v>684</v>
      </c>
      <c r="Y6" s="223"/>
      <c r="Z6" s="223"/>
      <c r="AA6" s="223"/>
      <c r="AB6" s="223" t="s">
        <v>684</v>
      </c>
      <c r="AC6" s="223"/>
      <c r="AD6" s="223"/>
      <c r="AE6" s="223"/>
      <c r="AF6" s="223" t="s">
        <v>131</v>
      </c>
      <c r="AG6" s="223"/>
      <c r="AH6" s="223"/>
      <c r="AI6" s="223"/>
      <c r="AJ6" s="223" t="s">
        <v>131</v>
      </c>
      <c r="AK6" s="223"/>
      <c r="AL6" s="223"/>
      <c r="AM6" s="223"/>
      <c r="AN6" s="223" t="s">
        <v>169</v>
      </c>
      <c r="AO6" s="223"/>
      <c r="AP6" s="223"/>
      <c r="AQ6" s="223"/>
      <c r="AR6" s="223" t="s">
        <v>169</v>
      </c>
      <c r="AS6" s="223"/>
      <c r="AT6" s="223"/>
      <c r="AU6" s="223"/>
      <c r="AV6" s="223" t="s">
        <v>119</v>
      </c>
      <c r="AW6" s="223"/>
      <c r="AX6" s="223"/>
      <c r="AY6" s="223"/>
      <c r="AZ6" s="223" t="s">
        <v>119</v>
      </c>
      <c r="BA6" s="223"/>
      <c r="BB6" s="223"/>
      <c r="BC6" s="223"/>
      <c r="BD6" s="223" t="s">
        <v>119</v>
      </c>
      <c r="BE6" s="223"/>
      <c r="BF6" s="223"/>
      <c r="BG6" s="223"/>
      <c r="BH6" s="223" t="s">
        <v>119</v>
      </c>
      <c r="BI6" s="223"/>
      <c r="BJ6" s="223"/>
      <c r="BK6" s="223"/>
      <c r="BL6" s="223" t="s">
        <v>119</v>
      </c>
      <c r="BM6" s="223"/>
      <c r="BN6" s="223"/>
      <c r="BO6" s="223"/>
      <c r="BP6" s="223" t="s">
        <v>119</v>
      </c>
      <c r="BQ6" s="223"/>
      <c r="BR6" s="223"/>
      <c r="BS6" s="223"/>
      <c r="BT6" s="223" t="s">
        <v>119</v>
      </c>
      <c r="BU6" s="223"/>
      <c r="BV6" s="223"/>
      <c r="BW6" s="223"/>
      <c r="BX6" s="223" t="s">
        <v>119</v>
      </c>
      <c r="BY6" s="223"/>
      <c r="BZ6" s="223"/>
      <c r="CA6" s="223"/>
      <c r="CB6" s="223" t="s">
        <v>565</v>
      </c>
      <c r="CC6" s="223"/>
      <c r="CD6" s="223"/>
      <c r="CE6" s="223"/>
      <c r="CF6" s="223" t="s">
        <v>565</v>
      </c>
      <c r="CG6" s="223"/>
      <c r="CH6" s="223"/>
      <c r="CI6" s="223"/>
      <c r="CJ6" s="223" t="s">
        <v>565</v>
      </c>
      <c r="CK6" s="223"/>
      <c r="CL6" s="223"/>
      <c r="CM6" s="223"/>
      <c r="CN6" s="223" t="s">
        <v>565</v>
      </c>
      <c r="CO6" s="223"/>
      <c r="CP6" s="223"/>
      <c r="CQ6" s="223"/>
      <c r="CR6" s="223" t="s">
        <v>685</v>
      </c>
      <c r="CS6" s="223"/>
      <c r="CT6" s="223"/>
      <c r="CU6" s="223"/>
      <c r="CV6" s="223" t="s">
        <v>313</v>
      </c>
      <c r="CW6" s="223"/>
      <c r="CX6" s="223"/>
      <c r="CY6" s="223"/>
      <c r="CZ6" s="223" t="s">
        <v>313</v>
      </c>
      <c r="DA6" s="223"/>
      <c r="DB6" s="223"/>
      <c r="DC6" s="223"/>
      <c r="DD6" s="223" t="s">
        <v>313</v>
      </c>
      <c r="DE6" s="223"/>
      <c r="DF6" s="223"/>
      <c r="DG6" s="223"/>
      <c r="DH6" s="223" t="s">
        <v>87</v>
      </c>
      <c r="DI6" s="223"/>
      <c r="DJ6" s="223"/>
      <c r="DK6" s="223"/>
      <c r="DL6" s="223" t="s">
        <v>87</v>
      </c>
      <c r="DM6" s="223"/>
      <c r="DN6" s="223"/>
      <c r="DO6" s="223"/>
      <c r="DP6" s="223" t="s">
        <v>87</v>
      </c>
      <c r="DQ6" s="223"/>
      <c r="DR6" s="223"/>
      <c r="DS6" s="223"/>
      <c r="DT6" s="223" t="s">
        <v>87</v>
      </c>
      <c r="DU6" s="223"/>
      <c r="DV6" s="223"/>
      <c r="DW6" s="223"/>
      <c r="DX6" s="223" t="s">
        <v>87</v>
      </c>
      <c r="DY6" s="223"/>
      <c r="DZ6" s="223"/>
      <c r="EA6" s="223"/>
      <c r="EB6" s="223" t="s">
        <v>87</v>
      </c>
      <c r="EC6" s="223"/>
      <c r="ED6" s="223"/>
      <c r="EE6" s="223"/>
      <c r="EF6" s="223" t="s">
        <v>87</v>
      </c>
      <c r="EG6" s="223"/>
      <c r="EH6" s="223"/>
      <c r="EI6" s="223"/>
      <c r="EJ6" s="223" t="s">
        <v>686</v>
      </c>
      <c r="EK6" s="223"/>
      <c r="EL6" s="223"/>
      <c r="EM6" s="223"/>
      <c r="EN6" s="223" t="s">
        <v>83</v>
      </c>
      <c r="EO6" s="223"/>
      <c r="EP6" s="223"/>
      <c r="EQ6" s="223"/>
      <c r="ER6" s="223" t="s">
        <v>439</v>
      </c>
      <c r="ES6" s="223"/>
      <c r="ET6" s="223"/>
      <c r="EU6" s="223"/>
      <c r="EV6" s="223" t="s">
        <v>483</v>
      </c>
      <c r="EW6" s="223"/>
      <c r="EX6" s="223"/>
      <c r="EY6" s="223"/>
      <c r="EZ6" s="223" t="s">
        <v>483</v>
      </c>
      <c r="FA6" s="223"/>
      <c r="FB6" s="223"/>
      <c r="FC6" s="223"/>
      <c r="FD6" s="223" t="s">
        <v>320</v>
      </c>
      <c r="FE6" s="223"/>
      <c r="FF6" s="223"/>
      <c r="FG6" s="223"/>
      <c r="FH6" s="223" t="s">
        <v>320</v>
      </c>
      <c r="FI6" s="223"/>
      <c r="FJ6" s="223"/>
      <c r="FK6" s="223"/>
      <c r="FL6" s="223" t="s">
        <v>687</v>
      </c>
      <c r="FM6" s="223"/>
      <c r="FN6" s="223"/>
      <c r="FO6" s="223"/>
      <c r="FP6" s="223" t="s">
        <v>252</v>
      </c>
      <c r="FQ6" s="223"/>
      <c r="FR6" s="223"/>
      <c r="FS6" s="223"/>
      <c r="FT6" s="223" t="s">
        <v>252</v>
      </c>
      <c r="FU6" s="223"/>
      <c r="FV6" s="223"/>
      <c r="FW6" s="223"/>
      <c r="FX6" s="223" t="s">
        <v>381</v>
      </c>
      <c r="FY6" s="223"/>
      <c r="FZ6" s="223"/>
      <c r="GA6" s="223"/>
      <c r="GB6" s="223" t="s">
        <v>688</v>
      </c>
      <c r="GC6" s="223"/>
      <c r="GD6" s="223"/>
      <c r="GE6" s="223"/>
      <c r="GF6" s="223" t="s">
        <v>689</v>
      </c>
      <c r="GG6" s="223"/>
      <c r="GH6" s="223"/>
      <c r="GI6" s="223"/>
      <c r="GJ6" s="223" t="s">
        <v>115</v>
      </c>
      <c r="GK6" s="223"/>
      <c r="GL6" s="223"/>
      <c r="GM6" s="223"/>
      <c r="GN6" s="223" t="s">
        <v>115</v>
      </c>
      <c r="GO6" s="223"/>
      <c r="GP6" s="223"/>
      <c r="GQ6" s="223"/>
      <c r="GR6" s="223" t="s">
        <v>115</v>
      </c>
      <c r="GS6" s="223"/>
      <c r="GT6" s="223"/>
      <c r="GU6" s="223"/>
      <c r="GV6" s="223" t="s">
        <v>63</v>
      </c>
      <c r="GW6" s="223"/>
      <c r="GX6" s="223"/>
      <c r="GY6" s="223"/>
      <c r="GZ6" s="223" t="s">
        <v>63</v>
      </c>
      <c r="HA6" s="223"/>
      <c r="HB6" s="223"/>
      <c r="HC6" s="223"/>
      <c r="HD6" s="223" t="s">
        <v>63</v>
      </c>
      <c r="HE6" s="223"/>
      <c r="HF6" s="223"/>
      <c r="HG6" s="223"/>
      <c r="HH6" s="223" t="s">
        <v>63</v>
      </c>
      <c r="HI6" s="223"/>
      <c r="HJ6" s="223"/>
      <c r="HK6" s="223"/>
      <c r="HL6" s="223" t="s">
        <v>63</v>
      </c>
      <c r="HM6" s="223"/>
      <c r="HN6" s="223"/>
      <c r="HO6" s="223"/>
      <c r="HP6" s="223" t="s">
        <v>63</v>
      </c>
      <c r="HQ6" s="223"/>
      <c r="HR6" s="223"/>
      <c r="HS6" s="223"/>
      <c r="HT6" s="223" t="s">
        <v>63</v>
      </c>
      <c r="HU6" s="223"/>
      <c r="HV6" s="223"/>
      <c r="HW6" s="223"/>
      <c r="HX6" s="223" t="s">
        <v>63</v>
      </c>
      <c r="HY6" s="223"/>
      <c r="HZ6" s="223"/>
      <c r="IA6" s="223"/>
      <c r="IB6" s="223" t="s">
        <v>690</v>
      </c>
      <c r="IC6" s="223"/>
      <c r="ID6" s="223"/>
      <c r="IE6" s="223"/>
      <c r="IF6" s="223" t="s">
        <v>96</v>
      </c>
      <c r="IG6" s="223"/>
      <c r="IH6" s="223"/>
      <c r="II6" s="223"/>
      <c r="IJ6" s="223" t="s">
        <v>96</v>
      </c>
      <c r="IK6" s="223"/>
      <c r="IL6" s="223"/>
      <c r="IM6" s="223"/>
      <c r="IN6" s="223" t="s">
        <v>96</v>
      </c>
      <c r="IO6" s="223"/>
      <c r="IP6" s="223"/>
      <c r="IQ6" s="223"/>
      <c r="IR6" s="223" t="s">
        <v>101</v>
      </c>
      <c r="IS6" s="223"/>
      <c r="IT6" s="223"/>
      <c r="IU6" s="223"/>
      <c r="IV6" s="223" t="s">
        <v>101</v>
      </c>
      <c r="IW6" s="223"/>
      <c r="IX6" s="223"/>
      <c r="IY6" s="223"/>
      <c r="IZ6" s="223" t="s">
        <v>101</v>
      </c>
      <c r="JA6" s="223"/>
      <c r="JB6" s="223"/>
      <c r="JC6" s="223"/>
      <c r="JD6" s="223" t="s">
        <v>101</v>
      </c>
      <c r="JE6" s="223"/>
      <c r="JF6" s="223"/>
      <c r="JG6" s="223"/>
      <c r="JH6" s="223" t="s">
        <v>101</v>
      </c>
      <c r="JI6" s="223"/>
      <c r="JJ6" s="223"/>
      <c r="JK6" s="223"/>
      <c r="JL6" s="223" t="s">
        <v>101</v>
      </c>
      <c r="JM6" s="223"/>
      <c r="JN6" s="223"/>
      <c r="JO6" s="223"/>
      <c r="JP6" s="223" t="s">
        <v>101</v>
      </c>
      <c r="JQ6" s="223"/>
      <c r="JR6" s="223"/>
      <c r="JS6" s="223"/>
      <c r="JT6" s="223" t="s">
        <v>101</v>
      </c>
      <c r="JU6" s="223"/>
      <c r="JV6" s="223"/>
      <c r="JW6" s="223"/>
      <c r="JX6" s="223" t="s">
        <v>101</v>
      </c>
      <c r="JY6" s="223"/>
      <c r="JZ6" s="223"/>
      <c r="KA6" s="223"/>
      <c r="KB6" s="223" t="s">
        <v>101</v>
      </c>
      <c r="KC6" s="223"/>
      <c r="KD6" s="223"/>
      <c r="KE6" s="223"/>
      <c r="KF6" s="223" t="s">
        <v>101</v>
      </c>
      <c r="KG6" s="223"/>
      <c r="KH6" s="223"/>
      <c r="KI6" s="223"/>
      <c r="KJ6" s="223" t="s">
        <v>101</v>
      </c>
      <c r="KK6" s="223"/>
      <c r="KL6" s="223"/>
      <c r="KM6" s="223"/>
      <c r="KN6" s="223" t="s">
        <v>101</v>
      </c>
      <c r="KO6" s="223"/>
      <c r="KP6" s="223"/>
      <c r="KQ6" s="223"/>
      <c r="KR6" s="223" t="s">
        <v>101</v>
      </c>
      <c r="KS6" s="223"/>
      <c r="KT6" s="223"/>
      <c r="KU6" s="223"/>
      <c r="KV6" s="223" t="s">
        <v>691</v>
      </c>
      <c r="KW6" s="223"/>
      <c r="KX6" s="223"/>
      <c r="KY6" s="223"/>
      <c r="KZ6" s="223" t="s">
        <v>691</v>
      </c>
      <c r="LA6" s="223"/>
      <c r="LB6" s="223"/>
      <c r="LC6" s="223"/>
      <c r="LD6" s="223" t="s">
        <v>692</v>
      </c>
      <c r="LE6" s="223"/>
      <c r="LF6" s="223"/>
      <c r="LG6" s="223"/>
      <c r="LH6" s="223" t="s">
        <v>42</v>
      </c>
      <c r="LI6" s="223"/>
      <c r="LJ6" s="223"/>
      <c r="LK6" s="223"/>
      <c r="LL6" s="223" t="s">
        <v>42</v>
      </c>
      <c r="LM6" s="223"/>
      <c r="LN6" s="223"/>
      <c r="LO6" s="223"/>
      <c r="LP6" s="223" t="s">
        <v>42</v>
      </c>
      <c r="LQ6" s="223"/>
      <c r="LR6" s="223"/>
      <c r="LS6" s="223"/>
      <c r="LT6" s="223" t="s">
        <v>42</v>
      </c>
      <c r="LU6" s="223"/>
      <c r="LV6" s="223"/>
      <c r="LW6" s="223"/>
      <c r="LX6" s="223" t="s">
        <v>42</v>
      </c>
      <c r="LY6" s="223"/>
      <c r="LZ6" s="223"/>
      <c r="MA6" s="223"/>
      <c r="MB6" s="223" t="s">
        <v>42</v>
      </c>
      <c r="MC6" s="223"/>
      <c r="MD6" s="223"/>
      <c r="ME6" s="223"/>
      <c r="MF6" s="223" t="s">
        <v>42</v>
      </c>
      <c r="MG6" s="223"/>
      <c r="MH6" s="223"/>
      <c r="MI6" s="223"/>
      <c r="MJ6" s="223" t="s">
        <v>42</v>
      </c>
      <c r="MK6" s="223"/>
      <c r="ML6" s="223"/>
      <c r="MM6" s="223"/>
      <c r="MN6" s="223" t="s">
        <v>42</v>
      </c>
      <c r="MO6" s="223"/>
      <c r="MP6" s="223"/>
      <c r="MQ6" s="223"/>
      <c r="MR6" s="223" t="s">
        <v>42</v>
      </c>
      <c r="MS6" s="223"/>
      <c r="MT6" s="223"/>
      <c r="MU6" s="223"/>
      <c r="MV6" s="223" t="s">
        <v>42</v>
      </c>
      <c r="MW6" s="223"/>
      <c r="MX6" s="223"/>
      <c r="MY6" s="223"/>
      <c r="MZ6" s="223" t="s">
        <v>42</v>
      </c>
      <c r="NA6" s="223"/>
      <c r="NB6" s="223"/>
      <c r="NC6" s="223"/>
      <c r="ND6" s="223" t="s">
        <v>155</v>
      </c>
      <c r="NE6" s="223"/>
      <c r="NF6" s="223"/>
      <c r="NG6" s="223"/>
      <c r="NH6" s="223" t="s">
        <v>155</v>
      </c>
      <c r="NI6" s="223"/>
      <c r="NJ6" s="223"/>
      <c r="NK6" s="223"/>
      <c r="NL6" s="223" t="s">
        <v>155</v>
      </c>
      <c r="NM6" s="223"/>
      <c r="NN6" s="223"/>
      <c r="NO6" s="223"/>
      <c r="NP6" s="223" t="s">
        <v>155</v>
      </c>
      <c r="NQ6" s="223"/>
      <c r="NR6" s="223"/>
      <c r="NS6" s="223"/>
      <c r="NT6" s="223" t="s">
        <v>165</v>
      </c>
      <c r="NU6" s="223"/>
      <c r="NV6" s="223"/>
      <c r="NW6" s="223"/>
      <c r="NX6" s="223" t="s">
        <v>165</v>
      </c>
      <c r="NY6" s="223"/>
      <c r="NZ6" s="223"/>
      <c r="OA6" s="223"/>
      <c r="OB6" s="223" t="s">
        <v>693</v>
      </c>
      <c r="OC6" s="223"/>
      <c r="OD6" s="223"/>
      <c r="OE6" s="223"/>
      <c r="OF6" s="223" t="s">
        <v>694</v>
      </c>
      <c r="OG6" s="223"/>
      <c r="OH6" s="223"/>
      <c r="OI6" s="223"/>
      <c r="OJ6" s="223" t="s">
        <v>695</v>
      </c>
      <c r="OK6" s="223"/>
      <c r="OL6" s="223"/>
      <c r="OM6" s="223"/>
      <c r="ON6" s="223" t="s">
        <v>696</v>
      </c>
      <c r="OO6" s="223"/>
      <c r="OP6" s="223"/>
      <c r="OQ6" s="223"/>
      <c r="OR6" s="223" t="s">
        <v>697</v>
      </c>
      <c r="OS6" s="223"/>
      <c r="OT6" s="223"/>
      <c r="OU6" s="223"/>
      <c r="OV6" s="223" t="s">
        <v>698</v>
      </c>
      <c r="OW6" s="223"/>
      <c r="OX6" s="223"/>
      <c r="OY6" s="223"/>
      <c r="OZ6" s="223" t="s">
        <v>131</v>
      </c>
      <c r="PA6" s="223"/>
      <c r="PB6" s="223"/>
      <c r="PC6" s="223"/>
      <c r="PD6" s="223" t="s">
        <v>131</v>
      </c>
      <c r="PE6" s="223"/>
      <c r="PF6" s="223"/>
      <c r="PG6" s="223"/>
      <c r="PH6" s="223" t="s">
        <v>686</v>
      </c>
      <c r="PI6" s="223"/>
      <c r="PJ6" s="223"/>
      <c r="PK6" s="223"/>
      <c r="PL6" s="223" t="s">
        <v>699</v>
      </c>
      <c r="PM6" s="223"/>
      <c r="PN6" s="223"/>
      <c r="PO6" s="223"/>
      <c r="PP6" s="223" t="s">
        <v>700</v>
      </c>
      <c r="PQ6" s="223"/>
      <c r="PR6" s="223"/>
      <c r="PS6" s="223"/>
      <c r="PT6" s="223" t="s">
        <v>701</v>
      </c>
      <c r="PU6" s="223"/>
      <c r="PV6" s="223"/>
      <c r="PW6" s="223"/>
      <c r="PX6" s="223" t="s">
        <v>327</v>
      </c>
      <c r="PY6" s="223"/>
      <c r="PZ6" s="223"/>
      <c r="QA6" s="223"/>
      <c r="QB6" s="223" t="s">
        <v>702</v>
      </c>
      <c r="QC6" s="223"/>
      <c r="QD6" s="223"/>
      <c r="QE6" s="223"/>
      <c r="QF6" s="223" t="s">
        <v>703</v>
      </c>
      <c r="QG6" s="223"/>
      <c r="QH6" s="223"/>
      <c r="QI6" s="223"/>
      <c r="QJ6" s="223" t="s">
        <v>704</v>
      </c>
      <c r="QK6" s="223"/>
      <c r="QL6" s="223"/>
      <c r="QM6" s="223"/>
      <c r="QN6" s="223" t="s">
        <v>705</v>
      </c>
      <c r="QO6" s="223"/>
      <c r="QP6" s="223"/>
      <c r="QQ6" s="223"/>
      <c r="QR6" s="223" t="s">
        <v>706</v>
      </c>
      <c r="QS6" s="223"/>
      <c r="QT6" s="223"/>
      <c r="QU6" s="223"/>
      <c r="QV6" s="223" t="s">
        <v>707</v>
      </c>
      <c r="QW6" s="223"/>
      <c r="QX6" s="223"/>
      <c r="QY6" s="223"/>
      <c r="QZ6" s="223" t="s">
        <v>708</v>
      </c>
      <c r="RA6" s="223"/>
      <c r="RB6" s="223"/>
      <c r="RC6" s="223"/>
      <c r="RD6" s="223" t="s">
        <v>709</v>
      </c>
      <c r="RE6" s="223"/>
      <c r="RF6" s="223"/>
      <c r="RG6" s="223"/>
      <c r="RH6" s="223" t="s">
        <v>709</v>
      </c>
      <c r="RI6" s="223"/>
      <c r="RJ6" s="223"/>
      <c r="RK6" s="223"/>
      <c r="RL6" s="223" t="s">
        <v>709</v>
      </c>
      <c r="RM6" s="223"/>
      <c r="RN6" s="223"/>
      <c r="RO6" s="223"/>
      <c r="RP6" s="223" t="s">
        <v>709</v>
      </c>
      <c r="RQ6" s="223"/>
      <c r="RR6" s="223"/>
      <c r="RS6" s="223"/>
      <c r="RT6" s="223" t="s">
        <v>710</v>
      </c>
      <c r="RU6" s="223"/>
      <c r="RV6" s="223"/>
      <c r="RW6" s="223"/>
      <c r="RX6" s="223" t="s">
        <v>711</v>
      </c>
      <c r="RY6" s="223"/>
      <c r="RZ6" s="223"/>
      <c r="SA6" s="223"/>
      <c r="SB6" s="223" t="s">
        <v>712</v>
      </c>
      <c r="SC6" s="223"/>
      <c r="SD6" s="223"/>
      <c r="SE6" s="223"/>
      <c r="SF6" s="223" t="s">
        <v>713</v>
      </c>
      <c r="SG6" s="223"/>
      <c r="SH6" s="223"/>
      <c r="SI6" s="223"/>
      <c r="SJ6" s="223" t="s">
        <v>714</v>
      </c>
      <c r="SK6" s="223"/>
      <c r="SL6" s="223"/>
      <c r="SM6" s="223"/>
      <c r="SN6" s="223" t="s">
        <v>715</v>
      </c>
      <c r="SO6" s="223"/>
      <c r="SP6" s="223"/>
      <c r="SQ6" s="223"/>
      <c r="SR6" s="223" t="s">
        <v>715</v>
      </c>
      <c r="SS6" s="223"/>
      <c r="ST6" s="223"/>
      <c r="SU6" s="223"/>
      <c r="SV6" s="223" t="s">
        <v>715</v>
      </c>
      <c r="SW6" s="223"/>
      <c r="SX6" s="223"/>
      <c r="SY6" s="223"/>
      <c r="SZ6" s="223" t="s">
        <v>715</v>
      </c>
      <c r="TA6" s="223"/>
      <c r="TB6" s="223"/>
      <c r="TC6" s="223"/>
      <c r="TD6" s="223" t="s">
        <v>716</v>
      </c>
      <c r="TE6" s="223"/>
      <c r="TF6" s="223"/>
      <c r="TG6" s="223"/>
      <c r="TH6" s="223" t="s">
        <v>717</v>
      </c>
      <c r="TI6" s="223"/>
      <c r="TJ6" s="223"/>
      <c r="TK6" s="223"/>
      <c r="TL6" s="223" t="s">
        <v>717</v>
      </c>
      <c r="TM6" s="223"/>
      <c r="TN6" s="223"/>
      <c r="TO6" s="223"/>
      <c r="TP6" s="223" t="s">
        <v>101</v>
      </c>
      <c r="TQ6" s="223"/>
      <c r="TR6" s="223"/>
      <c r="TS6" s="223"/>
      <c r="TT6" s="223" t="s">
        <v>101</v>
      </c>
      <c r="TU6" s="223"/>
      <c r="TV6" s="223"/>
      <c r="TW6" s="223"/>
      <c r="TX6" s="223" t="s">
        <v>101</v>
      </c>
      <c r="TY6" s="223"/>
      <c r="TZ6" s="223"/>
      <c r="UA6" s="223"/>
      <c r="UB6" s="223" t="s">
        <v>101</v>
      </c>
      <c r="UC6" s="223"/>
      <c r="UD6" s="223"/>
      <c r="UE6" s="223"/>
      <c r="UF6" s="223" t="s">
        <v>101</v>
      </c>
      <c r="UG6" s="223"/>
      <c r="UH6" s="223"/>
      <c r="UI6" s="223"/>
      <c r="UJ6" s="223" t="s">
        <v>718</v>
      </c>
      <c r="UK6" s="223"/>
      <c r="UL6" s="223"/>
      <c r="UM6" s="223"/>
      <c r="UN6" s="223" t="s">
        <v>718</v>
      </c>
      <c r="UO6" s="223"/>
      <c r="UP6" s="223"/>
      <c r="UQ6" s="223"/>
      <c r="UR6" s="223" t="s">
        <v>23</v>
      </c>
      <c r="US6" s="223"/>
      <c r="UT6" s="223"/>
      <c r="UU6" s="223"/>
      <c r="UV6" s="223" t="s">
        <v>23</v>
      </c>
      <c r="UW6" s="223"/>
      <c r="UX6" s="223"/>
      <c r="UY6" s="223"/>
      <c r="UZ6" s="223" t="s">
        <v>23</v>
      </c>
      <c r="VA6" s="223"/>
      <c r="VB6" s="223"/>
      <c r="VC6" s="223"/>
      <c r="VD6" s="223" t="s">
        <v>23</v>
      </c>
      <c r="VE6" s="223"/>
      <c r="VF6" s="223"/>
      <c r="VG6" s="223"/>
      <c r="VH6" s="223" t="s">
        <v>719</v>
      </c>
      <c r="VI6" s="223"/>
      <c r="VJ6" s="223"/>
      <c r="VK6" s="223"/>
      <c r="VL6" s="223" t="s">
        <v>414</v>
      </c>
      <c r="VM6" s="223"/>
      <c r="VN6" s="223"/>
      <c r="VO6" s="223"/>
      <c r="VP6" s="223" t="s">
        <v>720</v>
      </c>
      <c r="VQ6" s="223"/>
      <c r="VR6" s="223"/>
      <c r="VS6" s="223"/>
      <c r="VT6" s="223" t="s">
        <v>42</v>
      </c>
      <c r="VU6" s="223"/>
      <c r="VV6" s="223"/>
      <c r="VW6" s="223"/>
      <c r="VX6" s="223" t="s">
        <v>42</v>
      </c>
      <c r="VY6" s="223"/>
      <c r="VZ6" s="223"/>
      <c r="WA6" s="223"/>
      <c r="WB6" s="223" t="s">
        <v>42</v>
      </c>
      <c r="WC6" s="223"/>
      <c r="WD6" s="223"/>
      <c r="WE6" s="223"/>
      <c r="WF6" s="223" t="s">
        <v>42</v>
      </c>
      <c r="WG6" s="223"/>
      <c r="WH6" s="223"/>
      <c r="WI6" s="223"/>
      <c r="WJ6" s="223" t="s">
        <v>42</v>
      </c>
      <c r="WK6" s="223"/>
      <c r="WL6" s="223"/>
      <c r="WM6" s="223"/>
      <c r="WN6" s="223" t="s">
        <v>721</v>
      </c>
      <c r="WO6" s="223"/>
      <c r="WP6" s="223"/>
      <c r="WQ6" s="223"/>
      <c r="WR6" s="223" t="s">
        <v>722</v>
      </c>
      <c r="WS6" s="223"/>
      <c r="WT6" s="223"/>
      <c r="WU6" s="223"/>
      <c r="WV6" s="223" t="s">
        <v>722</v>
      </c>
      <c r="WW6" s="223"/>
      <c r="WX6" s="223"/>
      <c r="WY6" s="223"/>
      <c r="WZ6" s="223" t="s">
        <v>723</v>
      </c>
      <c r="XA6" s="223"/>
      <c r="XB6" s="223"/>
      <c r="XC6" s="223"/>
      <c r="XD6" s="223" t="s">
        <v>724</v>
      </c>
      <c r="XE6" s="223"/>
      <c r="XF6" s="223"/>
      <c r="XG6" s="223"/>
      <c r="XH6" s="223" t="s">
        <v>724</v>
      </c>
      <c r="XI6" s="223"/>
      <c r="XJ6" s="223"/>
      <c r="XK6" s="223"/>
      <c r="XL6" s="223" t="s">
        <v>725</v>
      </c>
      <c r="XM6" s="223"/>
      <c r="XN6" s="223"/>
      <c r="XO6" s="223"/>
      <c r="XP6" s="223" t="s">
        <v>725</v>
      </c>
      <c r="XQ6" s="223"/>
      <c r="XR6" s="223"/>
      <c r="XS6" s="223"/>
      <c r="XT6" s="223" t="s">
        <v>726</v>
      </c>
      <c r="XU6" s="223"/>
      <c r="XV6" s="223"/>
      <c r="XW6" s="223"/>
      <c r="XX6" s="223" t="s">
        <v>186</v>
      </c>
      <c r="XY6" s="223"/>
      <c r="XZ6" s="223"/>
      <c r="YA6" s="223"/>
      <c r="YB6" s="223" t="s">
        <v>198</v>
      </c>
      <c r="YC6" s="223"/>
      <c r="YD6" s="223"/>
      <c r="YE6" s="223"/>
    </row>
    <row r="7" spans="1:655" ht="40.049999999999997" customHeight="1" x14ac:dyDescent="0.3">
      <c r="A7" s="1"/>
      <c r="B7" s="195"/>
      <c r="C7" s="195"/>
      <c r="D7" s="231" t="s">
        <v>733</v>
      </c>
      <c r="E7" s="195"/>
      <c r="F7" s="195"/>
      <c r="G7" s="195"/>
      <c r="H7" s="231" t="s">
        <v>734</v>
      </c>
      <c r="I7" s="195"/>
      <c r="J7" s="195"/>
      <c r="K7" s="195"/>
      <c r="L7" s="231" t="s">
        <v>389</v>
      </c>
      <c r="M7" s="195"/>
      <c r="N7" s="195"/>
      <c r="O7" s="195"/>
      <c r="P7" s="231" t="s">
        <v>735</v>
      </c>
      <c r="Q7" s="195"/>
      <c r="R7" s="195"/>
      <c r="S7" s="195"/>
      <c r="T7" s="231" t="s">
        <v>736</v>
      </c>
      <c r="U7" s="195"/>
      <c r="V7" s="195"/>
      <c r="W7" s="195"/>
      <c r="X7" s="231" t="s">
        <v>737</v>
      </c>
      <c r="Y7" s="195"/>
      <c r="Z7" s="195"/>
      <c r="AA7" s="195"/>
      <c r="AB7" s="231" t="s">
        <v>738</v>
      </c>
      <c r="AC7" s="195"/>
      <c r="AD7" s="195"/>
      <c r="AE7" s="195"/>
      <c r="AF7" s="231" t="s">
        <v>739</v>
      </c>
      <c r="AG7" s="195"/>
      <c r="AH7" s="195"/>
      <c r="AI7" s="195"/>
      <c r="AJ7" s="231" t="s">
        <v>740</v>
      </c>
      <c r="AK7" s="195"/>
      <c r="AL7" s="195"/>
      <c r="AM7" s="195"/>
      <c r="AN7" s="231" t="s">
        <v>741</v>
      </c>
      <c r="AO7" s="195"/>
      <c r="AP7" s="195"/>
      <c r="AQ7" s="195"/>
      <c r="AR7" s="231" t="s">
        <v>742</v>
      </c>
      <c r="AS7" s="195"/>
      <c r="AT7" s="195"/>
      <c r="AU7" s="195"/>
      <c r="AV7" s="231" t="s">
        <v>743</v>
      </c>
      <c r="AW7" s="195"/>
      <c r="AX7" s="195"/>
      <c r="AY7" s="195"/>
      <c r="AZ7" s="231" t="s">
        <v>744</v>
      </c>
      <c r="BA7" s="195"/>
      <c r="BB7" s="195"/>
      <c r="BC7" s="195"/>
      <c r="BD7" s="231" t="s">
        <v>745</v>
      </c>
      <c r="BE7" s="195"/>
      <c r="BF7" s="195"/>
      <c r="BG7" s="195"/>
      <c r="BH7" s="231" t="s">
        <v>746</v>
      </c>
      <c r="BI7" s="195"/>
      <c r="BJ7" s="195"/>
      <c r="BK7" s="195"/>
      <c r="BL7" s="231" t="s">
        <v>747</v>
      </c>
      <c r="BM7" s="195"/>
      <c r="BN7" s="195"/>
      <c r="BO7" s="195"/>
      <c r="BP7" s="231" t="s">
        <v>748</v>
      </c>
      <c r="BQ7" s="195"/>
      <c r="BR7" s="195"/>
      <c r="BS7" s="195"/>
      <c r="BT7" s="231" t="s">
        <v>749</v>
      </c>
      <c r="BU7" s="195"/>
      <c r="BV7" s="195"/>
      <c r="BW7" s="195"/>
      <c r="BX7" s="231" t="s">
        <v>750</v>
      </c>
      <c r="BY7" s="195"/>
      <c r="BZ7" s="195"/>
      <c r="CA7" s="195"/>
      <c r="CB7" s="231" t="s">
        <v>751</v>
      </c>
      <c r="CC7" s="195"/>
      <c r="CD7" s="195"/>
      <c r="CE7" s="195"/>
      <c r="CF7" s="231" t="s">
        <v>752</v>
      </c>
      <c r="CG7" s="195"/>
      <c r="CH7" s="195"/>
      <c r="CI7" s="195"/>
      <c r="CJ7" s="231" t="s">
        <v>753</v>
      </c>
      <c r="CK7" s="195"/>
      <c r="CL7" s="195"/>
      <c r="CM7" s="195"/>
      <c r="CN7" s="231" t="s">
        <v>754</v>
      </c>
      <c r="CO7" s="195"/>
      <c r="CP7" s="195"/>
      <c r="CQ7" s="195"/>
      <c r="CR7" s="231" t="s">
        <v>755</v>
      </c>
      <c r="CS7" s="195"/>
      <c r="CT7" s="195"/>
      <c r="CU7" s="195"/>
      <c r="CV7" s="231" t="s">
        <v>756</v>
      </c>
      <c r="CW7" s="195"/>
      <c r="CX7" s="195"/>
      <c r="CY7" s="195"/>
      <c r="CZ7" s="231" t="s">
        <v>757</v>
      </c>
      <c r="DA7" s="195"/>
      <c r="DB7" s="195"/>
      <c r="DC7" s="195"/>
      <c r="DD7" s="231" t="s">
        <v>317</v>
      </c>
      <c r="DE7" s="195"/>
      <c r="DF7" s="195"/>
      <c r="DG7" s="195"/>
      <c r="DH7" s="231" t="s">
        <v>758</v>
      </c>
      <c r="DI7" s="195"/>
      <c r="DJ7" s="195"/>
      <c r="DK7" s="195"/>
      <c r="DL7" s="231" t="s">
        <v>759</v>
      </c>
      <c r="DM7" s="195"/>
      <c r="DN7" s="195"/>
      <c r="DO7" s="195"/>
      <c r="DP7" s="231" t="s">
        <v>304</v>
      </c>
      <c r="DQ7" s="195"/>
      <c r="DR7" s="195"/>
      <c r="DS7" s="195"/>
      <c r="DT7" s="231" t="s">
        <v>760</v>
      </c>
      <c r="DU7" s="195"/>
      <c r="DV7" s="195"/>
      <c r="DW7" s="195"/>
      <c r="DX7" s="231" t="s">
        <v>761</v>
      </c>
      <c r="DY7" s="195"/>
      <c r="DZ7" s="195"/>
      <c r="EA7" s="195"/>
      <c r="EB7" s="231" t="s">
        <v>762</v>
      </c>
      <c r="EC7" s="195"/>
      <c r="ED7" s="195"/>
      <c r="EE7" s="195"/>
      <c r="EF7" s="231" t="s">
        <v>763</v>
      </c>
      <c r="EG7" s="195"/>
      <c r="EH7" s="195"/>
      <c r="EI7" s="195"/>
      <c r="EJ7" s="231" t="s">
        <v>764</v>
      </c>
      <c r="EK7" s="195"/>
      <c r="EL7" s="195"/>
      <c r="EM7" s="195"/>
      <c r="EN7" s="231" t="s">
        <v>765</v>
      </c>
      <c r="EO7" s="195"/>
      <c r="EP7" s="195"/>
      <c r="EQ7" s="195"/>
      <c r="ER7" s="231" t="s">
        <v>766</v>
      </c>
      <c r="ES7" s="195"/>
      <c r="ET7" s="195"/>
      <c r="EU7" s="195"/>
      <c r="EV7" s="231" t="s">
        <v>767</v>
      </c>
      <c r="EW7" s="195"/>
      <c r="EX7" s="195"/>
      <c r="EY7" s="195"/>
      <c r="EZ7" s="231" t="s">
        <v>768</v>
      </c>
      <c r="FA7" s="195"/>
      <c r="FB7" s="195"/>
      <c r="FC7" s="195"/>
      <c r="FD7" s="231" t="s">
        <v>769</v>
      </c>
      <c r="FE7" s="195"/>
      <c r="FF7" s="195"/>
      <c r="FG7" s="195"/>
      <c r="FH7" s="231" t="s">
        <v>321</v>
      </c>
      <c r="FI7" s="195"/>
      <c r="FJ7" s="195"/>
      <c r="FK7" s="195"/>
      <c r="FL7" s="231" t="s">
        <v>687</v>
      </c>
      <c r="FM7" s="195"/>
      <c r="FN7" s="195"/>
      <c r="FO7" s="195"/>
      <c r="FP7" s="231" t="s">
        <v>770</v>
      </c>
      <c r="FQ7" s="195"/>
      <c r="FR7" s="195"/>
      <c r="FS7" s="195"/>
      <c r="FT7" s="231" t="s">
        <v>253</v>
      </c>
      <c r="FU7" s="195"/>
      <c r="FV7" s="195"/>
      <c r="FW7" s="195"/>
      <c r="FX7" s="231" t="s">
        <v>382</v>
      </c>
      <c r="FY7" s="195"/>
      <c r="FZ7" s="195"/>
      <c r="GA7" s="195"/>
      <c r="GB7" s="231" t="s">
        <v>771</v>
      </c>
      <c r="GC7" s="195"/>
      <c r="GD7" s="195"/>
      <c r="GE7" s="195"/>
      <c r="GF7" s="231" t="s">
        <v>772</v>
      </c>
      <c r="GG7" s="195"/>
      <c r="GH7" s="195"/>
      <c r="GI7" s="195"/>
      <c r="GJ7" s="231" t="s">
        <v>773</v>
      </c>
      <c r="GK7" s="195"/>
      <c r="GL7" s="195"/>
      <c r="GM7" s="195"/>
      <c r="GN7" s="231" t="s">
        <v>774</v>
      </c>
      <c r="GO7" s="195"/>
      <c r="GP7" s="195"/>
      <c r="GQ7" s="195"/>
      <c r="GR7" s="231" t="s">
        <v>775</v>
      </c>
      <c r="GS7" s="195"/>
      <c r="GT7" s="195"/>
      <c r="GU7" s="195"/>
      <c r="GV7" s="231" t="s">
        <v>776</v>
      </c>
      <c r="GW7" s="195"/>
      <c r="GX7" s="195"/>
      <c r="GY7" s="195"/>
      <c r="GZ7" s="231" t="s">
        <v>64</v>
      </c>
      <c r="HA7" s="195"/>
      <c r="HB7" s="195"/>
      <c r="HC7" s="195"/>
      <c r="HD7" s="231" t="s">
        <v>522</v>
      </c>
      <c r="HE7" s="195"/>
      <c r="HF7" s="195"/>
      <c r="HG7" s="195"/>
      <c r="HH7" s="231" t="s">
        <v>575</v>
      </c>
      <c r="HI7" s="195"/>
      <c r="HJ7" s="195"/>
      <c r="HK7" s="195"/>
      <c r="HL7" s="231" t="s">
        <v>777</v>
      </c>
      <c r="HM7" s="195"/>
      <c r="HN7" s="195"/>
      <c r="HO7" s="195"/>
      <c r="HP7" s="231" t="s">
        <v>778</v>
      </c>
      <c r="HQ7" s="195"/>
      <c r="HR7" s="195"/>
      <c r="HS7" s="195"/>
      <c r="HT7" s="231" t="s">
        <v>779</v>
      </c>
      <c r="HU7" s="195"/>
      <c r="HV7" s="195"/>
      <c r="HW7" s="195"/>
      <c r="HX7" s="231" t="s">
        <v>780</v>
      </c>
      <c r="HY7" s="195"/>
      <c r="HZ7" s="195"/>
      <c r="IA7" s="195"/>
      <c r="IB7" s="231" t="s">
        <v>324</v>
      </c>
      <c r="IC7" s="195"/>
      <c r="ID7" s="195"/>
      <c r="IE7" s="195"/>
      <c r="IF7" s="231" t="s">
        <v>781</v>
      </c>
      <c r="IG7" s="195"/>
      <c r="IH7" s="195"/>
      <c r="II7" s="195"/>
      <c r="IJ7" s="231" t="s">
        <v>782</v>
      </c>
      <c r="IK7" s="195"/>
      <c r="IL7" s="195"/>
      <c r="IM7" s="195"/>
      <c r="IN7" s="231" t="s">
        <v>783</v>
      </c>
      <c r="IO7" s="195"/>
      <c r="IP7" s="195"/>
      <c r="IQ7" s="195"/>
      <c r="IR7" s="231" t="s">
        <v>784</v>
      </c>
      <c r="IS7" s="195"/>
      <c r="IT7" s="195"/>
      <c r="IU7" s="195"/>
      <c r="IV7" s="231" t="s">
        <v>785</v>
      </c>
      <c r="IW7" s="195"/>
      <c r="IX7" s="195"/>
      <c r="IY7" s="195"/>
      <c r="IZ7" s="231" t="s">
        <v>786</v>
      </c>
      <c r="JA7" s="195"/>
      <c r="JB7" s="195"/>
      <c r="JC7" s="195"/>
      <c r="JD7" s="231" t="s">
        <v>361</v>
      </c>
      <c r="JE7" s="195"/>
      <c r="JF7" s="195"/>
      <c r="JG7" s="195"/>
      <c r="JH7" s="231" t="s">
        <v>787</v>
      </c>
      <c r="JI7" s="195"/>
      <c r="JJ7" s="195"/>
      <c r="JK7" s="195"/>
      <c r="JL7" s="231" t="s">
        <v>788</v>
      </c>
      <c r="JM7" s="195"/>
      <c r="JN7" s="195"/>
      <c r="JO7" s="195"/>
      <c r="JP7" s="231" t="s">
        <v>789</v>
      </c>
      <c r="JQ7" s="195"/>
      <c r="JR7" s="195"/>
      <c r="JS7" s="195"/>
      <c r="JT7" s="231" t="s">
        <v>790</v>
      </c>
      <c r="JU7" s="195"/>
      <c r="JV7" s="195"/>
      <c r="JW7" s="195"/>
      <c r="JX7" s="231" t="s">
        <v>791</v>
      </c>
      <c r="JY7" s="195"/>
      <c r="JZ7" s="195"/>
      <c r="KA7" s="195"/>
      <c r="KB7" s="231" t="s">
        <v>792</v>
      </c>
      <c r="KC7" s="195"/>
      <c r="KD7" s="195"/>
      <c r="KE7" s="195"/>
      <c r="KF7" s="231" t="s">
        <v>793</v>
      </c>
      <c r="KG7" s="195"/>
      <c r="KH7" s="195"/>
      <c r="KI7" s="195"/>
      <c r="KJ7" s="231" t="s">
        <v>794</v>
      </c>
      <c r="KK7" s="195"/>
      <c r="KL7" s="195"/>
      <c r="KM7" s="195"/>
      <c r="KN7" s="231" t="s">
        <v>795</v>
      </c>
      <c r="KO7" s="195"/>
      <c r="KP7" s="195"/>
      <c r="KQ7" s="195"/>
      <c r="KR7" s="231" t="s">
        <v>352</v>
      </c>
      <c r="KS7" s="195"/>
      <c r="KT7" s="195"/>
      <c r="KU7" s="195"/>
      <c r="KV7" s="231" t="s">
        <v>796</v>
      </c>
      <c r="KW7" s="195"/>
      <c r="KX7" s="195"/>
      <c r="KY7" s="195"/>
      <c r="KZ7" s="231" t="s">
        <v>797</v>
      </c>
      <c r="LA7" s="195"/>
      <c r="LB7" s="195"/>
      <c r="LC7" s="195"/>
      <c r="LD7" s="231" t="s">
        <v>798</v>
      </c>
      <c r="LE7" s="195"/>
      <c r="LF7" s="195"/>
      <c r="LG7" s="195"/>
      <c r="LH7" s="231" t="s">
        <v>799</v>
      </c>
      <c r="LI7" s="195"/>
      <c r="LJ7" s="195"/>
      <c r="LK7" s="195"/>
      <c r="LL7" s="231" t="s">
        <v>800</v>
      </c>
      <c r="LM7" s="195"/>
      <c r="LN7" s="195"/>
      <c r="LO7" s="195"/>
      <c r="LP7" s="231" t="s">
        <v>279</v>
      </c>
      <c r="LQ7" s="195"/>
      <c r="LR7" s="195"/>
      <c r="LS7" s="195"/>
      <c r="LT7" s="231" t="s">
        <v>801</v>
      </c>
      <c r="LU7" s="195"/>
      <c r="LV7" s="195"/>
      <c r="LW7" s="195"/>
      <c r="LX7" s="231" t="s">
        <v>802</v>
      </c>
      <c r="LY7" s="195"/>
      <c r="LZ7" s="195"/>
      <c r="MA7" s="195"/>
      <c r="MB7" s="231" t="s">
        <v>803</v>
      </c>
      <c r="MC7" s="195"/>
      <c r="MD7" s="195"/>
      <c r="ME7" s="195"/>
      <c r="MF7" s="231" t="s">
        <v>804</v>
      </c>
      <c r="MG7" s="195"/>
      <c r="MH7" s="195"/>
      <c r="MI7" s="195"/>
      <c r="MJ7" s="231" t="s">
        <v>805</v>
      </c>
      <c r="MK7" s="195"/>
      <c r="ML7" s="195"/>
      <c r="MM7" s="195"/>
      <c r="MN7" s="231" t="s">
        <v>806</v>
      </c>
      <c r="MO7" s="195"/>
      <c r="MP7" s="195"/>
      <c r="MQ7" s="195"/>
      <c r="MR7" s="231" t="s">
        <v>807</v>
      </c>
      <c r="MS7" s="195"/>
      <c r="MT7" s="195"/>
      <c r="MU7" s="195"/>
      <c r="MV7" s="231" t="s">
        <v>808</v>
      </c>
      <c r="MW7" s="195"/>
      <c r="MX7" s="195"/>
      <c r="MY7" s="195"/>
      <c r="MZ7" s="231" t="s">
        <v>809</v>
      </c>
      <c r="NA7" s="195"/>
      <c r="NB7" s="195"/>
      <c r="NC7" s="195"/>
      <c r="ND7" s="231" t="s">
        <v>810</v>
      </c>
      <c r="NE7" s="195"/>
      <c r="NF7" s="195"/>
      <c r="NG7" s="195"/>
      <c r="NH7" s="231" t="s">
        <v>811</v>
      </c>
      <c r="NI7" s="195"/>
      <c r="NJ7" s="195"/>
      <c r="NK7" s="195"/>
      <c r="NL7" s="231" t="s">
        <v>812</v>
      </c>
      <c r="NM7" s="195"/>
      <c r="NN7" s="195"/>
      <c r="NO7" s="195"/>
      <c r="NP7" s="231" t="s">
        <v>813</v>
      </c>
      <c r="NQ7" s="195"/>
      <c r="NR7" s="195"/>
      <c r="NS7" s="195"/>
      <c r="NT7" s="231" t="s">
        <v>814</v>
      </c>
      <c r="NU7" s="195"/>
      <c r="NV7" s="195"/>
      <c r="NW7" s="195"/>
      <c r="NX7" s="231" t="s">
        <v>815</v>
      </c>
      <c r="NY7" s="195"/>
      <c r="NZ7" s="195"/>
      <c r="OA7" s="195"/>
      <c r="OB7" s="231" t="s">
        <v>816</v>
      </c>
      <c r="OC7" s="195"/>
      <c r="OD7" s="195"/>
      <c r="OE7" s="195"/>
      <c r="OF7" s="231" t="s">
        <v>817</v>
      </c>
      <c r="OG7" s="195"/>
      <c r="OH7" s="195"/>
      <c r="OI7" s="195"/>
      <c r="OJ7" s="231" t="s">
        <v>818</v>
      </c>
      <c r="OK7" s="195"/>
      <c r="OL7" s="195"/>
      <c r="OM7" s="195"/>
      <c r="ON7" s="231" t="s">
        <v>819</v>
      </c>
      <c r="OO7" s="195"/>
      <c r="OP7" s="195"/>
      <c r="OQ7" s="195"/>
      <c r="OR7" s="231" t="s">
        <v>820</v>
      </c>
      <c r="OS7" s="195"/>
      <c r="OT7" s="195"/>
      <c r="OU7" s="195"/>
      <c r="OV7" s="231" t="s">
        <v>821</v>
      </c>
      <c r="OW7" s="195"/>
      <c r="OX7" s="195"/>
      <c r="OY7" s="195"/>
      <c r="OZ7" s="231" t="s">
        <v>822</v>
      </c>
      <c r="PA7" s="195"/>
      <c r="PB7" s="195"/>
      <c r="PC7" s="195"/>
      <c r="PD7" s="231" t="s">
        <v>823</v>
      </c>
      <c r="PE7" s="195"/>
      <c r="PF7" s="195"/>
      <c r="PG7" s="195"/>
      <c r="PH7" s="231" t="s">
        <v>824</v>
      </c>
      <c r="PI7" s="195"/>
      <c r="PJ7" s="195"/>
      <c r="PK7" s="195"/>
      <c r="PL7" s="231" t="s">
        <v>825</v>
      </c>
      <c r="PM7" s="195"/>
      <c r="PN7" s="195"/>
      <c r="PO7" s="195"/>
      <c r="PP7" s="231" t="s">
        <v>826</v>
      </c>
      <c r="PQ7" s="195"/>
      <c r="PR7" s="195"/>
      <c r="PS7" s="195"/>
      <c r="PT7" s="231" t="s">
        <v>827</v>
      </c>
      <c r="PU7" s="195"/>
      <c r="PV7" s="195"/>
      <c r="PW7" s="195"/>
      <c r="PX7" s="231" t="s">
        <v>328</v>
      </c>
      <c r="PY7" s="195"/>
      <c r="PZ7" s="195"/>
      <c r="QA7" s="195"/>
      <c r="QB7" s="231" t="s">
        <v>828</v>
      </c>
      <c r="QC7" s="195"/>
      <c r="QD7" s="195"/>
      <c r="QE7" s="195"/>
      <c r="QF7" s="231" t="s">
        <v>829</v>
      </c>
      <c r="QG7" s="195"/>
      <c r="QH7" s="195"/>
      <c r="QI7" s="195"/>
      <c r="QJ7" s="231" t="s">
        <v>830</v>
      </c>
      <c r="QK7" s="195"/>
      <c r="QL7" s="195"/>
      <c r="QM7" s="195"/>
      <c r="QN7" s="231" t="s">
        <v>831</v>
      </c>
      <c r="QO7" s="195"/>
      <c r="QP7" s="195"/>
      <c r="QQ7" s="195"/>
      <c r="QR7" s="231" t="s">
        <v>832</v>
      </c>
      <c r="QS7" s="195"/>
      <c r="QT7" s="195"/>
      <c r="QU7" s="195"/>
      <c r="QV7" s="231" t="s">
        <v>833</v>
      </c>
      <c r="QW7" s="195"/>
      <c r="QX7" s="195"/>
      <c r="QY7" s="195"/>
      <c r="QZ7" s="231" t="s">
        <v>834</v>
      </c>
      <c r="RA7" s="195"/>
      <c r="RB7" s="195"/>
      <c r="RC7" s="195"/>
      <c r="RD7" s="231" t="s">
        <v>478</v>
      </c>
      <c r="RE7" s="195"/>
      <c r="RF7" s="195"/>
      <c r="RG7" s="195"/>
      <c r="RH7" s="231" t="s">
        <v>835</v>
      </c>
      <c r="RI7" s="195"/>
      <c r="RJ7" s="195"/>
      <c r="RK7" s="195"/>
      <c r="RL7" s="231" t="s">
        <v>836</v>
      </c>
      <c r="RM7" s="195"/>
      <c r="RN7" s="195"/>
      <c r="RO7" s="195"/>
      <c r="RP7" s="231" t="s">
        <v>837</v>
      </c>
      <c r="RQ7" s="195"/>
      <c r="RR7" s="195"/>
      <c r="RS7" s="195"/>
      <c r="RT7" s="231" t="s">
        <v>838</v>
      </c>
      <c r="RU7" s="195"/>
      <c r="RV7" s="195"/>
      <c r="RW7" s="195"/>
      <c r="RX7" s="231" t="s">
        <v>839</v>
      </c>
      <c r="RY7" s="195"/>
      <c r="RZ7" s="195"/>
      <c r="SA7" s="195"/>
      <c r="SB7" s="231" t="s">
        <v>840</v>
      </c>
      <c r="SC7" s="195"/>
      <c r="SD7" s="195"/>
      <c r="SE7" s="195"/>
      <c r="SF7" s="231" t="s">
        <v>841</v>
      </c>
      <c r="SG7" s="195"/>
      <c r="SH7" s="195"/>
      <c r="SI7" s="195"/>
      <c r="SJ7" s="231" t="s">
        <v>842</v>
      </c>
      <c r="SK7" s="195"/>
      <c r="SL7" s="195"/>
      <c r="SM7" s="195"/>
      <c r="SN7" s="231" t="s">
        <v>843</v>
      </c>
      <c r="SO7" s="195"/>
      <c r="SP7" s="195"/>
      <c r="SQ7" s="195"/>
      <c r="SR7" s="231" t="s">
        <v>844</v>
      </c>
      <c r="SS7" s="195"/>
      <c r="ST7" s="195"/>
      <c r="SU7" s="195"/>
      <c r="SV7" s="231" t="s">
        <v>845</v>
      </c>
      <c r="SW7" s="195"/>
      <c r="SX7" s="195"/>
      <c r="SY7" s="195"/>
      <c r="SZ7" s="231" t="s">
        <v>846</v>
      </c>
      <c r="TA7" s="195"/>
      <c r="TB7" s="195"/>
      <c r="TC7" s="195"/>
      <c r="TD7" s="231" t="s">
        <v>847</v>
      </c>
      <c r="TE7" s="195"/>
      <c r="TF7" s="195"/>
      <c r="TG7" s="195"/>
      <c r="TH7" s="231" t="s">
        <v>848</v>
      </c>
      <c r="TI7" s="195"/>
      <c r="TJ7" s="195"/>
      <c r="TK7" s="195"/>
      <c r="TL7" s="231" t="s">
        <v>849</v>
      </c>
      <c r="TM7" s="195"/>
      <c r="TN7" s="195"/>
      <c r="TO7" s="195"/>
      <c r="TP7" s="231" t="s">
        <v>850</v>
      </c>
      <c r="TQ7" s="195"/>
      <c r="TR7" s="195"/>
      <c r="TS7" s="195"/>
      <c r="TT7" s="231" t="s">
        <v>851</v>
      </c>
      <c r="TU7" s="195"/>
      <c r="TV7" s="195"/>
      <c r="TW7" s="195"/>
      <c r="TX7" s="231" t="s">
        <v>852</v>
      </c>
      <c r="TY7" s="195"/>
      <c r="TZ7" s="195"/>
      <c r="UA7" s="195"/>
      <c r="UB7" s="231" t="s">
        <v>853</v>
      </c>
      <c r="UC7" s="195"/>
      <c r="UD7" s="195"/>
      <c r="UE7" s="195"/>
      <c r="UF7" s="231" t="s">
        <v>854</v>
      </c>
      <c r="UG7" s="195"/>
      <c r="UH7" s="195"/>
      <c r="UI7" s="195"/>
      <c r="UJ7" s="231" t="s">
        <v>855</v>
      </c>
      <c r="UK7" s="195"/>
      <c r="UL7" s="195"/>
      <c r="UM7" s="195"/>
      <c r="UN7" s="231" t="s">
        <v>856</v>
      </c>
      <c r="UO7" s="195"/>
      <c r="UP7" s="195"/>
      <c r="UQ7" s="195"/>
      <c r="UR7" s="231" t="s">
        <v>857</v>
      </c>
      <c r="US7" s="195"/>
      <c r="UT7" s="195"/>
      <c r="UU7" s="195"/>
      <c r="UV7" s="231" t="s">
        <v>858</v>
      </c>
      <c r="UW7" s="195"/>
      <c r="UX7" s="195"/>
      <c r="UY7" s="195"/>
      <c r="UZ7" s="231" t="s">
        <v>859</v>
      </c>
      <c r="VA7" s="195"/>
      <c r="VB7" s="195"/>
      <c r="VC7" s="195"/>
      <c r="VD7" s="231" t="s">
        <v>860</v>
      </c>
      <c r="VE7" s="195"/>
      <c r="VF7" s="195"/>
      <c r="VG7" s="195"/>
      <c r="VH7" s="231" t="s">
        <v>861</v>
      </c>
      <c r="VI7" s="195"/>
      <c r="VJ7" s="195"/>
      <c r="VK7" s="195"/>
      <c r="VL7" s="231" t="s">
        <v>415</v>
      </c>
      <c r="VM7" s="195"/>
      <c r="VN7" s="195"/>
      <c r="VO7" s="195"/>
      <c r="VP7" s="231" t="s">
        <v>862</v>
      </c>
      <c r="VQ7" s="195"/>
      <c r="VR7" s="195"/>
      <c r="VS7" s="195"/>
      <c r="VT7" s="231" t="s">
        <v>863</v>
      </c>
      <c r="VU7" s="195"/>
      <c r="VV7" s="195"/>
      <c r="VW7" s="195"/>
      <c r="VX7" s="231" t="s">
        <v>864</v>
      </c>
      <c r="VY7" s="195"/>
      <c r="VZ7" s="195"/>
      <c r="WA7" s="195"/>
      <c r="WB7" s="231" t="s">
        <v>865</v>
      </c>
      <c r="WC7" s="195"/>
      <c r="WD7" s="195"/>
      <c r="WE7" s="195"/>
      <c r="WF7" s="231" t="s">
        <v>866</v>
      </c>
      <c r="WG7" s="195"/>
      <c r="WH7" s="195"/>
      <c r="WI7" s="195"/>
      <c r="WJ7" s="231" t="s">
        <v>867</v>
      </c>
      <c r="WK7" s="195"/>
      <c r="WL7" s="195"/>
      <c r="WM7" s="195"/>
      <c r="WN7" s="231" t="s">
        <v>868</v>
      </c>
      <c r="WO7" s="195"/>
      <c r="WP7" s="195"/>
      <c r="WQ7" s="195"/>
      <c r="WR7" s="231" t="s">
        <v>869</v>
      </c>
      <c r="WS7" s="195"/>
      <c r="WT7" s="195"/>
      <c r="WU7" s="195"/>
      <c r="WV7" s="231" t="s">
        <v>870</v>
      </c>
      <c r="WW7" s="195"/>
      <c r="WX7" s="195"/>
      <c r="WY7" s="195"/>
      <c r="WZ7" s="231" t="s">
        <v>871</v>
      </c>
      <c r="XA7" s="195"/>
      <c r="XB7" s="195"/>
      <c r="XC7" s="195"/>
      <c r="XD7" s="231" t="s">
        <v>872</v>
      </c>
      <c r="XE7" s="195"/>
      <c r="XF7" s="195"/>
      <c r="XG7" s="195"/>
      <c r="XH7" s="231" t="s">
        <v>873</v>
      </c>
      <c r="XI7" s="195"/>
      <c r="XJ7" s="195"/>
      <c r="XK7" s="195"/>
      <c r="XL7" s="231" t="s">
        <v>874</v>
      </c>
      <c r="XM7" s="195"/>
      <c r="XN7" s="195"/>
      <c r="XO7" s="195"/>
      <c r="XP7" s="231" t="s">
        <v>875</v>
      </c>
      <c r="XQ7" s="195"/>
      <c r="XR7" s="195"/>
      <c r="XS7" s="195"/>
      <c r="XT7" s="231" t="s">
        <v>876</v>
      </c>
      <c r="XU7" s="195"/>
      <c r="XV7" s="195"/>
      <c r="XW7" s="195"/>
      <c r="XX7" s="231" t="s">
        <v>877</v>
      </c>
      <c r="XY7" s="195"/>
      <c r="XZ7" s="195"/>
      <c r="YA7" s="195"/>
      <c r="YB7" s="231" t="s">
        <v>878</v>
      </c>
      <c r="YC7" s="195"/>
      <c r="YD7" s="195"/>
      <c r="YE7" s="195"/>
    </row>
    <row r="8" spans="1:655" ht="19.95" customHeight="1" x14ac:dyDescent="0.3">
      <c r="A8" s="1"/>
      <c r="B8" s="195"/>
      <c r="C8" s="195"/>
      <c r="D8" s="9" t="s">
        <v>2862</v>
      </c>
      <c r="E8" s="9" t="s">
        <v>2863</v>
      </c>
      <c r="F8" s="9" t="s">
        <v>2864</v>
      </c>
      <c r="G8" s="9" t="s">
        <v>2865</v>
      </c>
      <c r="H8" s="9" t="s">
        <v>2862</v>
      </c>
      <c r="I8" s="9" t="s">
        <v>2863</v>
      </c>
      <c r="J8" s="9" t="s">
        <v>2864</v>
      </c>
      <c r="K8" s="9" t="s">
        <v>2865</v>
      </c>
      <c r="L8" s="9" t="s">
        <v>2862</v>
      </c>
      <c r="M8" s="9" t="s">
        <v>2863</v>
      </c>
      <c r="N8" s="9" t="s">
        <v>2864</v>
      </c>
      <c r="O8" s="9" t="s">
        <v>2865</v>
      </c>
      <c r="P8" s="9" t="s">
        <v>2862</v>
      </c>
      <c r="Q8" s="9" t="s">
        <v>2863</v>
      </c>
      <c r="R8" s="9" t="s">
        <v>2864</v>
      </c>
      <c r="S8" s="9" t="s">
        <v>2865</v>
      </c>
      <c r="T8" s="9" t="s">
        <v>2862</v>
      </c>
      <c r="U8" s="9" t="s">
        <v>2863</v>
      </c>
      <c r="V8" s="9" t="s">
        <v>2864</v>
      </c>
      <c r="W8" s="9" t="s">
        <v>2865</v>
      </c>
      <c r="X8" s="9" t="s">
        <v>2862</v>
      </c>
      <c r="Y8" s="9" t="s">
        <v>2863</v>
      </c>
      <c r="Z8" s="9" t="s">
        <v>2864</v>
      </c>
      <c r="AA8" s="9" t="s">
        <v>2865</v>
      </c>
      <c r="AB8" s="9" t="s">
        <v>2862</v>
      </c>
      <c r="AC8" s="9" t="s">
        <v>2863</v>
      </c>
      <c r="AD8" s="9" t="s">
        <v>2864</v>
      </c>
      <c r="AE8" s="9" t="s">
        <v>2865</v>
      </c>
      <c r="AF8" s="9" t="s">
        <v>2862</v>
      </c>
      <c r="AG8" s="9" t="s">
        <v>2863</v>
      </c>
      <c r="AH8" s="9" t="s">
        <v>2864</v>
      </c>
      <c r="AI8" s="9" t="s">
        <v>2865</v>
      </c>
      <c r="AJ8" s="9" t="s">
        <v>2862</v>
      </c>
      <c r="AK8" s="9" t="s">
        <v>2863</v>
      </c>
      <c r="AL8" s="9" t="s">
        <v>2864</v>
      </c>
      <c r="AM8" s="9" t="s">
        <v>2865</v>
      </c>
      <c r="AN8" s="9" t="s">
        <v>2862</v>
      </c>
      <c r="AO8" s="9" t="s">
        <v>2863</v>
      </c>
      <c r="AP8" s="9" t="s">
        <v>2864</v>
      </c>
      <c r="AQ8" s="9" t="s">
        <v>2865</v>
      </c>
      <c r="AR8" s="9" t="s">
        <v>2862</v>
      </c>
      <c r="AS8" s="9" t="s">
        <v>2863</v>
      </c>
      <c r="AT8" s="9" t="s">
        <v>2864</v>
      </c>
      <c r="AU8" s="9" t="s">
        <v>2865</v>
      </c>
      <c r="AV8" s="9" t="s">
        <v>2862</v>
      </c>
      <c r="AW8" s="9" t="s">
        <v>2863</v>
      </c>
      <c r="AX8" s="9" t="s">
        <v>2864</v>
      </c>
      <c r="AY8" s="9" t="s">
        <v>2865</v>
      </c>
      <c r="AZ8" s="9" t="s">
        <v>2862</v>
      </c>
      <c r="BA8" s="9" t="s">
        <v>2863</v>
      </c>
      <c r="BB8" s="9" t="s">
        <v>2864</v>
      </c>
      <c r="BC8" s="9" t="s">
        <v>2865</v>
      </c>
      <c r="BD8" s="9" t="s">
        <v>2862</v>
      </c>
      <c r="BE8" s="9" t="s">
        <v>2863</v>
      </c>
      <c r="BF8" s="9" t="s">
        <v>2864</v>
      </c>
      <c r="BG8" s="9" t="s">
        <v>2865</v>
      </c>
      <c r="BH8" s="9" t="s">
        <v>2862</v>
      </c>
      <c r="BI8" s="9" t="s">
        <v>2863</v>
      </c>
      <c r="BJ8" s="9" t="s">
        <v>2864</v>
      </c>
      <c r="BK8" s="9" t="s">
        <v>2865</v>
      </c>
      <c r="BL8" s="9" t="s">
        <v>2862</v>
      </c>
      <c r="BM8" s="9" t="s">
        <v>2863</v>
      </c>
      <c r="BN8" s="9" t="s">
        <v>2864</v>
      </c>
      <c r="BO8" s="9" t="s">
        <v>2865</v>
      </c>
      <c r="BP8" s="9" t="s">
        <v>2862</v>
      </c>
      <c r="BQ8" s="9" t="s">
        <v>2863</v>
      </c>
      <c r="BR8" s="9" t="s">
        <v>2864</v>
      </c>
      <c r="BS8" s="9" t="s">
        <v>2865</v>
      </c>
      <c r="BT8" s="9" t="s">
        <v>2862</v>
      </c>
      <c r="BU8" s="9" t="s">
        <v>2863</v>
      </c>
      <c r="BV8" s="9" t="s">
        <v>2864</v>
      </c>
      <c r="BW8" s="9" t="s">
        <v>2865</v>
      </c>
      <c r="BX8" s="9" t="s">
        <v>2862</v>
      </c>
      <c r="BY8" s="9" t="s">
        <v>2863</v>
      </c>
      <c r="BZ8" s="9" t="s">
        <v>2864</v>
      </c>
      <c r="CA8" s="9" t="s">
        <v>2865</v>
      </c>
      <c r="CB8" s="9" t="s">
        <v>2862</v>
      </c>
      <c r="CC8" s="9" t="s">
        <v>2863</v>
      </c>
      <c r="CD8" s="9" t="s">
        <v>2864</v>
      </c>
      <c r="CE8" s="9" t="s">
        <v>2865</v>
      </c>
      <c r="CF8" s="9" t="s">
        <v>2862</v>
      </c>
      <c r="CG8" s="9" t="s">
        <v>2863</v>
      </c>
      <c r="CH8" s="9" t="s">
        <v>2864</v>
      </c>
      <c r="CI8" s="9" t="s">
        <v>2865</v>
      </c>
      <c r="CJ8" s="9" t="s">
        <v>2862</v>
      </c>
      <c r="CK8" s="9" t="s">
        <v>2863</v>
      </c>
      <c r="CL8" s="9" t="s">
        <v>2864</v>
      </c>
      <c r="CM8" s="9" t="s">
        <v>2865</v>
      </c>
      <c r="CN8" s="9" t="s">
        <v>2862</v>
      </c>
      <c r="CO8" s="9" t="s">
        <v>2863</v>
      </c>
      <c r="CP8" s="9" t="s">
        <v>2864</v>
      </c>
      <c r="CQ8" s="9" t="s">
        <v>2865</v>
      </c>
      <c r="CR8" s="9" t="s">
        <v>2862</v>
      </c>
      <c r="CS8" s="9" t="s">
        <v>2863</v>
      </c>
      <c r="CT8" s="9" t="s">
        <v>2864</v>
      </c>
      <c r="CU8" s="9" t="s">
        <v>2865</v>
      </c>
      <c r="CV8" s="9" t="s">
        <v>2862</v>
      </c>
      <c r="CW8" s="9" t="s">
        <v>2863</v>
      </c>
      <c r="CX8" s="9" t="s">
        <v>2864</v>
      </c>
      <c r="CY8" s="9" t="s">
        <v>2865</v>
      </c>
      <c r="CZ8" s="9" t="s">
        <v>2862</v>
      </c>
      <c r="DA8" s="9" t="s">
        <v>2863</v>
      </c>
      <c r="DB8" s="9" t="s">
        <v>2864</v>
      </c>
      <c r="DC8" s="9" t="s">
        <v>2865</v>
      </c>
      <c r="DD8" s="9" t="s">
        <v>2862</v>
      </c>
      <c r="DE8" s="9" t="s">
        <v>2863</v>
      </c>
      <c r="DF8" s="9" t="s">
        <v>2864</v>
      </c>
      <c r="DG8" s="9" t="s">
        <v>2865</v>
      </c>
      <c r="DH8" s="9" t="s">
        <v>2862</v>
      </c>
      <c r="DI8" s="9" t="s">
        <v>2863</v>
      </c>
      <c r="DJ8" s="9" t="s">
        <v>2864</v>
      </c>
      <c r="DK8" s="9" t="s">
        <v>2865</v>
      </c>
      <c r="DL8" s="9" t="s">
        <v>2862</v>
      </c>
      <c r="DM8" s="9" t="s">
        <v>2863</v>
      </c>
      <c r="DN8" s="9" t="s">
        <v>2864</v>
      </c>
      <c r="DO8" s="9" t="s">
        <v>2865</v>
      </c>
      <c r="DP8" s="9" t="s">
        <v>2862</v>
      </c>
      <c r="DQ8" s="9" t="s">
        <v>2863</v>
      </c>
      <c r="DR8" s="9" t="s">
        <v>2864</v>
      </c>
      <c r="DS8" s="9" t="s">
        <v>2865</v>
      </c>
      <c r="DT8" s="9" t="s">
        <v>2862</v>
      </c>
      <c r="DU8" s="9" t="s">
        <v>2863</v>
      </c>
      <c r="DV8" s="9" t="s">
        <v>2864</v>
      </c>
      <c r="DW8" s="9" t="s">
        <v>2865</v>
      </c>
      <c r="DX8" s="9" t="s">
        <v>2862</v>
      </c>
      <c r="DY8" s="9" t="s">
        <v>2863</v>
      </c>
      <c r="DZ8" s="9" t="s">
        <v>2864</v>
      </c>
      <c r="EA8" s="9" t="s">
        <v>2865</v>
      </c>
      <c r="EB8" s="9" t="s">
        <v>2862</v>
      </c>
      <c r="EC8" s="9" t="s">
        <v>2863</v>
      </c>
      <c r="ED8" s="9" t="s">
        <v>2864</v>
      </c>
      <c r="EE8" s="9" t="s">
        <v>2865</v>
      </c>
      <c r="EF8" s="9" t="s">
        <v>2862</v>
      </c>
      <c r="EG8" s="9" t="s">
        <v>2863</v>
      </c>
      <c r="EH8" s="9" t="s">
        <v>2864</v>
      </c>
      <c r="EI8" s="9" t="s">
        <v>2865</v>
      </c>
      <c r="EJ8" s="9" t="s">
        <v>2862</v>
      </c>
      <c r="EK8" s="9" t="s">
        <v>2863</v>
      </c>
      <c r="EL8" s="9" t="s">
        <v>2864</v>
      </c>
      <c r="EM8" s="9" t="s">
        <v>2865</v>
      </c>
      <c r="EN8" s="9" t="s">
        <v>2862</v>
      </c>
      <c r="EO8" s="9" t="s">
        <v>2863</v>
      </c>
      <c r="EP8" s="9" t="s">
        <v>2864</v>
      </c>
      <c r="EQ8" s="9" t="s">
        <v>2865</v>
      </c>
      <c r="ER8" s="9" t="s">
        <v>2862</v>
      </c>
      <c r="ES8" s="9" t="s">
        <v>2863</v>
      </c>
      <c r="ET8" s="9" t="s">
        <v>2864</v>
      </c>
      <c r="EU8" s="9" t="s">
        <v>2865</v>
      </c>
      <c r="EV8" s="9" t="s">
        <v>2862</v>
      </c>
      <c r="EW8" s="9" t="s">
        <v>2863</v>
      </c>
      <c r="EX8" s="9" t="s">
        <v>2864</v>
      </c>
      <c r="EY8" s="9" t="s">
        <v>2865</v>
      </c>
      <c r="EZ8" s="9" t="s">
        <v>2862</v>
      </c>
      <c r="FA8" s="9" t="s">
        <v>2863</v>
      </c>
      <c r="FB8" s="9" t="s">
        <v>2864</v>
      </c>
      <c r="FC8" s="9" t="s">
        <v>2865</v>
      </c>
      <c r="FD8" s="9" t="s">
        <v>2862</v>
      </c>
      <c r="FE8" s="9" t="s">
        <v>2863</v>
      </c>
      <c r="FF8" s="9" t="s">
        <v>2864</v>
      </c>
      <c r="FG8" s="9" t="s">
        <v>2865</v>
      </c>
      <c r="FH8" s="9" t="s">
        <v>2862</v>
      </c>
      <c r="FI8" s="9" t="s">
        <v>2863</v>
      </c>
      <c r="FJ8" s="9" t="s">
        <v>2864</v>
      </c>
      <c r="FK8" s="9" t="s">
        <v>2865</v>
      </c>
      <c r="FL8" s="9" t="s">
        <v>2862</v>
      </c>
      <c r="FM8" s="9" t="s">
        <v>2863</v>
      </c>
      <c r="FN8" s="9" t="s">
        <v>2864</v>
      </c>
      <c r="FO8" s="9" t="s">
        <v>2865</v>
      </c>
      <c r="FP8" s="9" t="s">
        <v>2862</v>
      </c>
      <c r="FQ8" s="9" t="s">
        <v>2863</v>
      </c>
      <c r="FR8" s="9" t="s">
        <v>2864</v>
      </c>
      <c r="FS8" s="9" t="s">
        <v>2865</v>
      </c>
      <c r="FT8" s="9" t="s">
        <v>2862</v>
      </c>
      <c r="FU8" s="9" t="s">
        <v>2863</v>
      </c>
      <c r="FV8" s="9" t="s">
        <v>2864</v>
      </c>
      <c r="FW8" s="9" t="s">
        <v>2865</v>
      </c>
      <c r="FX8" s="9" t="s">
        <v>2862</v>
      </c>
      <c r="FY8" s="9" t="s">
        <v>2863</v>
      </c>
      <c r="FZ8" s="9" t="s">
        <v>2864</v>
      </c>
      <c r="GA8" s="9" t="s">
        <v>2865</v>
      </c>
      <c r="GB8" s="9" t="s">
        <v>2862</v>
      </c>
      <c r="GC8" s="9" t="s">
        <v>2863</v>
      </c>
      <c r="GD8" s="9" t="s">
        <v>2864</v>
      </c>
      <c r="GE8" s="9" t="s">
        <v>2865</v>
      </c>
      <c r="GF8" s="9" t="s">
        <v>2862</v>
      </c>
      <c r="GG8" s="9" t="s">
        <v>2863</v>
      </c>
      <c r="GH8" s="9" t="s">
        <v>2864</v>
      </c>
      <c r="GI8" s="9" t="s">
        <v>2865</v>
      </c>
      <c r="GJ8" s="9" t="s">
        <v>2862</v>
      </c>
      <c r="GK8" s="9" t="s">
        <v>2863</v>
      </c>
      <c r="GL8" s="9" t="s">
        <v>2864</v>
      </c>
      <c r="GM8" s="9" t="s">
        <v>2865</v>
      </c>
      <c r="GN8" s="9" t="s">
        <v>2862</v>
      </c>
      <c r="GO8" s="9" t="s">
        <v>2863</v>
      </c>
      <c r="GP8" s="9" t="s">
        <v>2864</v>
      </c>
      <c r="GQ8" s="9" t="s">
        <v>2865</v>
      </c>
      <c r="GR8" s="9" t="s">
        <v>2862</v>
      </c>
      <c r="GS8" s="9" t="s">
        <v>2863</v>
      </c>
      <c r="GT8" s="9" t="s">
        <v>2864</v>
      </c>
      <c r="GU8" s="9" t="s">
        <v>2865</v>
      </c>
      <c r="GV8" s="9" t="s">
        <v>2862</v>
      </c>
      <c r="GW8" s="9" t="s">
        <v>2863</v>
      </c>
      <c r="GX8" s="9" t="s">
        <v>2864</v>
      </c>
      <c r="GY8" s="9" t="s">
        <v>2865</v>
      </c>
      <c r="GZ8" s="9" t="s">
        <v>2862</v>
      </c>
      <c r="HA8" s="9" t="s">
        <v>2863</v>
      </c>
      <c r="HB8" s="9" t="s">
        <v>2864</v>
      </c>
      <c r="HC8" s="9" t="s">
        <v>2865</v>
      </c>
      <c r="HD8" s="9" t="s">
        <v>2862</v>
      </c>
      <c r="HE8" s="9" t="s">
        <v>2863</v>
      </c>
      <c r="HF8" s="9" t="s">
        <v>2864</v>
      </c>
      <c r="HG8" s="9" t="s">
        <v>2865</v>
      </c>
      <c r="HH8" s="9" t="s">
        <v>2862</v>
      </c>
      <c r="HI8" s="9" t="s">
        <v>2863</v>
      </c>
      <c r="HJ8" s="9" t="s">
        <v>2864</v>
      </c>
      <c r="HK8" s="9" t="s">
        <v>2865</v>
      </c>
      <c r="HL8" s="9" t="s">
        <v>2862</v>
      </c>
      <c r="HM8" s="9" t="s">
        <v>2863</v>
      </c>
      <c r="HN8" s="9" t="s">
        <v>2864</v>
      </c>
      <c r="HO8" s="9" t="s">
        <v>2865</v>
      </c>
      <c r="HP8" s="9" t="s">
        <v>2862</v>
      </c>
      <c r="HQ8" s="9" t="s">
        <v>2863</v>
      </c>
      <c r="HR8" s="9" t="s">
        <v>2864</v>
      </c>
      <c r="HS8" s="9" t="s">
        <v>2865</v>
      </c>
      <c r="HT8" s="9" t="s">
        <v>2862</v>
      </c>
      <c r="HU8" s="9" t="s">
        <v>2863</v>
      </c>
      <c r="HV8" s="9" t="s">
        <v>2864</v>
      </c>
      <c r="HW8" s="9" t="s">
        <v>2865</v>
      </c>
      <c r="HX8" s="9" t="s">
        <v>2862</v>
      </c>
      <c r="HY8" s="9" t="s">
        <v>2863</v>
      </c>
      <c r="HZ8" s="9" t="s">
        <v>2864</v>
      </c>
      <c r="IA8" s="9" t="s">
        <v>2865</v>
      </c>
      <c r="IB8" s="9" t="s">
        <v>2862</v>
      </c>
      <c r="IC8" s="9" t="s">
        <v>2863</v>
      </c>
      <c r="ID8" s="9" t="s">
        <v>2864</v>
      </c>
      <c r="IE8" s="9" t="s">
        <v>2865</v>
      </c>
      <c r="IF8" s="9" t="s">
        <v>2862</v>
      </c>
      <c r="IG8" s="9" t="s">
        <v>2863</v>
      </c>
      <c r="IH8" s="9" t="s">
        <v>2864</v>
      </c>
      <c r="II8" s="9" t="s">
        <v>2865</v>
      </c>
      <c r="IJ8" s="9" t="s">
        <v>2862</v>
      </c>
      <c r="IK8" s="9" t="s">
        <v>2863</v>
      </c>
      <c r="IL8" s="9" t="s">
        <v>2864</v>
      </c>
      <c r="IM8" s="9" t="s">
        <v>2865</v>
      </c>
      <c r="IN8" s="9" t="s">
        <v>2862</v>
      </c>
      <c r="IO8" s="9" t="s">
        <v>2863</v>
      </c>
      <c r="IP8" s="9" t="s">
        <v>2864</v>
      </c>
      <c r="IQ8" s="9" t="s">
        <v>2865</v>
      </c>
      <c r="IR8" s="9" t="s">
        <v>2862</v>
      </c>
      <c r="IS8" s="9" t="s">
        <v>2863</v>
      </c>
      <c r="IT8" s="9" t="s">
        <v>2864</v>
      </c>
      <c r="IU8" s="9" t="s">
        <v>2865</v>
      </c>
      <c r="IV8" s="9" t="s">
        <v>2862</v>
      </c>
      <c r="IW8" s="9" t="s">
        <v>2863</v>
      </c>
      <c r="IX8" s="9" t="s">
        <v>2864</v>
      </c>
      <c r="IY8" s="9" t="s">
        <v>2865</v>
      </c>
      <c r="IZ8" s="9" t="s">
        <v>2862</v>
      </c>
      <c r="JA8" s="9" t="s">
        <v>2863</v>
      </c>
      <c r="JB8" s="9" t="s">
        <v>2864</v>
      </c>
      <c r="JC8" s="9" t="s">
        <v>2865</v>
      </c>
      <c r="JD8" s="9" t="s">
        <v>2862</v>
      </c>
      <c r="JE8" s="9" t="s">
        <v>2863</v>
      </c>
      <c r="JF8" s="9" t="s">
        <v>2864</v>
      </c>
      <c r="JG8" s="9" t="s">
        <v>2865</v>
      </c>
      <c r="JH8" s="9" t="s">
        <v>2862</v>
      </c>
      <c r="JI8" s="9" t="s">
        <v>2863</v>
      </c>
      <c r="JJ8" s="9" t="s">
        <v>2864</v>
      </c>
      <c r="JK8" s="9" t="s">
        <v>2865</v>
      </c>
      <c r="JL8" s="9" t="s">
        <v>2862</v>
      </c>
      <c r="JM8" s="9" t="s">
        <v>2863</v>
      </c>
      <c r="JN8" s="9" t="s">
        <v>2864</v>
      </c>
      <c r="JO8" s="9" t="s">
        <v>2865</v>
      </c>
      <c r="JP8" s="9" t="s">
        <v>2862</v>
      </c>
      <c r="JQ8" s="9" t="s">
        <v>2863</v>
      </c>
      <c r="JR8" s="9" t="s">
        <v>2864</v>
      </c>
      <c r="JS8" s="9" t="s">
        <v>2865</v>
      </c>
      <c r="JT8" s="9" t="s">
        <v>2862</v>
      </c>
      <c r="JU8" s="9" t="s">
        <v>2863</v>
      </c>
      <c r="JV8" s="9" t="s">
        <v>2864</v>
      </c>
      <c r="JW8" s="9" t="s">
        <v>2865</v>
      </c>
      <c r="JX8" s="9" t="s">
        <v>2862</v>
      </c>
      <c r="JY8" s="9" t="s">
        <v>2863</v>
      </c>
      <c r="JZ8" s="9" t="s">
        <v>2864</v>
      </c>
      <c r="KA8" s="9" t="s">
        <v>2865</v>
      </c>
      <c r="KB8" s="9" t="s">
        <v>2862</v>
      </c>
      <c r="KC8" s="9" t="s">
        <v>2863</v>
      </c>
      <c r="KD8" s="9" t="s">
        <v>2864</v>
      </c>
      <c r="KE8" s="9" t="s">
        <v>2865</v>
      </c>
      <c r="KF8" s="9" t="s">
        <v>2862</v>
      </c>
      <c r="KG8" s="9" t="s">
        <v>2863</v>
      </c>
      <c r="KH8" s="9" t="s">
        <v>2864</v>
      </c>
      <c r="KI8" s="9" t="s">
        <v>2865</v>
      </c>
      <c r="KJ8" s="9" t="s">
        <v>2862</v>
      </c>
      <c r="KK8" s="9" t="s">
        <v>2863</v>
      </c>
      <c r="KL8" s="9" t="s">
        <v>2864</v>
      </c>
      <c r="KM8" s="9" t="s">
        <v>2865</v>
      </c>
      <c r="KN8" s="9" t="s">
        <v>2862</v>
      </c>
      <c r="KO8" s="9" t="s">
        <v>2863</v>
      </c>
      <c r="KP8" s="9" t="s">
        <v>2864</v>
      </c>
      <c r="KQ8" s="9" t="s">
        <v>2865</v>
      </c>
      <c r="KR8" s="9" t="s">
        <v>2862</v>
      </c>
      <c r="KS8" s="9" t="s">
        <v>2863</v>
      </c>
      <c r="KT8" s="9" t="s">
        <v>2864</v>
      </c>
      <c r="KU8" s="9" t="s">
        <v>2865</v>
      </c>
      <c r="KV8" s="9" t="s">
        <v>2862</v>
      </c>
      <c r="KW8" s="9" t="s">
        <v>2863</v>
      </c>
      <c r="KX8" s="9" t="s">
        <v>2864</v>
      </c>
      <c r="KY8" s="9" t="s">
        <v>2865</v>
      </c>
      <c r="KZ8" s="9" t="s">
        <v>2862</v>
      </c>
      <c r="LA8" s="9" t="s">
        <v>2863</v>
      </c>
      <c r="LB8" s="9" t="s">
        <v>2864</v>
      </c>
      <c r="LC8" s="9" t="s">
        <v>2865</v>
      </c>
      <c r="LD8" s="9" t="s">
        <v>2862</v>
      </c>
      <c r="LE8" s="9" t="s">
        <v>2863</v>
      </c>
      <c r="LF8" s="9" t="s">
        <v>2864</v>
      </c>
      <c r="LG8" s="9" t="s">
        <v>2865</v>
      </c>
      <c r="LH8" s="9" t="s">
        <v>2862</v>
      </c>
      <c r="LI8" s="9" t="s">
        <v>2863</v>
      </c>
      <c r="LJ8" s="9" t="s">
        <v>2864</v>
      </c>
      <c r="LK8" s="9" t="s">
        <v>2865</v>
      </c>
      <c r="LL8" s="9" t="s">
        <v>2862</v>
      </c>
      <c r="LM8" s="9" t="s">
        <v>2863</v>
      </c>
      <c r="LN8" s="9" t="s">
        <v>2864</v>
      </c>
      <c r="LO8" s="9" t="s">
        <v>2865</v>
      </c>
      <c r="LP8" s="9" t="s">
        <v>2862</v>
      </c>
      <c r="LQ8" s="9" t="s">
        <v>2863</v>
      </c>
      <c r="LR8" s="9" t="s">
        <v>2864</v>
      </c>
      <c r="LS8" s="9" t="s">
        <v>2865</v>
      </c>
      <c r="LT8" s="9" t="s">
        <v>2862</v>
      </c>
      <c r="LU8" s="9" t="s">
        <v>2863</v>
      </c>
      <c r="LV8" s="9" t="s">
        <v>2864</v>
      </c>
      <c r="LW8" s="9" t="s">
        <v>2865</v>
      </c>
      <c r="LX8" s="9" t="s">
        <v>2862</v>
      </c>
      <c r="LY8" s="9" t="s">
        <v>2863</v>
      </c>
      <c r="LZ8" s="9" t="s">
        <v>2864</v>
      </c>
      <c r="MA8" s="9" t="s">
        <v>2865</v>
      </c>
      <c r="MB8" s="9" t="s">
        <v>2862</v>
      </c>
      <c r="MC8" s="9" t="s">
        <v>2863</v>
      </c>
      <c r="MD8" s="9" t="s">
        <v>2864</v>
      </c>
      <c r="ME8" s="9" t="s">
        <v>2865</v>
      </c>
      <c r="MF8" s="9" t="s">
        <v>2862</v>
      </c>
      <c r="MG8" s="9" t="s">
        <v>2863</v>
      </c>
      <c r="MH8" s="9" t="s">
        <v>2864</v>
      </c>
      <c r="MI8" s="9" t="s">
        <v>2865</v>
      </c>
      <c r="MJ8" s="9" t="s">
        <v>2862</v>
      </c>
      <c r="MK8" s="9" t="s">
        <v>2863</v>
      </c>
      <c r="ML8" s="9" t="s">
        <v>2864</v>
      </c>
      <c r="MM8" s="9" t="s">
        <v>2865</v>
      </c>
      <c r="MN8" s="9" t="s">
        <v>2862</v>
      </c>
      <c r="MO8" s="9" t="s">
        <v>2863</v>
      </c>
      <c r="MP8" s="9" t="s">
        <v>2864</v>
      </c>
      <c r="MQ8" s="9" t="s">
        <v>2865</v>
      </c>
      <c r="MR8" s="9" t="s">
        <v>2862</v>
      </c>
      <c r="MS8" s="9" t="s">
        <v>2863</v>
      </c>
      <c r="MT8" s="9" t="s">
        <v>2864</v>
      </c>
      <c r="MU8" s="9" t="s">
        <v>2865</v>
      </c>
      <c r="MV8" s="9" t="s">
        <v>2862</v>
      </c>
      <c r="MW8" s="9" t="s">
        <v>2863</v>
      </c>
      <c r="MX8" s="9" t="s">
        <v>2864</v>
      </c>
      <c r="MY8" s="9" t="s">
        <v>2865</v>
      </c>
      <c r="MZ8" s="9" t="s">
        <v>2862</v>
      </c>
      <c r="NA8" s="9" t="s">
        <v>2863</v>
      </c>
      <c r="NB8" s="9" t="s">
        <v>2864</v>
      </c>
      <c r="NC8" s="9" t="s">
        <v>2865</v>
      </c>
      <c r="ND8" s="9" t="s">
        <v>2862</v>
      </c>
      <c r="NE8" s="9" t="s">
        <v>2863</v>
      </c>
      <c r="NF8" s="9" t="s">
        <v>2864</v>
      </c>
      <c r="NG8" s="9" t="s">
        <v>2865</v>
      </c>
      <c r="NH8" s="9" t="s">
        <v>2862</v>
      </c>
      <c r="NI8" s="9" t="s">
        <v>2863</v>
      </c>
      <c r="NJ8" s="9" t="s">
        <v>2864</v>
      </c>
      <c r="NK8" s="9" t="s">
        <v>2865</v>
      </c>
      <c r="NL8" s="9" t="s">
        <v>2862</v>
      </c>
      <c r="NM8" s="9" t="s">
        <v>2863</v>
      </c>
      <c r="NN8" s="9" t="s">
        <v>2864</v>
      </c>
      <c r="NO8" s="9" t="s">
        <v>2865</v>
      </c>
      <c r="NP8" s="9" t="s">
        <v>2862</v>
      </c>
      <c r="NQ8" s="9" t="s">
        <v>2863</v>
      </c>
      <c r="NR8" s="9" t="s">
        <v>2864</v>
      </c>
      <c r="NS8" s="9" t="s">
        <v>2865</v>
      </c>
      <c r="NT8" s="9" t="s">
        <v>2862</v>
      </c>
      <c r="NU8" s="9" t="s">
        <v>2863</v>
      </c>
      <c r="NV8" s="9" t="s">
        <v>2864</v>
      </c>
      <c r="NW8" s="9" t="s">
        <v>2865</v>
      </c>
      <c r="NX8" s="9" t="s">
        <v>2862</v>
      </c>
      <c r="NY8" s="9" t="s">
        <v>2863</v>
      </c>
      <c r="NZ8" s="9" t="s">
        <v>2864</v>
      </c>
      <c r="OA8" s="9" t="s">
        <v>2865</v>
      </c>
      <c r="OB8" s="9" t="s">
        <v>2862</v>
      </c>
      <c r="OC8" s="9" t="s">
        <v>2863</v>
      </c>
      <c r="OD8" s="9" t="s">
        <v>2864</v>
      </c>
      <c r="OE8" s="9" t="s">
        <v>2865</v>
      </c>
      <c r="OF8" s="9" t="s">
        <v>2862</v>
      </c>
      <c r="OG8" s="9" t="s">
        <v>2863</v>
      </c>
      <c r="OH8" s="9" t="s">
        <v>2864</v>
      </c>
      <c r="OI8" s="9" t="s">
        <v>2865</v>
      </c>
      <c r="OJ8" s="9" t="s">
        <v>2862</v>
      </c>
      <c r="OK8" s="9" t="s">
        <v>2863</v>
      </c>
      <c r="OL8" s="9" t="s">
        <v>2864</v>
      </c>
      <c r="OM8" s="9" t="s">
        <v>2865</v>
      </c>
      <c r="ON8" s="9" t="s">
        <v>2862</v>
      </c>
      <c r="OO8" s="9" t="s">
        <v>2863</v>
      </c>
      <c r="OP8" s="9" t="s">
        <v>2864</v>
      </c>
      <c r="OQ8" s="9" t="s">
        <v>2865</v>
      </c>
      <c r="OR8" s="9" t="s">
        <v>2862</v>
      </c>
      <c r="OS8" s="9" t="s">
        <v>2863</v>
      </c>
      <c r="OT8" s="9" t="s">
        <v>2864</v>
      </c>
      <c r="OU8" s="9" t="s">
        <v>2865</v>
      </c>
      <c r="OV8" s="9" t="s">
        <v>2862</v>
      </c>
      <c r="OW8" s="9" t="s">
        <v>2863</v>
      </c>
      <c r="OX8" s="9" t="s">
        <v>2864</v>
      </c>
      <c r="OY8" s="9" t="s">
        <v>2865</v>
      </c>
      <c r="OZ8" s="9" t="s">
        <v>2862</v>
      </c>
      <c r="PA8" s="9" t="s">
        <v>2863</v>
      </c>
      <c r="PB8" s="9" t="s">
        <v>2864</v>
      </c>
      <c r="PC8" s="9" t="s">
        <v>2865</v>
      </c>
      <c r="PD8" s="9" t="s">
        <v>2862</v>
      </c>
      <c r="PE8" s="9" t="s">
        <v>2863</v>
      </c>
      <c r="PF8" s="9" t="s">
        <v>2864</v>
      </c>
      <c r="PG8" s="9" t="s">
        <v>2865</v>
      </c>
      <c r="PH8" s="9" t="s">
        <v>2862</v>
      </c>
      <c r="PI8" s="9" t="s">
        <v>2863</v>
      </c>
      <c r="PJ8" s="9" t="s">
        <v>2864</v>
      </c>
      <c r="PK8" s="9" t="s">
        <v>2865</v>
      </c>
      <c r="PL8" s="9" t="s">
        <v>2862</v>
      </c>
      <c r="PM8" s="9" t="s">
        <v>2863</v>
      </c>
      <c r="PN8" s="9" t="s">
        <v>2864</v>
      </c>
      <c r="PO8" s="9" t="s">
        <v>2865</v>
      </c>
      <c r="PP8" s="9" t="s">
        <v>2862</v>
      </c>
      <c r="PQ8" s="9" t="s">
        <v>2863</v>
      </c>
      <c r="PR8" s="9" t="s">
        <v>2864</v>
      </c>
      <c r="PS8" s="9" t="s">
        <v>2865</v>
      </c>
      <c r="PT8" s="9" t="s">
        <v>2862</v>
      </c>
      <c r="PU8" s="9" t="s">
        <v>2863</v>
      </c>
      <c r="PV8" s="9" t="s">
        <v>2864</v>
      </c>
      <c r="PW8" s="9" t="s">
        <v>2865</v>
      </c>
      <c r="PX8" s="9" t="s">
        <v>2862</v>
      </c>
      <c r="PY8" s="9" t="s">
        <v>2863</v>
      </c>
      <c r="PZ8" s="9" t="s">
        <v>2864</v>
      </c>
      <c r="QA8" s="9" t="s">
        <v>2865</v>
      </c>
      <c r="QB8" s="9" t="s">
        <v>2862</v>
      </c>
      <c r="QC8" s="9" t="s">
        <v>2863</v>
      </c>
      <c r="QD8" s="9" t="s">
        <v>2864</v>
      </c>
      <c r="QE8" s="9" t="s">
        <v>2865</v>
      </c>
      <c r="QF8" s="9" t="s">
        <v>2862</v>
      </c>
      <c r="QG8" s="9" t="s">
        <v>2863</v>
      </c>
      <c r="QH8" s="9" t="s">
        <v>2864</v>
      </c>
      <c r="QI8" s="9" t="s">
        <v>2865</v>
      </c>
      <c r="QJ8" s="9" t="s">
        <v>2862</v>
      </c>
      <c r="QK8" s="9" t="s">
        <v>2863</v>
      </c>
      <c r="QL8" s="9" t="s">
        <v>2864</v>
      </c>
      <c r="QM8" s="9" t="s">
        <v>2865</v>
      </c>
      <c r="QN8" s="9" t="s">
        <v>2862</v>
      </c>
      <c r="QO8" s="9" t="s">
        <v>2863</v>
      </c>
      <c r="QP8" s="9" t="s">
        <v>2864</v>
      </c>
      <c r="QQ8" s="9" t="s">
        <v>2865</v>
      </c>
      <c r="QR8" s="9" t="s">
        <v>2862</v>
      </c>
      <c r="QS8" s="9" t="s">
        <v>2863</v>
      </c>
      <c r="QT8" s="9" t="s">
        <v>2864</v>
      </c>
      <c r="QU8" s="9" t="s">
        <v>2865</v>
      </c>
      <c r="QV8" s="9" t="s">
        <v>2862</v>
      </c>
      <c r="QW8" s="9" t="s">
        <v>2863</v>
      </c>
      <c r="QX8" s="9" t="s">
        <v>2864</v>
      </c>
      <c r="QY8" s="9" t="s">
        <v>2865</v>
      </c>
      <c r="QZ8" s="9" t="s">
        <v>2862</v>
      </c>
      <c r="RA8" s="9" t="s">
        <v>2863</v>
      </c>
      <c r="RB8" s="9" t="s">
        <v>2864</v>
      </c>
      <c r="RC8" s="9" t="s">
        <v>2865</v>
      </c>
      <c r="RD8" s="9" t="s">
        <v>2862</v>
      </c>
      <c r="RE8" s="9" t="s">
        <v>2863</v>
      </c>
      <c r="RF8" s="9" t="s">
        <v>2864</v>
      </c>
      <c r="RG8" s="9" t="s">
        <v>2865</v>
      </c>
      <c r="RH8" s="9" t="s">
        <v>2862</v>
      </c>
      <c r="RI8" s="9" t="s">
        <v>2863</v>
      </c>
      <c r="RJ8" s="9" t="s">
        <v>2864</v>
      </c>
      <c r="RK8" s="9" t="s">
        <v>2865</v>
      </c>
      <c r="RL8" s="9" t="s">
        <v>2862</v>
      </c>
      <c r="RM8" s="9" t="s">
        <v>2863</v>
      </c>
      <c r="RN8" s="9" t="s">
        <v>2864</v>
      </c>
      <c r="RO8" s="9" t="s">
        <v>2865</v>
      </c>
      <c r="RP8" s="9" t="s">
        <v>2862</v>
      </c>
      <c r="RQ8" s="9" t="s">
        <v>2863</v>
      </c>
      <c r="RR8" s="9" t="s">
        <v>2864</v>
      </c>
      <c r="RS8" s="9" t="s">
        <v>2865</v>
      </c>
      <c r="RT8" s="9" t="s">
        <v>2862</v>
      </c>
      <c r="RU8" s="9" t="s">
        <v>2863</v>
      </c>
      <c r="RV8" s="9" t="s">
        <v>2864</v>
      </c>
      <c r="RW8" s="9" t="s">
        <v>2865</v>
      </c>
      <c r="RX8" s="9" t="s">
        <v>2862</v>
      </c>
      <c r="RY8" s="9" t="s">
        <v>2863</v>
      </c>
      <c r="RZ8" s="9" t="s">
        <v>2864</v>
      </c>
      <c r="SA8" s="9" t="s">
        <v>2865</v>
      </c>
      <c r="SB8" s="9" t="s">
        <v>2862</v>
      </c>
      <c r="SC8" s="9" t="s">
        <v>2863</v>
      </c>
      <c r="SD8" s="9" t="s">
        <v>2864</v>
      </c>
      <c r="SE8" s="9" t="s">
        <v>2865</v>
      </c>
      <c r="SF8" s="9" t="s">
        <v>2862</v>
      </c>
      <c r="SG8" s="9" t="s">
        <v>2863</v>
      </c>
      <c r="SH8" s="9" t="s">
        <v>2864</v>
      </c>
      <c r="SI8" s="9" t="s">
        <v>2865</v>
      </c>
      <c r="SJ8" s="9" t="s">
        <v>2862</v>
      </c>
      <c r="SK8" s="9" t="s">
        <v>2863</v>
      </c>
      <c r="SL8" s="9" t="s">
        <v>2864</v>
      </c>
      <c r="SM8" s="9" t="s">
        <v>2865</v>
      </c>
      <c r="SN8" s="9" t="s">
        <v>2862</v>
      </c>
      <c r="SO8" s="9" t="s">
        <v>2863</v>
      </c>
      <c r="SP8" s="9" t="s">
        <v>2864</v>
      </c>
      <c r="SQ8" s="9" t="s">
        <v>2865</v>
      </c>
      <c r="SR8" s="9" t="s">
        <v>2862</v>
      </c>
      <c r="SS8" s="9" t="s">
        <v>2863</v>
      </c>
      <c r="ST8" s="9" t="s">
        <v>2864</v>
      </c>
      <c r="SU8" s="9" t="s">
        <v>2865</v>
      </c>
      <c r="SV8" s="9" t="s">
        <v>2862</v>
      </c>
      <c r="SW8" s="9" t="s">
        <v>2863</v>
      </c>
      <c r="SX8" s="9" t="s">
        <v>2864</v>
      </c>
      <c r="SY8" s="9" t="s">
        <v>2865</v>
      </c>
      <c r="SZ8" s="9" t="s">
        <v>2862</v>
      </c>
      <c r="TA8" s="9" t="s">
        <v>2863</v>
      </c>
      <c r="TB8" s="9" t="s">
        <v>2864</v>
      </c>
      <c r="TC8" s="9" t="s">
        <v>2865</v>
      </c>
      <c r="TD8" s="9" t="s">
        <v>2862</v>
      </c>
      <c r="TE8" s="9" t="s">
        <v>2863</v>
      </c>
      <c r="TF8" s="9" t="s">
        <v>2864</v>
      </c>
      <c r="TG8" s="9" t="s">
        <v>2865</v>
      </c>
      <c r="TH8" s="9" t="s">
        <v>2862</v>
      </c>
      <c r="TI8" s="9" t="s">
        <v>2863</v>
      </c>
      <c r="TJ8" s="9" t="s">
        <v>2864</v>
      </c>
      <c r="TK8" s="9" t="s">
        <v>2865</v>
      </c>
      <c r="TL8" s="9" t="s">
        <v>2862</v>
      </c>
      <c r="TM8" s="9" t="s">
        <v>2863</v>
      </c>
      <c r="TN8" s="9" t="s">
        <v>2864</v>
      </c>
      <c r="TO8" s="9" t="s">
        <v>2865</v>
      </c>
      <c r="TP8" s="9" t="s">
        <v>2862</v>
      </c>
      <c r="TQ8" s="9" t="s">
        <v>2863</v>
      </c>
      <c r="TR8" s="9" t="s">
        <v>2864</v>
      </c>
      <c r="TS8" s="9" t="s">
        <v>2865</v>
      </c>
      <c r="TT8" s="9" t="s">
        <v>2862</v>
      </c>
      <c r="TU8" s="9" t="s">
        <v>2863</v>
      </c>
      <c r="TV8" s="9" t="s">
        <v>2864</v>
      </c>
      <c r="TW8" s="9" t="s">
        <v>2865</v>
      </c>
      <c r="TX8" s="9" t="s">
        <v>2862</v>
      </c>
      <c r="TY8" s="9" t="s">
        <v>2863</v>
      </c>
      <c r="TZ8" s="9" t="s">
        <v>2864</v>
      </c>
      <c r="UA8" s="9" t="s">
        <v>2865</v>
      </c>
      <c r="UB8" s="9" t="s">
        <v>2862</v>
      </c>
      <c r="UC8" s="9" t="s">
        <v>2863</v>
      </c>
      <c r="UD8" s="9" t="s">
        <v>2864</v>
      </c>
      <c r="UE8" s="9" t="s">
        <v>2865</v>
      </c>
      <c r="UF8" s="9" t="s">
        <v>2862</v>
      </c>
      <c r="UG8" s="9" t="s">
        <v>2863</v>
      </c>
      <c r="UH8" s="9" t="s">
        <v>2864</v>
      </c>
      <c r="UI8" s="9" t="s">
        <v>2865</v>
      </c>
      <c r="UJ8" s="9" t="s">
        <v>2862</v>
      </c>
      <c r="UK8" s="9" t="s">
        <v>2863</v>
      </c>
      <c r="UL8" s="9" t="s">
        <v>2864</v>
      </c>
      <c r="UM8" s="9" t="s">
        <v>2865</v>
      </c>
      <c r="UN8" s="9" t="s">
        <v>2862</v>
      </c>
      <c r="UO8" s="9" t="s">
        <v>2863</v>
      </c>
      <c r="UP8" s="9" t="s">
        <v>2864</v>
      </c>
      <c r="UQ8" s="9" t="s">
        <v>2865</v>
      </c>
      <c r="UR8" s="9" t="s">
        <v>2862</v>
      </c>
      <c r="US8" s="9" t="s">
        <v>2863</v>
      </c>
      <c r="UT8" s="9" t="s">
        <v>2864</v>
      </c>
      <c r="UU8" s="9" t="s">
        <v>2865</v>
      </c>
      <c r="UV8" s="9" t="s">
        <v>2862</v>
      </c>
      <c r="UW8" s="9" t="s">
        <v>2863</v>
      </c>
      <c r="UX8" s="9" t="s">
        <v>2864</v>
      </c>
      <c r="UY8" s="9" t="s">
        <v>2865</v>
      </c>
      <c r="UZ8" s="9" t="s">
        <v>2862</v>
      </c>
      <c r="VA8" s="9" t="s">
        <v>2863</v>
      </c>
      <c r="VB8" s="9" t="s">
        <v>2864</v>
      </c>
      <c r="VC8" s="9" t="s">
        <v>2865</v>
      </c>
      <c r="VD8" s="9" t="s">
        <v>2862</v>
      </c>
      <c r="VE8" s="9" t="s">
        <v>2863</v>
      </c>
      <c r="VF8" s="9" t="s">
        <v>2864</v>
      </c>
      <c r="VG8" s="9" t="s">
        <v>2865</v>
      </c>
      <c r="VH8" s="9" t="s">
        <v>2862</v>
      </c>
      <c r="VI8" s="9" t="s">
        <v>2863</v>
      </c>
      <c r="VJ8" s="9" t="s">
        <v>2864</v>
      </c>
      <c r="VK8" s="9" t="s">
        <v>2865</v>
      </c>
      <c r="VL8" s="9" t="s">
        <v>2862</v>
      </c>
      <c r="VM8" s="9" t="s">
        <v>2863</v>
      </c>
      <c r="VN8" s="9" t="s">
        <v>2864</v>
      </c>
      <c r="VO8" s="9" t="s">
        <v>2865</v>
      </c>
      <c r="VP8" s="9" t="s">
        <v>2862</v>
      </c>
      <c r="VQ8" s="9" t="s">
        <v>2863</v>
      </c>
      <c r="VR8" s="9" t="s">
        <v>2864</v>
      </c>
      <c r="VS8" s="9" t="s">
        <v>2865</v>
      </c>
      <c r="VT8" s="9" t="s">
        <v>2862</v>
      </c>
      <c r="VU8" s="9" t="s">
        <v>2863</v>
      </c>
      <c r="VV8" s="9" t="s">
        <v>2864</v>
      </c>
      <c r="VW8" s="9" t="s">
        <v>2865</v>
      </c>
      <c r="VX8" s="9" t="s">
        <v>2862</v>
      </c>
      <c r="VY8" s="9" t="s">
        <v>2863</v>
      </c>
      <c r="VZ8" s="9" t="s">
        <v>2864</v>
      </c>
      <c r="WA8" s="9" t="s">
        <v>2865</v>
      </c>
      <c r="WB8" s="9" t="s">
        <v>2862</v>
      </c>
      <c r="WC8" s="9" t="s">
        <v>2863</v>
      </c>
      <c r="WD8" s="9" t="s">
        <v>2864</v>
      </c>
      <c r="WE8" s="9" t="s">
        <v>2865</v>
      </c>
      <c r="WF8" s="9" t="s">
        <v>2862</v>
      </c>
      <c r="WG8" s="9" t="s">
        <v>2863</v>
      </c>
      <c r="WH8" s="9" t="s">
        <v>2864</v>
      </c>
      <c r="WI8" s="9" t="s">
        <v>2865</v>
      </c>
      <c r="WJ8" s="9" t="s">
        <v>2862</v>
      </c>
      <c r="WK8" s="9" t="s">
        <v>2863</v>
      </c>
      <c r="WL8" s="9" t="s">
        <v>2864</v>
      </c>
      <c r="WM8" s="9" t="s">
        <v>2865</v>
      </c>
      <c r="WN8" s="9" t="s">
        <v>2862</v>
      </c>
      <c r="WO8" s="9" t="s">
        <v>2863</v>
      </c>
      <c r="WP8" s="9" t="s">
        <v>2864</v>
      </c>
      <c r="WQ8" s="9" t="s">
        <v>2865</v>
      </c>
      <c r="WR8" s="9" t="s">
        <v>2862</v>
      </c>
      <c r="WS8" s="9" t="s">
        <v>2863</v>
      </c>
      <c r="WT8" s="9" t="s">
        <v>2864</v>
      </c>
      <c r="WU8" s="9" t="s">
        <v>2865</v>
      </c>
      <c r="WV8" s="9" t="s">
        <v>2862</v>
      </c>
      <c r="WW8" s="9" t="s">
        <v>2863</v>
      </c>
      <c r="WX8" s="9" t="s">
        <v>2864</v>
      </c>
      <c r="WY8" s="9" t="s">
        <v>2865</v>
      </c>
      <c r="WZ8" s="9" t="s">
        <v>2862</v>
      </c>
      <c r="XA8" s="9" t="s">
        <v>2863</v>
      </c>
      <c r="XB8" s="9" t="s">
        <v>2864</v>
      </c>
      <c r="XC8" s="9" t="s">
        <v>2865</v>
      </c>
      <c r="XD8" s="9" t="s">
        <v>2862</v>
      </c>
      <c r="XE8" s="9" t="s">
        <v>2863</v>
      </c>
      <c r="XF8" s="9" t="s">
        <v>2864</v>
      </c>
      <c r="XG8" s="9" t="s">
        <v>2865</v>
      </c>
      <c r="XH8" s="9" t="s">
        <v>2862</v>
      </c>
      <c r="XI8" s="9" t="s">
        <v>2863</v>
      </c>
      <c r="XJ8" s="9" t="s">
        <v>2864</v>
      </c>
      <c r="XK8" s="9" t="s">
        <v>2865</v>
      </c>
      <c r="XL8" s="9" t="s">
        <v>2862</v>
      </c>
      <c r="XM8" s="9" t="s">
        <v>2863</v>
      </c>
      <c r="XN8" s="9" t="s">
        <v>2864</v>
      </c>
      <c r="XO8" s="9" t="s">
        <v>2865</v>
      </c>
      <c r="XP8" s="9" t="s">
        <v>2862</v>
      </c>
      <c r="XQ8" s="9" t="s">
        <v>2863</v>
      </c>
      <c r="XR8" s="9" t="s">
        <v>2864</v>
      </c>
      <c r="XS8" s="9" t="s">
        <v>2865</v>
      </c>
      <c r="XT8" s="9" t="s">
        <v>2862</v>
      </c>
      <c r="XU8" s="9" t="s">
        <v>2863</v>
      </c>
      <c r="XV8" s="9" t="s">
        <v>2864</v>
      </c>
      <c r="XW8" s="9" t="s">
        <v>2865</v>
      </c>
      <c r="XX8" s="9" t="s">
        <v>2862</v>
      </c>
      <c r="XY8" s="9" t="s">
        <v>2863</v>
      </c>
      <c r="XZ8" s="9" t="s">
        <v>2864</v>
      </c>
      <c r="YA8" s="9" t="s">
        <v>2865</v>
      </c>
      <c r="YB8" s="9" t="s">
        <v>2862</v>
      </c>
      <c r="YC8" s="9" t="s">
        <v>2863</v>
      </c>
      <c r="YD8" s="9" t="s">
        <v>2864</v>
      </c>
      <c r="YE8" s="9" t="s">
        <v>2865</v>
      </c>
    </row>
    <row r="9" spans="1:655" ht="24" customHeight="1" x14ac:dyDescent="0.3">
      <c r="A9" s="1"/>
      <c r="B9" s="13" t="s">
        <v>80</v>
      </c>
      <c r="C9" s="13" t="s">
        <v>888</v>
      </c>
      <c r="D9" s="14"/>
      <c r="E9" s="14"/>
      <c r="F9" s="14"/>
      <c r="G9" s="14">
        <v>0</v>
      </c>
      <c r="H9" s="14"/>
      <c r="I9" s="14"/>
      <c r="J9" s="14"/>
      <c r="K9" s="14">
        <v>0</v>
      </c>
      <c r="L9" s="14">
        <v>100.1</v>
      </c>
      <c r="M9" s="14">
        <v>100</v>
      </c>
      <c r="N9" s="14">
        <v>140</v>
      </c>
      <c r="O9" s="14">
        <v>-39.9</v>
      </c>
      <c r="P9" s="14">
        <v>651.1</v>
      </c>
      <c r="Q9" s="14">
        <v>646.79789000000005</v>
      </c>
      <c r="R9" s="14">
        <v>646.79789000000005</v>
      </c>
      <c r="S9" s="14">
        <v>4.3021099999999999</v>
      </c>
      <c r="T9" s="14">
        <v>216</v>
      </c>
      <c r="U9" s="14">
        <v>211.44126</v>
      </c>
      <c r="V9" s="14">
        <v>211.44126</v>
      </c>
      <c r="W9" s="14">
        <v>4.5587400000000002</v>
      </c>
      <c r="X9" s="14"/>
      <c r="Y9" s="14"/>
      <c r="Z9" s="14"/>
      <c r="AA9" s="14">
        <v>0</v>
      </c>
      <c r="AB9" s="14"/>
      <c r="AC9" s="14"/>
      <c r="AD9" s="14"/>
      <c r="AE9" s="14">
        <v>0</v>
      </c>
      <c r="AF9" s="14">
        <v>90.2</v>
      </c>
      <c r="AG9" s="14">
        <v>92.226339999999993</v>
      </c>
      <c r="AH9" s="14">
        <v>92.226339999999993</v>
      </c>
      <c r="AI9" s="14">
        <v>-2.0263399999999998</v>
      </c>
      <c r="AJ9" s="14">
        <v>230.2</v>
      </c>
      <c r="AK9" s="14">
        <v>231.85767999999999</v>
      </c>
      <c r="AL9" s="14">
        <v>235.84763000000001</v>
      </c>
      <c r="AM9" s="14">
        <v>-5.6476300000000004</v>
      </c>
      <c r="AN9" s="14"/>
      <c r="AO9" s="14"/>
      <c r="AP9" s="14"/>
      <c r="AQ9" s="14">
        <v>0</v>
      </c>
      <c r="AR9" s="14"/>
      <c r="AS9" s="14"/>
      <c r="AT9" s="14"/>
      <c r="AU9" s="14">
        <v>0</v>
      </c>
      <c r="AV9" s="14">
        <v>129.1</v>
      </c>
      <c r="AW9" s="14">
        <v>140.44444999999999</v>
      </c>
      <c r="AX9" s="14">
        <v>121.05833</v>
      </c>
      <c r="AY9" s="14">
        <v>8.0416699999999999</v>
      </c>
      <c r="AZ9" s="14">
        <v>129.5</v>
      </c>
      <c r="BA9" s="14">
        <v>140.44444999999999</v>
      </c>
      <c r="BB9" s="14">
        <v>121.05833</v>
      </c>
      <c r="BC9" s="14">
        <v>8.4416700000000002</v>
      </c>
      <c r="BD9" s="14">
        <v>129.19999999999999</v>
      </c>
      <c r="BE9" s="14">
        <v>140.44444999999999</v>
      </c>
      <c r="BF9" s="14">
        <v>121.05833</v>
      </c>
      <c r="BG9" s="14">
        <v>8.1416699999999995</v>
      </c>
      <c r="BH9" s="14">
        <v>222.9</v>
      </c>
      <c r="BI9" s="14">
        <v>210.66668000000001</v>
      </c>
      <c r="BJ9" s="14">
        <v>181.58750000000001</v>
      </c>
      <c r="BK9" s="14">
        <v>41.3125</v>
      </c>
      <c r="BL9" s="14">
        <v>210.7</v>
      </c>
      <c r="BM9" s="14">
        <v>212.00022999999999</v>
      </c>
      <c r="BN9" s="14">
        <v>212.00022999999999</v>
      </c>
      <c r="BO9" s="14">
        <v>-1.30023</v>
      </c>
      <c r="BP9" s="14">
        <v>110.2</v>
      </c>
      <c r="BQ9" s="14">
        <v>106.00011000000001</v>
      </c>
      <c r="BR9" s="14">
        <v>106.00012</v>
      </c>
      <c r="BS9" s="14">
        <v>4.1998800000000003</v>
      </c>
      <c r="BT9" s="14">
        <v>566.1</v>
      </c>
      <c r="BU9" s="14">
        <v>568.29854</v>
      </c>
      <c r="BV9" s="14">
        <v>568.29854</v>
      </c>
      <c r="BW9" s="14">
        <v>-2.1985399999999999</v>
      </c>
      <c r="BX9" s="14">
        <v>10.4</v>
      </c>
      <c r="BY9" s="14">
        <v>5.4891500000000004</v>
      </c>
      <c r="BZ9" s="14">
        <v>5.4891500000000004</v>
      </c>
      <c r="CA9" s="14">
        <v>4.9108499999999999</v>
      </c>
      <c r="CB9" s="14"/>
      <c r="CC9" s="14"/>
      <c r="CD9" s="14"/>
      <c r="CE9" s="14">
        <v>0</v>
      </c>
      <c r="CF9" s="14"/>
      <c r="CG9" s="14"/>
      <c r="CH9" s="14"/>
      <c r="CI9" s="14">
        <v>0</v>
      </c>
      <c r="CJ9" s="14"/>
      <c r="CK9" s="14"/>
      <c r="CL9" s="14"/>
      <c r="CM9" s="14">
        <v>0</v>
      </c>
      <c r="CN9" s="14"/>
      <c r="CO9" s="14"/>
      <c r="CP9" s="14"/>
      <c r="CQ9" s="14">
        <v>0</v>
      </c>
      <c r="CR9" s="14">
        <v>167.6</v>
      </c>
      <c r="CS9" s="14">
        <v>164.70732000000001</v>
      </c>
      <c r="CT9" s="14">
        <v>164.70732000000001</v>
      </c>
      <c r="CU9" s="14">
        <v>2.8926799999999999</v>
      </c>
      <c r="CV9" s="14">
        <v>7.6</v>
      </c>
      <c r="CW9" s="14">
        <v>5.1346499999999997</v>
      </c>
      <c r="CX9" s="14">
        <v>5.1346499999999997</v>
      </c>
      <c r="CY9" s="14">
        <v>2.4653499999999999</v>
      </c>
      <c r="CZ9" s="14">
        <v>3.9</v>
      </c>
      <c r="DA9" s="14">
        <v>2.8184800000000001</v>
      </c>
      <c r="DB9" s="14">
        <v>2.8184800000000001</v>
      </c>
      <c r="DC9" s="14">
        <v>1.08152</v>
      </c>
      <c r="DD9" s="14">
        <v>0</v>
      </c>
      <c r="DE9" s="14">
        <v>0</v>
      </c>
      <c r="DF9" s="14">
        <v>0</v>
      </c>
      <c r="DG9" s="14">
        <v>0</v>
      </c>
      <c r="DH9" s="14">
        <v>6.1</v>
      </c>
      <c r="DI9" s="14">
        <v>6.8787000000000003</v>
      </c>
      <c r="DJ9" s="14">
        <v>6.8787000000000003</v>
      </c>
      <c r="DK9" s="14">
        <v>-0.77869999999999995</v>
      </c>
      <c r="DL9" s="14">
        <v>7.1</v>
      </c>
      <c r="DM9" s="14">
        <v>8.1736000000000004</v>
      </c>
      <c r="DN9" s="14">
        <v>8.1736000000000004</v>
      </c>
      <c r="DO9" s="14">
        <v>-1.0736000000000001</v>
      </c>
      <c r="DP9" s="14">
        <v>51.5</v>
      </c>
      <c r="DQ9" s="14">
        <v>44.764240000000001</v>
      </c>
      <c r="DR9" s="14">
        <v>44.764240000000001</v>
      </c>
      <c r="DS9" s="14">
        <v>6.73576</v>
      </c>
      <c r="DT9" s="14">
        <v>3.9</v>
      </c>
      <c r="DU9" s="14">
        <v>4.7632000000000003</v>
      </c>
      <c r="DV9" s="14">
        <v>4.7632000000000003</v>
      </c>
      <c r="DW9" s="14">
        <v>-0.86319999999999997</v>
      </c>
      <c r="DX9" s="14"/>
      <c r="DY9" s="14"/>
      <c r="DZ9" s="14"/>
      <c r="EA9" s="14">
        <v>0</v>
      </c>
      <c r="EB9" s="14"/>
      <c r="EC9" s="14"/>
      <c r="ED9" s="14"/>
      <c r="EE9" s="14">
        <v>0</v>
      </c>
      <c r="EF9" s="14"/>
      <c r="EG9" s="14"/>
      <c r="EH9" s="14"/>
      <c r="EI9" s="14">
        <v>0</v>
      </c>
      <c r="EJ9" s="14">
        <v>111.4</v>
      </c>
      <c r="EK9" s="14">
        <v>109.51819999999999</v>
      </c>
      <c r="EL9" s="14">
        <v>112.90537</v>
      </c>
      <c r="EM9" s="14">
        <v>-1.5053700000000001</v>
      </c>
      <c r="EN9" s="14">
        <v>222.5</v>
      </c>
      <c r="EO9" s="14">
        <v>221.55625000000001</v>
      </c>
      <c r="EP9" s="14">
        <v>221.30108000000001</v>
      </c>
      <c r="EQ9" s="14">
        <v>1.19892</v>
      </c>
      <c r="ER9" s="14"/>
      <c r="ES9" s="14"/>
      <c r="ET9" s="14"/>
      <c r="EU9" s="14">
        <v>0</v>
      </c>
      <c r="EV9" s="14"/>
      <c r="EW9" s="14"/>
      <c r="EX9" s="14"/>
      <c r="EY9" s="14">
        <v>0</v>
      </c>
      <c r="EZ9" s="14"/>
      <c r="FA9" s="14"/>
      <c r="FB9" s="14"/>
      <c r="FC9" s="14">
        <v>0</v>
      </c>
      <c r="FD9" s="14">
        <v>6.5</v>
      </c>
      <c r="FE9" s="14">
        <v>6.39</v>
      </c>
      <c r="FF9" s="14">
        <v>6.39</v>
      </c>
      <c r="FG9" s="14">
        <v>0.11</v>
      </c>
      <c r="FH9" s="14">
        <v>229.6</v>
      </c>
      <c r="FI9" s="14">
        <v>229.57073</v>
      </c>
      <c r="FJ9" s="14">
        <v>229.57073</v>
      </c>
      <c r="FK9" s="14">
        <v>2.9270000000000001E-2</v>
      </c>
      <c r="FL9" s="14">
        <v>72</v>
      </c>
      <c r="FM9" s="14">
        <v>73.380380000000002</v>
      </c>
      <c r="FN9" s="14">
        <v>73.380380000000002</v>
      </c>
      <c r="FO9" s="14">
        <v>-1.3803799999999999</v>
      </c>
      <c r="FP9" s="14">
        <v>153.4</v>
      </c>
      <c r="FQ9" s="14">
        <v>151.16300000000001</v>
      </c>
      <c r="FR9" s="14">
        <v>151.16300000000001</v>
      </c>
      <c r="FS9" s="14">
        <v>2.2370000000000001</v>
      </c>
      <c r="FT9" s="14">
        <v>42.3</v>
      </c>
      <c r="FU9" s="14">
        <v>41.498959999999997</v>
      </c>
      <c r="FV9" s="14">
        <v>41.498959999999997</v>
      </c>
      <c r="FW9" s="14">
        <v>0.80103999999999997</v>
      </c>
      <c r="FX9" s="14">
        <v>9.4</v>
      </c>
      <c r="FY9" s="14">
        <v>9.6429299999999998</v>
      </c>
      <c r="FZ9" s="14">
        <v>9.6429299999999998</v>
      </c>
      <c r="GA9" s="14">
        <v>-0.24293000000000001</v>
      </c>
      <c r="GB9" s="14">
        <v>19.7</v>
      </c>
      <c r="GC9" s="14">
        <v>19.121949999999998</v>
      </c>
      <c r="GD9" s="14">
        <v>19.121949999999998</v>
      </c>
      <c r="GE9" s="14">
        <v>0.57804999999999995</v>
      </c>
      <c r="GF9" s="14">
        <v>88.9</v>
      </c>
      <c r="GG9" s="14">
        <v>87.657560000000004</v>
      </c>
      <c r="GH9" s="14">
        <v>87.657560000000004</v>
      </c>
      <c r="GI9" s="14">
        <v>1.24244</v>
      </c>
      <c r="GJ9" s="14"/>
      <c r="GK9" s="14"/>
      <c r="GL9" s="14"/>
      <c r="GM9" s="14">
        <v>0</v>
      </c>
      <c r="GN9" s="14">
        <v>122.5</v>
      </c>
      <c r="GO9" s="14">
        <v>120</v>
      </c>
      <c r="GP9" s="14">
        <v>136.06844000000001</v>
      </c>
      <c r="GQ9" s="14">
        <v>-13.568440000000001</v>
      </c>
      <c r="GR9" s="14">
        <v>0</v>
      </c>
      <c r="GS9" s="14"/>
      <c r="GT9" s="14">
        <v>68.034220000000005</v>
      </c>
      <c r="GU9" s="14">
        <v>-68.034220000000005</v>
      </c>
      <c r="GV9" s="14">
        <v>109.4</v>
      </c>
      <c r="GW9" s="14">
        <v>108.91673</v>
      </c>
      <c r="GX9" s="14">
        <v>110.91316999999999</v>
      </c>
      <c r="GY9" s="14">
        <v>-1.5131699999999999</v>
      </c>
      <c r="GZ9" s="14">
        <v>8.1999999999999993</v>
      </c>
      <c r="HA9" s="14"/>
      <c r="HB9" s="14">
        <v>9.09</v>
      </c>
      <c r="HC9" s="14">
        <v>-0.89</v>
      </c>
      <c r="HD9" s="14">
        <v>7.8</v>
      </c>
      <c r="HE9" s="14">
        <v>9.9490999999999996</v>
      </c>
      <c r="HF9" s="14">
        <v>9.9490999999999996</v>
      </c>
      <c r="HG9" s="14">
        <v>-2.1490999999999998</v>
      </c>
      <c r="HH9" s="14">
        <v>47.1</v>
      </c>
      <c r="HI9" s="14">
        <v>47.26634</v>
      </c>
      <c r="HJ9" s="14">
        <v>47.26634</v>
      </c>
      <c r="HK9" s="14">
        <v>-0.16633999999999999</v>
      </c>
      <c r="HL9" s="14">
        <v>4.0999999999999996</v>
      </c>
      <c r="HM9" s="14">
        <v>16.028880000000001</v>
      </c>
      <c r="HN9" s="14">
        <v>20.036100000000001</v>
      </c>
      <c r="HO9" s="14">
        <v>-15.9361</v>
      </c>
      <c r="HP9" s="14">
        <v>3.8</v>
      </c>
      <c r="HQ9" s="14">
        <v>3.8872599999999999</v>
      </c>
      <c r="HR9" s="14">
        <v>3.8872599999999999</v>
      </c>
      <c r="HS9" s="14">
        <v>-8.7260000000000004E-2</v>
      </c>
      <c r="HT9" s="14">
        <v>38</v>
      </c>
      <c r="HU9" s="14">
        <v>33.323279999999997</v>
      </c>
      <c r="HV9" s="14">
        <v>33.323279999999997</v>
      </c>
      <c r="HW9" s="14">
        <v>4.6767200000000004</v>
      </c>
      <c r="HX9" s="14">
        <v>176.6</v>
      </c>
      <c r="HY9" s="14">
        <v>171.54185000000001</v>
      </c>
      <c r="HZ9" s="14">
        <v>171.54185000000001</v>
      </c>
      <c r="IA9" s="14">
        <v>5.0581500000000004</v>
      </c>
      <c r="IB9" s="14">
        <v>47.7</v>
      </c>
      <c r="IC9" s="14">
        <v>47.67127</v>
      </c>
      <c r="ID9" s="14">
        <v>47.67127</v>
      </c>
      <c r="IE9" s="14">
        <v>2.8729999999999999E-2</v>
      </c>
      <c r="IF9" s="14">
        <v>25.9</v>
      </c>
      <c r="IG9" s="14">
        <v>0</v>
      </c>
      <c r="IH9" s="14">
        <v>0</v>
      </c>
      <c r="II9" s="14">
        <v>25.9</v>
      </c>
      <c r="IJ9" s="14"/>
      <c r="IK9" s="14"/>
      <c r="IL9" s="14"/>
      <c r="IM9" s="14">
        <v>0</v>
      </c>
      <c r="IN9" s="14"/>
      <c r="IO9" s="14"/>
      <c r="IP9" s="14"/>
      <c r="IQ9" s="14">
        <v>0</v>
      </c>
      <c r="IR9" s="14"/>
      <c r="IS9" s="14"/>
      <c r="IT9" s="14"/>
      <c r="IU9" s="14">
        <v>0</v>
      </c>
      <c r="IV9" s="14"/>
      <c r="IW9" s="14"/>
      <c r="IX9" s="14"/>
      <c r="IY9" s="14">
        <v>0</v>
      </c>
      <c r="IZ9" s="14"/>
      <c r="JA9" s="14"/>
      <c r="JB9" s="14"/>
      <c r="JC9" s="14">
        <v>0</v>
      </c>
      <c r="JD9" s="14">
        <v>88</v>
      </c>
      <c r="JE9" s="14">
        <v>88.815600000000003</v>
      </c>
      <c r="JF9" s="14">
        <v>88.815600000000003</v>
      </c>
      <c r="JG9" s="14">
        <v>-0.81559999999999999</v>
      </c>
      <c r="JH9" s="14">
        <v>0</v>
      </c>
      <c r="JI9" s="14">
        <v>0</v>
      </c>
      <c r="JJ9" s="14">
        <v>0</v>
      </c>
      <c r="JK9" s="14">
        <v>0</v>
      </c>
      <c r="JL9" s="14">
        <v>160.30000000000001</v>
      </c>
      <c r="JM9" s="14">
        <v>150.66667000000001</v>
      </c>
      <c r="JN9" s="14">
        <v>150.66667000000001</v>
      </c>
      <c r="JO9" s="14">
        <v>9.6333300000000008</v>
      </c>
      <c r="JP9" s="14"/>
      <c r="JQ9" s="14"/>
      <c r="JR9" s="14">
        <v>0</v>
      </c>
      <c r="JS9" s="14">
        <v>0</v>
      </c>
      <c r="JT9" s="14">
        <v>66.7</v>
      </c>
      <c r="JU9" s="14">
        <v>75.333330000000004</v>
      </c>
      <c r="JV9" s="14">
        <v>75.333330000000004</v>
      </c>
      <c r="JW9" s="14">
        <v>-8.6333300000000008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v>
      </c>
      <c r="LE9" s="14">
        <v>4.06569</v>
      </c>
      <c r="LF9" s="14">
        <v>4.06569</v>
      </c>
      <c r="LG9" s="14">
        <v>0.43430999999999997</v>
      </c>
      <c r="LH9" s="14">
        <v>251.1</v>
      </c>
      <c r="LI9" s="14">
        <v>263.54998999999998</v>
      </c>
      <c r="LJ9" s="14">
        <v>271.12195000000003</v>
      </c>
      <c r="LK9" s="14">
        <v>-20.02195</v>
      </c>
      <c r="LL9" s="14">
        <v>129.19999999999999</v>
      </c>
      <c r="LM9" s="14">
        <v>133.67995999999999</v>
      </c>
      <c r="LN9" s="14">
        <v>133.67995999999999</v>
      </c>
      <c r="LO9" s="14">
        <v>-4.4799600000000002</v>
      </c>
      <c r="LP9" s="14">
        <v>0</v>
      </c>
      <c r="LQ9" s="14"/>
      <c r="LR9" s="14"/>
      <c r="LS9" s="14">
        <v>0</v>
      </c>
      <c r="LT9" s="14">
        <v>79.3</v>
      </c>
      <c r="LU9" s="14">
        <v>78.567999999999998</v>
      </c>
      <c r="LV9" s="14">
        <v>78.567999999999998</v>
      </c>
      <c r="LW9" s="14">
        <v>0.73199999999999998</v>
      </c>
      <c r="LX9" s="14">
        <v>30.4</v>
      </c>
      <c r="LY9" s="14">
        <v>30.097560000000001</v>
      </c>
      <c r="LZ9" s="14">
        <v>30.097560000000001</v>
      </c>
      <c r="MA9" s="14">
        <v>0.30243999999999999</v>
      </c>
      <c r="MB9" s="14">
        <v>65.099999999999994</v>
      </c>
      <c r="MC9" s="14"/>
      <c r="MD9" s="14"/>
      <c r="ME9" s="14">
        <v>65.099999999999994</v>
      </c>
      <c r="MF9" s="14"/>
      <c r="MG9" s="14"/>
      <c r="MH9" s="14"/>
      <c r="MI9" s="14">
        <v>0</v>
      </c>
      <c r="MJ9" s="14"/>
      <c r="MK9" s="14"/>
      <c r="ML9" s="14"/>
      <c r="MM9" s="14">
        <v>0</v>
      </c>
      <c r="MN9" s="14">
        <v>147.69999999999999</v>
      </c>
      <c r="MO9" s="14">
        <v>146.66609</v>
      </c>
      <c r="MP9" s="14">
        <v>143.27108999999999</v>
      </c>
      <c r="MQ9" s="14">
        <v>4.4289100000000001</v>
      </c>
      <c r="MR9" s="14">
        <v>148.4</v>
      </c>
      <c r="MS9" s="14">
        <v>146.66609</v>
      </c>
      <c r="MT9" s="14">
        <v>143.27108999999999</v>
      </c>
      <c r="MU9" s="14">
        <v>5.1289100000000003</v>
      </c>
      <c r="MV9" s="14">
        <v>149.80000000000001</v>
      </c>
      <c r="MW9" s="14">
        <v>146.66609</v>
      </c>
      <c r="MX9" s="14">
        <v>143.27108999999999</v>
      </c>
      <c r="MY9" s="14">
        <v>6.5289099999999998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55.7</v>
      </c>
      <c r="OG9" s="14">
        <v>79.489000000000004</v>
      </c>
      <c r="OH9" s="14">
        <v>79.489000000000004</v>
      </c>
      <c r="OI9" s="14">
        <v>-23.789000000000001</v>
      </c>
      <c r="OJ9" s="14">
        <v>0</v>
      </c>
      <c r="OK9" s="14">
        <v>0</v>
      </c>
      <c r="OL9" s="14">
        <v>0</v>
      </c>
      <c r="OM9" s="14">
        <v>0</v>
      </c>
      <c r="ON9" s="14">
        <v>9.8000000000000007</v>
      </c>
      <c r="OO9" s="14">
        <v>0.68</v>
      </c>
      <c r="OP9" s="14">
        <v>0.68</v>
      </c>
      <c r="OQ9" s="14">
        <v>9.1199999999999992</v>
      </c>
      <c r="OR9" s="14">
        <v>0</v>
      </c>
      <c r="OS9" s="14">
        <v>0</v>
      </c>
      <c r="OT9" s="14">
        <v>0</v>
      </c>
      <c r="OU9" s="14">
        <v>0</v>
      </c>
      <c r="OV9" s="14">
        <v>20</v>
      </c>
      <c r="OW9" s="14">
        <v>17.560980000000001</v>
      </c>
      <c r="OX9" s="14">
        <v>17.560980000000001</v>
      </c>
      <c r="OY9" s="14">
        <v>2.4390200000000002</v>
      </c>
      <c r="OZ9" s="14">
        <v>9.9</v>
      </c>
      <c r="PA9" s="14">
        <v>9.9830000000000005</v>
      </c>
      <c r="PB9" s="14">
        <v>9.9830000000000005</v>
      </c>
      <c r="PC9" s="14">
        <v>-8.3000000000000004E-2</v>
      </c>
      <c r="PD9" s="14">
        <v>5.4</v>
      </c>
      <c r="PE9" s="14">
        <v>5.67</v>
      </c>
      <c r="PF9" s="14">
        <v>5.67</v>
      </c>
      <c r="PG9" s="14">
        <v>-0.27</v>
      </c>
      <c r="PH9" s="14">
        <v>1.2</v>
      </c>
      <c r="PI9" s="14">
        <v>1</v>
      </c>
      <c r="PJ9" s="14">
        <v>1</v>
      </c>
      <c r="PK9" s="14">
        <v>0.2</v>
      </c>
      <c r="PL9" s="14">
        <v>1.6</v>
      </c>
      <c r="PM9" s="14">
        <v>3.4</v>
      </c>
      <c r="PN9" s="14">
        <v>3.4</v>
      </c>
      <c r="PO9" s="14">
        <v>-1.8</v>
      </c>
      <c r="PP9" s="14">
        <v>5.0999999999999996</v>
      </c>
      <c r="PQ9" s="14">
        <v>5</v>
      </c>
      <c r="PR9" s="14">
        <v>5</v>
      </c>
      <c r="PS9" s="14">
        <v>0.1</v>
      </c>
      <c r="PT9" s="14">
        <v>20.6</v>
      </c>
      <c r="PU9" s="14">
        <v>19.5122</v>
      </c>
      <c r="PV9" s="14">
        <v>19.5122</v>
      </c>
      <c r="PW9" s="14">
        <v>1.0878000000000001</v>
      </c>
      <c r="PX9" s="14">
        <v>10</v>
      </c>
      <c r="PY9" s="14">
        <v>10</v>
      </c>
      <c r="PZ9" s="14">
        <v>19.5122</v>
      </c>
      <c r="QA9" s="14">
        <v>-9.5122</v>
      </c>
      <c r="QB9" s="14">
        <v>18.8</v>
      </c>
      <c r="QC9" s="14">
        <v>17.560980000000001</v>
      </c>
      <c r="QD9" s="14">
        <v>17.560980000000001</v>
      </c>
      <c r="QE9" s="14">
        <v>1.23902</v>
      </c>
      <c r="QF9" s="14">
        <v>3.7</v>
      </c>
      <c r="QG9" s="14">
        <v>3.5</v>
      </c>
      <c r="QH9" s="14">
        <v>3.5</v>
      </c>
      <c r="QI9" s="14">
        <v>0.2</v>
      </c>
      <c r="QJ9" s="14">
        <v>18.600000000000001</v>
      </c>
      <c r="QK9" s="14">
        <v>18.048780000000001</v>
      </c>
      <c r="QL9" s="14">
        <v>18.048780000000001</v>
      </c>
      <c r="QM9" s="14">
        <v>0.55122000000000004</v>
      </c>
      <c r="QN9" s="14">
        <v>0</v>
      </c>
      <c r="QO9" s="14">
        <v>0</v>
      </c>
      <c r="QP9" s="14">
        <v>0</v>
      </c>
      <c r="QQ9" s="14">
        <v>0</v>
      </c>
      <c r="QR9" s="14">
        <v>0</v>
      </c>
      <c r="QS9" s="14">
        <v>0</v>
      </c>
      <c r="QT9" s="14">
        <v>0</v>
      </c>
      <c r="QU9" s="14">
        <v>0</v>
      </c>
      <c r="QV9" s="14">
        <v>23.4</v>
      </c>
      <c r="QW9" s="14">
        <v>17.149000000000001</v>
      </c>
      <c r="QX9" s="14">
        <v>17.149000000000001</v>
      </c>
      <c r="QY9" s="14">
        <v>6.2510000000000003</v>
      </c>
      <c r="QZ9" s="14">
        <v>51.8</v>
      </c>
      <c r="RA9" s="14">
        <v>48.119</v>
      </c>
      <c r="RB9" s="14">
        <v>48.119</v>
      </c>
      <c r="RC9" s="14">
        <v>3.681</v>
      </c>
      <c r="RD9" s="14"/>
      <c r="RE9" s="14"/>
      <c r="RF9" s="14"/>
      <c r="RG9" s="14">
        <v>0</v>
      </c>
      <c r="RH9" s="14"/>
      <c r="RI9" s="14"/>
      <c r="RJ9" s="14"/>
      <c r="RK9" s="14">
        <v>0</v>
      </c>
      <c r="RL9" s="14"/>
      <c r="RM9" s="14"/>
      <c r="RN9" s="14"/>
      <c r="RO9" s="14">
        <v>0</v>
      </c>
      <c r="RP9" s="14"/>
      <c r="RQ9" s="14"/>
      <c r="RR9" s="14"/>
      <c r="RS9" s="14">
        <v>0</v>
      </c>
      <c r="RT9" s="14">
        <v>0</v>
      </c>
      <c r="RU9" s="14">
        <v>0</v>
      </c>
      <c r="RV9" s="14">
        <v>0</v>
      </c>
      <c r="RW9" s="14">
        <v>0</v>
      </c>
      <c r="RX9" s="14">
        <v>3.3</v>
      </c>
      <c r="RY9" s="14">
        <v>3.339</v>
      </c>
      <c r="RZ9" s="14">
        <v>3.339</v>
      </c>
      <c r="SA9" s="14">
        <v>-3.9E-2</v>
      </c>
      <c r="SB9" s="14">
        <v>20.2</v>
      </c>
      <c r="SC9" s="14">
        <v>19.869240000000001</v>
      </c>
      <c r="SD9" s="14">
        <v>19.869240000000001</v>
      </c>
      <c r="SE9" s="14">
        <v>0.33076</v>
      </c>
      <c r="SF9" s="14">
        <v>3.1</v>
      </c>
      <c r="SG9" s="14">
        <v>2</v>
      </c>
      <c r="SH9" s="14">
        <v>2</v>
      </c>
      <c r="SI9" s="14">
        <v>1.1000000000000001</v>
      </c>
      <c r="SJ9" s="14"/>
      <c r="SK9" s="14"/>
      <c r="SL9" s="14">
        <v>0.7</v>
      </c>
      <c r="SM9" s="14">
        <v>-0.7</v>
      </c>
      <c r="SN9" s="14">
        <v>18.899999999999999</v>
      </c>
      <c r="SO9" s="14">
        <v>19.121949999999998</v>
      </c>
      <c r="SP9" s="14">
        <v>19.121949999999998</v>
      </c>
      <c r="SQ9" s="14">
        <v>-0.22195000000000001</v>
      </c>
      <c r="SR9" s="14">
        <v>12.8</v>
      </c>
      <c r="SS9" s="14">
        <v>12.39024</v>
      </c>
      <c r="ST9" s="14">
        <v>12.39024</v>
      </c>
      <c r="SU9" s="14">
        <v>0.40976000000000001</v>
      </c>
      <c r="SV9" s="14">
        <v>13</v>
      </c>
      <c r="SW9" s="14">
        <v>13.65854</v>
      </c>
      <c r="SX9" s="14">
        <v>13.65854</v>
      </c>
      <c r="SY9" s="14">
        <v>-0.65854000000000001</v>
      </c>
      <c r="SZ9" s="14">
        <v>18</v>
      </c>
      <c r="TA9" s="14">
        <v>17.560980000000001</v>
      </c>
      <c r="TB9" s="14">
        <v>17.560980000000001</v>
      </c>
      <c r="TC9" s="14">
        <v>0.43902000000000002</v>
      </c>
      <c r="TD9" s="14">
        <v>20</v>
      </c>
      <c r="TE9" s="14">
        <v>19.317070000000001</v>
      </c>
      <c r="TF9" s="14">
        <v>19.317070000000001</v>
      </c>
      <c r="TG9" s="14">
        <v>0.68293000000000004</v>
      </c>
      <c r="TH9" s="14">
        <v>10.4</v>
      </c>
      <c r="TI9" s="14">
        <v>10</v>
      </c>
      <c r="TJ9" s="14">
        <v>10</v>
      </c>
      <c r="TK9" s="14">
        <v>0.4</v>
      </c>
      <c r="TL9" s="14">
        <v>46.5</v>
      </c>
      <c r="TM9" s="14">
        <v>28</v>
      </c>
      <c r="TN9" s="14">
        <v>28</v>
      </c>
      <c r="TO9" s="14">
        <v>18.5</v>
      </c>
      <c r="TP9" s="14">
        <v>0</v>
      </c>
      <c r="TQ9" s="14">
        <v>0</v>
      </c>
      <c r="TR9" s="14">
        <v>0</v>
      </c>
      <c r="TS9" s="14">
        <v>0</v>
      </c>
      <c r="TT9" s="14">
        <v>20.100000000000001</v>
      </c>
      <c r="TU9" s="14">
        <v>21.89</v>
      </c>
      <c r="TV9" s="14">
        <v>23.89</v>
      </c>
      <c r="TW9" s="14">
        <v>-3.79</v>
      </c>
      <c r="TX9" s="14">
        <v>53</v>
      </c>
      <c r="TY9" s="14">
        <v>21.76</v>
      </c>
      <c r="TZ9" s="14">
        <v>21.76</v>
      </c>
      <c r="UA9" s="14">
        <v>31.24</v>
      </c>
      <c r="UB9" s="14">
        <v>3.4</v>
      </c>
      <c r="UC9" s="14">
        <v>1.84</v>
      </c>
      <c r="UD9" s="14">
        <v>1.84</v>
      </c>
      <c r="UE9" s="14">
        <v>1.56</v>
      </c>
      <c r="UF9" s="14">
        <v>1.8</v>
      </c>
      <c r="UG9" s="14">
        <v>1.64</v>
      </c>
      <c r="UH9" s="14">
        <v>1.64</v>
      </c>
      <c r="UI9" s="14">
        <v>0.16</v>
      </c>
      <c r="UJ9" s="14">
        <v>21</v>
      </c>
      <c r="UK9" s="14">
        <v>19.5122</v>
      </c>
      <c r="UL9" s="14">
        <v>19.5122</v>
      </c>
      <c r="UM9" s="14">
        <v>1.4878</v>
      </c>
      <c r="UN9" s="14">
        <v>5.6</v>
      </c>
      <c r="UO9" s="14">
        <v>6</v>
      </c>
      <c r="UP9" s="14">
        <v>8</v>
      </c>
      <c r="UQ9" s="14">
        <v>-2.4</v>
      </c>
      <c r="UR9" s="14"/>
      <c r="US9" s="14"/>
      <c r="UT9" s="14">
        <v>7.3</v>
      </c>
      <c r="UU9" s="14">
        <v>-7.3</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5.7</v>
      </c>
      <c r="VI9" s="14">
        <v>0.18</v>
      </c>
      <c r="VJ9" s="14">
        <v>0.18</v>
      </c>
      <c r="VK9" s="14">
        <v>5.52</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2.5</v>
      </c>
      <c r="WC9" s="14">
        <v>11</v>
      </c>
      <c r="WD9" s="14">
        <v>11</v>
      </c>
      <c r="WE9" s="14">
        <v>-8.5</v>
      </c>
      <c r="WF9" s="14">
        <v>0</v>
      </c>
      <c r="WG9" s="14">
        <v>8</v>
      </c>
      <c r="WH9" s="14">
        <v>8</v>
      </c>
      <c r="WI9" s="14">
        <v>-8</v>
      </c>
      <c r="WJ9" s="14">
        <v>0</v>
      </c>
      <c r="WK9" s="14">
        <v>0</v>
      </c>
      <c r="WL9" s="14">
        <v>0</v>
      </c>
      <c r="WM9" s="14">
        <v>0</v>
      </c>
      <c r="WN9" s="14">
        <v>0</v>
      </c>
      <c r="WO9" s="14">
        <v>0</v>
      </c>
      <c r="WP9" s="14">
        <v>0</v>
      </c>
      <c r="WQ9" s="14">
        <v>0</v>
      </c>
      <c r="WR9" s="14">
        <v>9.6</v>
      </c>
      <c r="WS9" s="14">
        <v>9.4</v>
      </c>
      <c r="WT9" s="14">
        <v>9.4</v>
      </c>
      <c r="WU9" s="14">
        <v>0.2</v>
      </c>
      <c r="WV9" s="14">
        <v>20</v>
      </c>
      <c r="WW9" s="14">
        <v>19.317070000000001</v>
      </c>
      <c r="WX9" s="14">
        <v>19.317070000000001</v>
      </c>
      <c r="WY9" s="14">
        <v>0.68293000000000004</v>
      </c>
      <c r="WZ9" s="14">
        <v>9.5</v>
      </c>
      <c r="XA9" s="14">
        <v>10.6</v>
      </c>
      <c r="XB9" s="14">
        <v>10.6</v>
      </c>
      <c r="XC9" s="14">
        <v>-1.1000000000000001</v>
      </c>
      <c r="XD9" s="14"/>
      <c r="XE9" s="14"/>
      <c r="XF9" s="14"/>
      <c r="XG9" s="14">
        <v>0</v>
      </c>
      <c r="XH9" s="14"/>
      <c r="XI9" s="14"/>
      <c r="XJ9" s="14"/>
      <c r="XK9" s="14">
        <v>0</v>
      </c>
      <c r="XL9" s="14"/>
      <c r="XM9" s="14"/>
      <c r="XN9" s="14"/>
      <c r="XO9" s="14">
        <v>0</v>
      </c>
      <c r="XP9" s="14"/>
      <c r="XQ9" s="14"/>
      <c r="XR9" s="14"/>
      <c r="XS9" s="14">
        <v>0</v>
      </c>
      <c r="XT9" s="14">
        <v>17.3</v>
      </c>
      <c r="XU9" s="14">
        <v>17</v>
      </c>
      <c r="XV9" s="14">
        <v>14</v>
      </c>
      <c r="XW9" s="14">
        <v>3.3</v>
      </c>
      <c r="XX9" s="14"/>
      <c r="XY9" s="14"/>
      <c r="XZ9" s="14"/>
      <c r="YA9" s="14">
        <v>0</v>
      </c>
      <c r="YB9" s="14"/>
      <c r="YC9" s="14"/>
      <c r="YD9" s="14"/>
      <c r="YE9" s="14">
        <v>0</v>
      </c>
    </row>
    <row r="10" spans="1:655" ht="24" customHeight="1" x14ac:dyDescent="0.3">
      <c r="A10" s="1"/>
      <c r="B10" s="16" t="s">
        <v>80</v>
      </c>
      <c r="C10" s="16" t="s">
        <v>889</v>
      </c>
      <c r="D10" s="17"/>
      <c r="E10" s="17"/>
      <c r="F10" s="17"/>
      <c r="G10" s="17">
        <v>0</v>
      </c>
      <c r="H10" s="17"/>
      <c r="I10" s="17"/>
      <c r="J10" s="17"/>
      <c r="K10" s="17">
        <v>0</v>
      </c>
      <c r="L10" s="17">
        <v>99.1</v>
      </c>
      <c r="M10" s="17">
        <v>100</v>
      </c>
      <c r="N10" s="17">
        <v>140</v>
      </c>
      <c r="O10" s="17">
        <v>-40.9</v>
      </c>
      <c r="P10" s="17">
        <v>652.70000000000005</v>
      </c>
      <c r="Q10" s="17">
        <v>646.79789000000005</v>
      </c>
      <c r="R10" s="17">
        <v>646.79789000000005</v>
      </c>
      <c r="S10" s="17">
        <v>5.9021100000000004</v>
      </c>
      <c r="T10" s="17">
        <v>215.3</v>
      </c>
      <c r="U10" s="17">
        <v>211.44126</v>
      </c>
      <c r="V10" s="17">
        <v>211.44126</v>
      </c>
      <c r="W10" s="17">
        <v>3.8587400000000001</v>
      </c>
      <c r="X10" s="17"/>
      <c r="Y10" s="17"/>
      <c r="Z10" s="17"/>
      <c r="AA10" s="17">
        <v>0</v>
      </c>
      <c r="AB10" s="17"/>
      <c r="AC10" s="17"/>
      <c r="AD10" s="17"/>
      <c r="AE10" s="17">
        <v>0</v>
      </c>
      <c r="AF10" s="17">
        <v>92.7</v>
      </c>
      <c r="AG10" s="17">
        <v>92.226339999999993</v>
      </c>
      <c r="AH10" s="17">
        <v>92.226339999999993</v>
      </c>
      <c r="AI10" s="17">
        <v>0.47366000000000003</v>
      </c>
      <c r="AJ10" s="17">
        <v>230.8</v>
      </c>
      <c r="AK10" s="17">
        <v>231.85767999999999</v>
      </c>
      <c r="AL10" s="17">
        <v>235.84763000000001</v>
      </c>
      <c r="AM10" s="17">
        <v>-5.0476299999999998</v>
      </c>
      <c r="AN10" s="17"/>
      <c r="AO10" s="17"/>
      <c r="AP10" s="17"/>
      <c r="AQ10" s="17">
        <v>0</v>
      </c>
      <c r="AR10" s="17"/>
      <c r="AS10" s="17"/>
      <c r="AT10" s="17"/>
      <c r="AU10" s="17">
        <v>0</v>
      </c>
      <c r="AV10" s="17">
        <v>122.4</v>
      </c>
      <c r="AW10" s="17">
        <v>121.05834</v>
      </c>
      <c r="AX10" s="17">
        <v>121.05833</v>
      </c>
      <c r="AY10" s="17">
        <v>1.3416699999999999</v>
      </c>
      <c r="AZ10" s="17">
        <v>122.1</v>
      </c>
      <c r="BA10" s="17">
        <v>121.05834</v>
      </c>
      <c r="BB10" s="17">
        <v>121.05833</v>
      </c>
      <c r="BC10" s="17">
        <v>1.0416700000000001</v>
      </c>
      <c r="BD10" s="17">
        <v>123.2</v>
      </c>
      <c r="BE10" s="17">
        <v>121.05834</v>
      </c>
      <c r="BF10" s="17">
        <v>121.05833</v>
      </c>
      <c r="BG10" s="17">
        <v>2.14167</v>
      </c>
      <c r="BH10" s="17">
        <v>220</v>
      </c>
      <c r="BI10" s="17">
        <v>181.58752000000001</v>
      </c>
      <c r="BJ10" s="17">
        <v>181.58750000000001</v>
      </c>
      <c r="BK10" s="17">
        <v>38.412500000000001</v>
      </c>
      <c r="BL10" s="17">
        <v>206.6</v>
      </c>
      <c r="BM10" s="17">
        <v>212.00022999999999</v>
      </c>
      <c r="BN10" s="17">
        <v>212.00022999999999</v>
      </c>
      <c r="BO10" s="17">
        <v>-5.4002299999999996</v>
      </c>
      <c r="BP10" s="17">
        <v>108.8</v>
      </c>
      <c r="BQ10" s="17">
        <v>106.00012</v>
      </c>
      <c r="BR10" s="17">
        <v>106.00012</v>
      </c>
      <c r="BS10" s="17">
        <v>2.7998799999999999</v>
      </c>
      <c r="BT10" s="17">
        <v>562.70000000000005</v>
      </c>
      <c r="BU10" s="17">
        <v>568.29854</v>
      </c>
      <c r="BV10" s="17">
        <v>568.29854</v>
      </c>
      <c r="BW10" s="17">
        <v>-5.5985399999999998</v>
      </c>
      <c r="BX10" s="17">
        <v>10.6</v>
      </c>
      <c r="BY10" s="17">
        <v>5.4891500000000004</v>
      </c>
      <c r="BZ10" s="17">
        <v>5.4891500000000004</v>
      </c>
      <c r="CA10" s="17">
        <v>5.1108500000000001</v>
      </c>
      <c r="CB10" s="17"/>
      <c r="CC10" s="17"/>
      <c r="CD10" s="17"/>
      <c r="CE10" s="17">
        <v>0</v>
      </c>
      <c r="CF10" s="17"/>
      <c r="CG10" s="17"/>
      <c r="CH10" s="17"/>
      <c r="CI10" s="17">
        <v>0</v>
      </c>
      <c r="CJ10" s="17"/>
      <c r="CK10" s="17"/>
      <c r="CL10" s="17"/>
      <c r="CM10" s="17">
        <v>0</v>
      </c>
      <c r="CN10" s="17"/>
      <c r="CO10" s="17"/>
      <c r="CP10" s="17"/>
      <c r="CQ10" s="17">
        <v>0</v>
      </c>
      <c r="CR10" s="17">
        <v>171.5</v>
      </c>
      <c r="CS10" s="17">
        <v>164.70732000000001</v>
      </c>
      <c r="CT10" s="17">
        <v>164.70732000000001</v>
      </c>
      <c r="CU10" s="17">
        <v>6.7926799999999998</v>
      </c>
      <c r="CV10" s="17">
        <v>7.9</v>
      </c>
      <c r="CW10" s="17">
        <v>5.1346499999999997</v>
      </c>
      <c r="CX10" s="17">
        <v>5.1346499999999997</v>
      </c>
      <c r="CY10" s="17">
        <v>2.7653500000000002</v>
      </c>
      <c r="CZ10" s="17">
        <v>4</v>
      </c>
      <c r="DA10" s="17">
        <v>2.8184800000000001</v>
      </c>
      <c r="DB10" s="17">
        <v>2.8184800000000001</v>
      </c>
      <c r="DC10" s="17">
        <v>1.1815199999999999</v>
      </c>
      <c r="DD10" s="17">
        <v>0</v>
      </c>
      <c r="DE10" s="17">
        <v>0</v>
      </c>
      <c r="DF10" s="17">
        <v>0</v>
      </c>
      <c r="DG10" s="17">
        <v>0</v>
      </c>
      <c r="DH10" s="17">
        <v>6.2</v>
      </c>
      <c r="DI10" s="17">
        <v>6.8787000000000003</v>
      </c>
      <c r="DJ10" s="17">
        <v>6.8787000000000003</v>
      </c>
      <c r="DK10" s="17">
        <v>-0.67869999999999997</v>
      </c>
      <c r="DL10" s="17">
        <v>7.2</v>
      </c>
      <c r="DM10" s="17">
        <v>8.1736000000000004</v>
      </c>
      <c r="DN10" s="17">
        <v>8.1736000000000004</v>
      </c>
      <c r="DO10" s="17">
        <v>-0.97360000000000002</v>
      </c>
      <c r="DP10" s="17">
        <v>51.7</v>
      </c>
      <c r="DQ10" s="17">
        <v>44.764240000000001</v>
      </c>
      <c r="DR10" s="17">
        <v>44.764240000000001</v>
      </c>
      <c r="DS10" s="17">
        <v>6.9357600000000001</v>
      </c>
      <c r="DT10" s="17">
        <v>3.4</v>
      </c>
      <c r="DU10" s="17">
        <v>4.7632000000000003</v>
      </c>
      <c r="DV10" s="17">
        <v>4.7632000000000003</v>
      </c>
      <c r="DW10" s="17">
        <v>-1.3632</v>
      </c>
      <c r="DX10" s="17"/>
      <c r="DY10" s="17"/>
      <c r="DZ10" s="17"/>
      <c r="EA10" s="17">
        <v>0</v>
      </c>
      <c r="EB10" s="17"/>
      <c r="EC10" s="17"/>
      <c r="ED10" s="17"/>
      <c r="EE10" s="17">
        <v>0</v>
      </c>
      <c r="EF10" s="17"/>
      <c r="EG10" s="17"/>
      <c r="EH10" s="17"/>
      <c r="EI10" s="17">
        <v>0</v>
      </c>
      <c r="EJ10" s="17">
        <v>110.7</v>
      </c>
      <c r="EK10" s="17">
        <v>109.51819999999999</v>
      </c>
      <c r="EL10" s="17">
        <v>112.90537</v>
      </c>
      <c r="EM10" s="17">
        <v>-2.2053699999999998</v>
      </c>
      <c r="EN10" s="17">
        <v>196.4</v>
      </c>
      <c r="EO10" s="17">
        <v>221.30108000000001</v>
      </c>
      <c r="EP10" s="17">
        <v>221.30108000000001</v>
      </c>
      <c r="EQ10" s="17">
        <v>-24.90108</v>
      </c>
      <c r="ER10" s="17"/>
      <c r="ES10" s="17"/>
      <c r="ET10" s="17"/>
      <c r="EU10" s="17">
        <v>0</v>
      </c>
      <c r="EV10" s="17"/>
      <c r="EW10" s="17"/>
      <c r="EX10" s="17"/>
      <c r="EY10" s="17">
        <v>0</v>
      </c>
      <c r="EZ10" s="17"/>
      <c r="FA10" s="17"/>
      <c r="FB10" s="17"/>
      <c r="FC10" s="17">
        <v>0</v>
      </c>
      <c r="FD10" s="17">
        <v>6.5</v>
      </c>
      <c r="FE10" s="17">
        <v>6.39</v>
      </c>
      <c r="FF10" s="17">
        <v>6.39</v>
      </c>
      <c r="FG10" s="17">
        <v>0.11</v>
      </c>
      <c r="FH10" s="17">
        <v>230.2</v>
      </c>
      <c r="FI10" s="17">
        <v>229.57073</v>
      </c>
      <c r="FJ10" s="17">
        <v>229.57073</v>
      </c>
      <c r="FK10" s="17">
        <v>0.62927</v>
      </c>
      <c r="FL10" s="17">
        <v>72</v>
      </c>
      <c r="FM10" s="17">
        <v>73.380380000000002</v>
      </c>
      <c r="FN10" s="17">
        <v>73.380380000000002</v>
      </c>
      <c r="FO10" s="17">
        <v>-1.3803799999999999</v>
      </c>
      <c r="FP10" s="17">
        <v>154.5</v>
      </c>
      <c r="FQ10" s="17">
        <v>151.166</v>
      </c>
      <c r="FR10" s="17">
        <v>151.166</v>
      </c>
      <c r="FS10" s="17">
        <v>3.3340000000000001</v>
      </c>
      <c r="FT10" s="17">
        <v>42.2</v>
      </c>
      <c r="FU10" s="17">
        <v>41.498959999999997</v>
      </c>
      <c r="FV10" s="17">
        <v>41.498959999999997</v>
      </c>
      <c r="FW10" s="17">
        <v>0.70104</v>
      </c>
      <c r="FX10" s="17">
        <v>9.4</v>
      </c>
      <c r="FY10" s="17">
        <v>9.6429299999999998</v>
      </c>
      <c r="FZ10" s="17">
        <v>9.6429299999999998</v>
      </c>
      <c r="GA10" s="17">
        <v>-0.24293000000000001</v>
      </c>
      <c r="GB10" s="17">
        <v>19.7</v>
      </c>
      <c r="GC10" s="17">
        <v>19.121949999999998</v>
      </c>
      <c r="GD10" s="17">
        <v>19.121949999999998</v>
      </c>
      <c r="GE10" s="17">
        <v>0.57804999999999995</v>
      </c>
      <c r="GF10" s="17">
        <v>90.8</v>
      </c>
      <c r="GG10" s="17">
        <v>87.657560000000004</v>
      </c>
      <c r="GH10" s="17">
        <v>87.657560000000004</v>
      </c>
      <c r="GI10" s="17">
        <v>3.1424400000000001</v>
      </c>
      <c r="GJ10" s="17"/>
      <c r="GK10" s="17"/>
      <c r="GL10" s="17"/>
      <c r="GM10" s="17">
        <v>0</v>
      </c>
      <c r="GN10" s="17">
        <v>120.7</v>
      </c>
      <c r="GO10" s="17">
        <v>120</v>
      </c>
      <c r="GP10" s="17">
        <v>136.06837999999999</v>
      </c>
      <c r="GQ10" s="17">
        <v>-15.36838</v>
      </c>
      <c r="GR10" s="17">
        <v>0</v>
      </c>
      <c r="GS10" s="17"/>
      <c r="GT10" s="17">
        <v>68.034189999999995</v>
      </c>
      <c r="GU10" s="17">
        <v>-68.034189999999995</v>
      </c>
      <c r="GV10" s="17">
        <v>110.9</v>
      </c>
      <c r="GW10" s="17">
        <v>108.91673</v>
      </c>
      <c r="GX10" s="17">
        <v>110.91316999999999</v>
      </c>
      <c r="GY10" s="17">
        <v>-1.3169999999999999E-2</v>
      </c>
      <c r="GZ10" s="17">
        <v>8.1</v>
      </c>
      <c r="HA10" s="17"/>
      <c r="HB10" s="17">
        <v>9.09</v>
      </c>
      <c r="HC10" s="17">
        <v>-0.99</v>
      </c>
      <c r="HD10" s="17">
        <v>7.8</v>
      </c>
      <c r="HE10" s="17">
        <v>9.9490999999999996</v>
      </c>
      <c r="HF10" s="17">
        <v>9.9490999999999996</v>
      </c>
      <c r="HG10" s="17">
        <v>-2.1490999999999998</v>
      </c>
      <c r="HH10" s="17">
        <v>47.3</v>
      </c>
      <c r="HI10" s="17">
        <v>47.26634</v>
      </c>
      <c r="HJ10" s="17">
        <v>47.26634</v>
      </c>
      <c r="HK10" s="17">
        <v>3.3660000000000002E-2</v>
      </c>
      <c r="HL10" s="17">
        <v>3.8</v>
      </c>
      <c r="HM10" s="17">
        <v>16.028880000000001</v>
      </c>
      <c r="HN10" s="17">
        <v>20.036100000000001</v>
      </c>
      <c r="HO10" s="17">
        <v>-16.2361</v>
      </c>
      <c r="HP10" s="17">
        <v>3.8</v>
      </c>
      <c r="HQ10" s="17">
        <v>3.8872599999999999</v>
      </c>
      <c r="HR10" s="17">
        <v>3.8872599999999999</v>
      </c>
      <c r="HS10" s="17">
        <v>-8.7260000000000004E-2</v>
      </c>
      <c r="HT10" s="17">
        <v>39.299999999999997</v>
      </c>
      <c r="HU10" s="17">
        <v>33.323279999999997</v>
      </c>
      <c r="HV10" s="17">
        <v>33.323279999999997</v>
      </c>
      <c r="HW10" s="17">
        <v>5.9767200000000003</v>
      </c>
      <c r="HX10" s="17">
        <v>176.4</v>
      </c>
      <c r="HY10" s="17">
        <v>171.54185000000001</v>
      </c>
      <c r="HZ10" s="17">
        <v>171.54185000000001</v>
      </c>
      <c r="IA10" s="17">
        <v>4.8581500000000002</v>
      </c>
      <c r="IB10" s="17">
        <v>48.1</v>
      </c>
      <c r="IC10" s="17">
        <v>47.67127</v>
      </c>
      <c r="ID10" s="17">
        <v>47.67127</v>
      </c>
      <c r="IE10" s="17">
        <v>0.42873</v>
      </c>
      <c r="IF10" s="17">
        <v>0</v>
      </c>
      <c r="IG10" s="17">
        <v>0</v>
      </c>
      <c r="IH10" s="17">
        <v>0</v>
      </c>
      <c r="II10" s="17">
        <v>0</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88.1</v>
      </c>
      <c r="JE10" s="17">
        <v>88.815600000000003</v>
      </c>
      <c r="JF10" s="17">
        <v>88.815600000000003</v>
      </c>
      <c r="JG10" s="17">
        <v>-0.71560000000000001</v>
      </c>
      <c r="JH10" s="17">
        <v>0</v>
      </c>
      <c r="JI10" s="17">
        <v>0</v>
      </c>
      <c r="JJ10" s="17">
        <v>0</v>
      </c>
      <c r="JK10" s="17">
        <v>0</v>
      </c>
      <c r="JL10" s="17">
        <v>157.80000000000001</v>
      </c>
      <c r="JM10" s="17">
        <v>150.66667000000001</v>
      </c>
      <c r="JN10" s="17">
        <v>150.66667000000001</v>
      </c>
      <c r="JO10" s="17">
        <v>7.1333299999999999</v>
      </c>
      <c r="JP10" s="17"/>
      <c r="JQ10" s="17"/>
      <c r="JR10" s="17">
        <v>0</v>
      </c>
      <c r="JS10" s="17">
        <v>0</v>
      </c>
      <c r="JT10" s="17">
        <v>67.099999999999994</v>
      </c>
      <c r="JU10" s="17">
        <v>75.333330000000004</v>
      </c>
      <c r="JV10" s="17">
        <v>75.333330000000004</v>
      </c>
      <c r="JW10" s="17">
        <v>-8.2333300000000005</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v>
      </c>
      <c r="LE10" s="17">
        <v>4.06569</v>
      </c>
      <c r="LF10" s="17">
        <v>4.06569</v>
      </c>
      <c r="LG10" s="17">
        <v>0.43430999999999997</v>
      </c>
      <c r="LH10" s="17">
        <v>263.89999999999998</v>
      </c>
      <c r="LI10" s="17">
        <v>264.21008</v>
      </c>
      <c r="LJ10" s="17">
        <v>271.12195000000003</v>
      </c>
      <c r="LK10" s="17">
        <v>-7.2219499999999996</v>
      </c>
      <c r="LL10" s="17">
        <v>133</v>
      </c>
      <c r="LM10" s="17">
        <v>133.67995999999999</v>
      </c>
      <c r="LN10" s="17">
        <v>133.67995999999999</v>
      </c>
      <c r="LO10" s="17">
        <v>-0.67996000000000001</v>
      </c>
      <c r="LP10" s="17">
        <v>0</v>
      </c>
      <c r="LQ10" s="17"/>
      <c r="LR10" s="17"/>
      <c r="LS10" s="17">
        <v>0</v>
      </c>
      <c r="LT10" s="17">
        <v>79.599999999999994</v>
      </c>
      <c r="LU10" s="17">
        <v>78.567999999999998</v>
      </c>
      <c r="LV10" s="17">
        <v>78.567999999999998</v>
      </c>
      <c r="LW10" s="17">
        <v>1.032</v>
      </c>
      <c r="LX10" s="17">
        <v>30.8</v>
      </c>
      <c r="LY10" s="17">
        <v>30.097560000000001</v>
      </c>
      <c r="LZ10" s="17">
        <v>30.097560000000001</v>
      </c>
      <c r="MA10" s="17">
        <v>0.70243999999999995</v>
      </c>
      <c r="MB10" s="17">
        <v>64.7</v>
      </c>
      <c r="MC10" s="17"/>
      <c r="MD10" s="17"/>
      <c r="ME10" s="17">
        <v>64.7</v>
      </c>
      <c r="MF10" s="17"/>
      <c r="MG10" s="17"/>
      <c r="MH10" s="17"/>
      <c r="MI10" s="17">
        <v>0</v>
      </c>
      <c r="MJ10" s="17"/>
      <c r="MK10" s="17"/>
      <c r="ML10" s="17"/>
      <c r="MM10" s="17">
        <v>0</v>
      </c>
      <c r="MN10" s="17">
        <v>145.1</v>
      </c>
      <c r="MO10" s="17">
        <v>146.66607999999999</v>
      </c>
      <c r="MP10" s="17">
        <v>114.81237</v>
      </c>
      <c r="MQ10" s="17">
        <v>30.28763</v>
      </c>
      <c r="MR10" s="17">
        <v>145.9</v>
      </c>
      <c r="MS10" s="17">
        <v>146.66607999999999</v>
      </c>
      <c r="MT10" s="17">
        <v>114.81237</v>
      </c>
      <c r="MU10" s="17">
        <v>31.087630000000001</v>
      </c>
      <c r="MV10" s="17">
        <v>146.80000000000001</v>
      </c>
      <c r="MW10" s="17">
        <v>146.66607999999999</v>
      </c>
      <c r="MX10" s="17">
        <v>114.81237</v>
      </c>
      <c r="MY10" s="17">
        <v>31.987629999999999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55.8</v>
      </c>
      <c r="OG10" s="17">
        <v>71.424000000000007</v>
      </c>
      <c r="OH10" s="17">
        <v>71.424000000000007</v>
      </c>
      <c r="OI10" s="17">
        <v>-15.624000000000001</v>
      </c>
      <c r="OJ10" s="17">
        <v>0</v>
      </c>
      <c r="OK10" s="17">
        <v>0</v>
      </c>
      <c r="OL10" s="17">
        <v>0</v>
      </c>
      <c r="OM10" s="17">
        <v>0</v>
      </c>
      <c r="ON10" s="17">
        <v>7.3</v>
      </c>
      <c r="OO10" s="17">
        <v>11.785</v>
      </c>
      <c r="OP10" s="17">
        <v>11.785</v>
      </c>
      <c r="OQ10" s="17">
        <v>-4.4850000000000003</v>
      </c>
      <c r="OR10" s="17">
        <v>0</v>
      </c>
      <c r="OS10" s="17">
        <v>0</v>
      </c>
      <c r="OT10" s="17">
        <v>0</v>
      </c>
      <c r="OU10" s="17">
        <v>0</v>
      </c>
      <c r="OV10" s="17">
        <v>20</v>
      </c>
      <c r="OW10" s="17">
        <v>17.560980000000001</v>
      </c>
      <c r="OX10" s="17">
        <v>17.560980000000001</v>
      </c>
      <c r="OY10" s="17">
        <v>2.4390200000000002</v>
      </c>
      <c r="OZ10" s="17">
        <v>10</v>
      </c>
      <c r="PA10" s="17">
        <v>9.9830000000000005</v>
      </c>
      <c r="PB10" s="17">
        <v>9.9830000000000005</v>
      </c>
      <c r="PC10" s="17">
        <v>1.7000000000000001E-2</v>
      </c>
      <c r="PD10" s="17">
        <v>5.5</v>
      </c>
      <c r="PE10" s="17">
        <v>5.67</v>
      </c>
      <c r="PF10" s="17">
        <v>5.67</v>
      </c>
      <c r="PG10" s="17">
        <v>-0.17</v>
      </c>
      <c r="PH10" s="17">
        <v>1.2</v>
      </c>
      <c r="PI10" s="17">
        <v>1</v>
      </c>
      <c r="PJ10" s="17">
        <v>1</v>
      </c>
      <c r="PK10" s="17">
        <v>0.2</v>
      </c>
      <c r="PL10" s="17">
        <v>1.6</v>
      </c>
      <c r="PM10" s="17">
        <v>3.4</v>
      </c>
      <c r="PN10" s="17">
        <v>3.4</v>
      </c>
      <c r="PO10" s="17">
        <v>-1.8</v>
      </c>
      <c r="PP10" s="17">
        <v>5.0999999999999996</v>
      </c>
      <c r="PQ10" s="17">
        <v>5</v>
      </c>
      <c r="PR10" s="17">
        <v>5</v>
      </c>
      <c r="PS10" s="17">
        <v>0.1</v>
      </c>
      <c r="PT10" s="17">
        <v>20.5</v>
      </c>
      <c r="PU10" s="17">
        <v>19.5122</v>
      </c>
      <c r="PV10" s="17">
        <v>19.5122</v>
      </c>
      <c r="PW10" s="17">
        <v>0.98780000000000001</v>
      </c>
      <c r="PX10" s="17">
        <v>10</v>
      </c>
      <c r="PY10" s="17">
        <v>10</v>
      </c>
      <c r="PZ10" s="17">
        <v>19.5122</v>
      </c>
      <c r="QA10" s="17">
        <v>-9.5122</v>
      </c>
      <c r="QB10" s="17">
        <v>18.8</v>
      </c>
      <c r="QC10" s="17">
        <v>17.560980000000001</v>
      </c>
      <c r="QD10" s="17">
        <v>17.560980000000001</v>
      </c>
      <c r="QE10" s="17">
        <v>1.23902</v>
      </c>
      <c r="QF10" s="17">
        <v>3.7</v>
      </c>
      <c r="QG10" s="17">
        <v>3.5</v>
      </c>
      <c r="QH10" s="17">
        <v>3.5</v>
      </c>
      <c r="QI10" s="17">
        <v>0.2</v>
      </c>
      <c r="QJ10" s="17">
        <v>18.600000000000001</v>
      </c>
      <c r="QK10" s="17">
        <v>18.048780000000001</v>
      </c>
      <c r="QL10" s="17">
        <v>18.048780000000001</v>
      </c>
      <c r="QM10" s="17">
        <v>0.55122000000000004</v>
      </c>
      <c r="QN10" s="17">
        <v>0</v>
      </c>
      <c r="QO10" s="17">
        <v>0</v>
      </c>
      <c r="QP10" s="17">
        <v>0</v>
      </c>
      <c r="QQ10" s="17">
        <v>0</v>
      </c>
      <c r="QR10" s="17">
        <v>0</v>
      </c>
      <c r="QS10" s="17">
        <v>0</v>
      </c>
      <c r="QT10" s="17">
        <v>0</v>
      </c>
      <c r="QU10" s="17">
        <v>0</v>
      </c>
      <c r="QV10" s="17">
        <v>22.2</v>
      </c>
      <c r="QW10" s="17">
        <v>16.634</v>
      </c>
      <c r="QX10" s="17">
        <v>16.634</v>
      </c>
      <c r="QY10" s="17">
        <v>5.5659999999999998</v>
      </c>
      <c r="QZ10" s="17">
        <v>45.5</v>
      </c>
      <c r="RA10" s="17">
        <v>45.66</v>
      </c>
      <c r="RB10" s="17">
        <v>45.66</v>
      </c>
      <c r="RC10" s="17">
        <v>-0.16</v>
      </c>
      <c r="RD10" s="17"/>
      <c r="RE10" s="17"/>
      <c r="RF10" s="17"/>
      <c r="RG10" s="17">
        <v>0</v>
      </c>
      <c r="RH10" s="17"/>
      <c r="RI10" s="17"/>
      <c r="RJ10" s="17"/>
      <c r="RK10" s="17">
        <v>0</v>
      </c>
      <c r="RL10" s="17"/>
      <c r="RM10" s="17"/>
      <c r="RN10" s="17"/>
      <c r="RO10" s="17">
        <v>0</v>
      </c>
      <c r="RP10" s="17"/>
      <c r="RQ10" s="17"/>
      <c r="RR10" s="17"/>
      <c r="RS10" s="17">
        <v>0</v>
      </c>
      <c r="RT10" s="17">
        <v>0</v>
      </c>
      <c r="RU10" s="17">
        <v>0</v>
      </c>
      <c r="RV10" s="17">
        <v>0</v>
      </c>
      <c r="RW10" s="17">
        <v>0</v>
      </c>
      <c r="RX10" s="17">
        <v>3.4</v>
      </c>
      <c r="RY10" s="17">
        <v>3.339</v>
      </c>
      <c r="RZ10" s="17">
        <v>3.339</v>
      </c>
      <c r="SA10" s="17">
        <v>6.0999999999999999E-2</v>
      </c>
      <c r="SB10" s="17">
        <v>20.2</v>
      </c>
      <c r="SC10" s="17">
        <v>19.869240000000001</v>
      </c>
      <c r="SD10" s="17">
        <v>19.869240000000001</v>
      </c>
      <c r="SE10" s="17">
        <v>0.33076</v>
      </c>
      <c r="SF10" s="17">
        <v>3.1</v>
      </c>
      <c r="SG10" s="17">
        <v>2</v>
      </c>
      <c r="SH10" s="17">
        <v>2</v>
      </c>
      <c r="SI10" s="17">
        <v>1.1000000000000001</v>
      </c>
      <c r="SJ10" s="17"/>
      <c r="SK10" s="17"/>
      <c r="SL10" s="17">
        <v>0.7</v>
      </c>
      <c r="SM10" s="17">
        <v>-0.7</v>
      </c>
      <c r="SN10" s="17">
        <v>18.7</v>
      </c>
      <c r="SO10" s="17">
        <v>19.121949999999998</v>
      </c>
      <c r="SP10" s="17">
        <v>19.121949999999998</v>
      </c>
      <c r="SQ10" s="17">
        <v>-0.42194999999999999</v>
      </c>
      <c r="SR10" s="17">
        <v>12.8</v>
      </c>
      <c r="SS10" s="17">
        <v>12.39024</v>
      </c>
      <c r="ST10" s="17">
        <v>12.39024</v>
      </c>
      <c r="SU10" s="17">
        <v>0.40976000000000001</v>
      </c>
      <c r="SV10" s="17">
        <v>13.3</v>
      </c>
      <c r="SW10" s="17">
        <v>13.65854</v>
      </c>
      <c r="SX10" s="17">
        <v>13.65854</v>
      </c>
      <c r="SY10" s="17">
        <v>-0.35854000000000003</v>
      </c>
      <c r="SZ10" s="17">
        <v>18.100000000000001</v>
      </c>
      <c r="TA10" s="17">
        <v>17.560980000000001</v>
      </c>
      <c r="TB10" s="17">
        <v>17.560980000000001</v>
      </c>
      <c r="TC10" s="17">
        <v>0.53902000000000005</v>
      </c>
      <c r="TD10" s="17">
        <v>20</v>
      </c>
      <c r="TE10" s="17">
        <v>19.317070000000001</v>
      </c>
      <c r="TF10" s="17">
        <v>19.317070000000001</v>
      </c>
      <c r="TG10" s="17">
        <v>0.68293000000000004</v>
      </c>
      <c r="TH10" s="17">
        <v>2.4</v>
      </c>
      <c r="TI10" s="17">
        <v>16.943000000000001</v>
      </c>
      <c r="TJ10" s="17">
        <v>16.943000000000001</v>
      </c>
      <c r="TK10" s="17">
        <v>-14.542999999999999</v>
      </c>
      <c r="TL10" s="17">
        <v>35.200000000000003</v>
      </c>
      <c r="TM10" s="17">
        <v>20.062000000000001</v>
      </c>
      <c r="TN10" s="17">
        <v>20.062000000000001</v>
      </c>
      <c r="TO10" s="17">
        <v>15.138</v>
      </c>
      <c r="TP10" s="17">
        <v>0</v>
      </c>
      <c r="TQ10" s="17">
        <v>0</v>
      </c>
      <c r="TR10" s="17">
        <v>0</v>
      </c>
      <c r="TS10" s="17">
        <v>0</v>
      </c>
      <c r="TT10" s="17">
        <v>11.6</v>
      </c>
      <c r="TU10" s="17">
        <v>8.84</v>
      </c>
      <c r="TV10" s="17">
        <v>10.84</v>
      </c>
      <c r="TW10" s="17">
        <v>0.76</v>
      </c>
      <c r="TX10" s="17">
        <v>34.200000000000003</v>
      </c>
      <c r="TY10" s="17">
        <v>9.56</v>
      </c>
      <c r="TZ10" s="17">
        <v>9.56</v>
      </c>
      <c r="UA10" s="17">
        <v>24.64</v>
      </c>
      <c r="UB10" s="17">
        <v>1.3</v>
      </c>
      <c r="UC10" s="17">
        <v>0.87</v>
      </c>
      <c r="UD10" s="17">
        <v>0.87</v>
      </c>
      <c r="UE10" s="17">
        <v>0.43</v>
      </c>
      <c r="UF10" s="17">
        <v>0</v>
      </c>
      <c r="UG10" s="17">
        <v>0.73</v>
      </c>
      <c r="UH10" s="17">
        <v>0.73</v>
      </c>
      <c r="UI10" s="17">
        <v>-0.73</v>
      </c>
      <c r="UJ10" s="17">
        <v>21</v>
      </c>
      <c r="UK10" s="17">
        <v>19.5122</v>
      </c>
      <c r="UL10" s="17">
        <v>19.5122</v>
      </c>
      <c r="UM10" s="17">
        <v>1.4878</v>
      </c>
      <c r="UN10" s="17">
        <v>5.6</v>
      </c>
      <c r="UO10" s="17">
        <v>6</v>
      </c>
      <c r="UP10" s="17">
        <v>8</v>
      </c>
      <c r="UQ10" s="17">
        <v>-2.4</v>
      </c>
      <c r="UR10" s="17"/>
      <c r="US10" s="17"/>
      <c r="UT10" s="17">
        <v>7.3</v>
      </c>
      <c r="UU10" s="17">
        <v>-7.3</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4.3</v>
      </c>
      <c r="VI10" s="17">
        <v>7.5350000000000001</v>
      </c>
      <c r="VJ10" s="17">
        <v>7.5350000000000001</v>
      </c>
      <c r="VK10" s="17">
        <v>-3.2349999999999999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3</v>
      </c>
      <c r="WC10" s="17">
        <v>10</v>
      </c>
      <c r="WD10" s="17">
        <v>10</v>
      </c>
      <c r="WE10" s="17">
        <v>-7</v>
      </c>
      <c r="WF10" s="17">
        <v>0</v>
      </c>
      <c r="WG10" s="17">
        <v>8</v>
      </c>
      <c r="WH10" s="17">
        <v>8</v>
      </c>
      <c r="WI10" s="17">
        <v>-8</v>
      </c>
      <c r="WJ10" s="17">
        <v>0</v>
      </c>
      <c r="WK10" s="17">
        <v>0</v>
      </c>
      <c r="WL10" s="17">
        <v>0</v>
      </c>
      <c r="WM10" s="17">
        <v>0</v>
      </c>
      <c r="WN10" s="17">
        <v>0</v>
      </c>
      <c r="WO10" s="17">
        <v>0</v>
      </c>
      <c r="WP10" s="17">
        <v>0</v>
      </c>
      <c r="WQ10" s="17">
        <v>0</v>
      </c>
      <c r="WR10" s="17">
        <v>9.4</v>
      </c>
      <c r="WS10" s="17">
        <v>9.4</v>
      </c>
      <c r="WT10" s="17">
        <v>9.4</v>
      </c>
      <c r="WU10" s="17">
        <v>0</v>
      </c>
      <c r="WV10" s="17">
        <v>20</v>
      </c>
      <c r="WW10" s="17">
        <v>19.317070000000001</v>
      </c>
      <c r="WX10" s="17">
        <v>19.317070000000001</v>
      </c>
      <c r="WY10" s="17">
        <v>0.68293000000000004</v>
      </c>
      <c r="WZ10" s="17">
        <v>9</v>
      </c>
      <c r="XA10" s="17">
        <v>10.6</v>
      </c>
      <c r="XB10" s="17">
        <v>10.6</v>
      </c>
      <c r="XC10" s="17">
        <v>-1.6</v>
      </c>
      <c r="XD10" s="17"/>
      <c r="XE10" s="17"/>
      <c r="XF10" s="17"/>
      <c r="XG10" s="17">
        <v>0</v>
      </c>
      <c r="XH10" s="17"/>
      <c r="XI10" s="17"/>
      <c r="XJ10" s="17"/>
      <c r="XK10" s="17">
        <v>0</v>
      </c>
      <c r="XL10" s="17"/>
      <c r="XM10" s="17"/>
      <c r="XN10" s="17"/>
      <c r="XO10" s="17">
        <v>0</v>
      </c>
      <c r="XP10" s="17"/>
      <c r="XQ10" s="17"/>
      <c r="XR10" s="17"/>
      <c r="XS10" s="17">
        <v>0</v>
      </c>
      <c r="XT10" s="17">
        <v>16.7</v>
      </c>
      <c r="XU10" s="17">
        <v>17</v>
      </c>
      <c r="XV10" s="17">
        <v>14</v>
      </c>
      <c r="XW10" s="17">
        <v>2.7</v>
      </c>
      <c r="XX10" s="17"/>
      <c r="XY10" s="17"/>
      <c r="XZ10" s="17"/>
      <c r="YA10" s="17">
        <v>0</v>
      </c>
      <c r="YB10" s="17"/>
      <c r="YC10" s="17"/>
      <c r="YD10" s="17"/>
      <c r="YE10" s="17">
        <v>0</v>
      </c>
    </row>
    <row r="11" spans="1:655" ht="24" customHeight="1" x14ac:dyDescent="0.3">
      <c r="A11" s="1"/>
      <c r="B11" s="16" t="s">
        <v>80</v>
      </c>
      <c r="C11" s="16" t="s">
        <v>890</v>
      </c>
      <c r="D11" s="17"/>
      <c r="E11" s="17"/>
      <c r="F11" s="17"/>
      <c r="G11" s="17">
        <v>0</v>
      </c>
      <c r="H11" s="17"/>
      <c r="I11" s="17"/>
      <c r="J11" s="17"/>
      <c r="K11" s="17">
        <v>0</v>
      </c>
      <c r="L11" s="17">
        <v>100.2</v>
      </c>
      <c r="M11" s="17">
        <v>100</v>
      </c>
      <c r="N11" s="17">
        <v>140</v>
      </c>
      <c r="O11" s="17">
        <v>-39.799999999999997</v>
      </c>
      <c r="P11" s="17">
        <v>643.6</v>
      </c>
      <c r="Q11" s="17">
        <v>646.79789000000005</v>
      </c>
      <c r="R11" s="17">
        <v>646.79789000000005</v>
      </c>
      <c r="S11" s="17">
        <v>-3.1978900000000001</v>
      </c>
      <c r="T11" s="17">
        <v>216.4</v>
      </c>
      <c r="U11" s="17">
        <v>211.44126</v>
      </c>
      <c r="V11" s="17">
        <v>211.44126</v>
      </c>
      <c r="W11" s="17">
        <v>4.9587399999999997</v>
      </c>
      <c r="X11" s="17"/>
      <c r="Y11" s="17"/>
      <c r="Z11" s="17"/>
      <c r="AA11" s="17">
        <v>0</v>
      </c>
      <c r="AB11" s="17"/>
      <c r="AC11" s="17"/>
      <c r="AD11" s="17"/>
      <c r="AE11" s="17">
        <v>0</v>
      </c>
      <c r="AF11" s="17">
        <v>90.1</v>
      </c>
      <c r="AG11" s="17">
        <v>92.226339999999993</v>
      </c>
      <c r="AH11" s="17">
        <v>92.226339999999993</v>
      </c>
      <c r="AI11" s="17">
        <v>-2.1263399999999999</v>
      </c>
      <c r="AJ11" s="17">
        <v>228.7</v>
      </c>
      <c r="AK11" s="17">
        <v>231.85767999999999</v>
      </c>
      <c r="AL11" s="17">
        <v>235.84763000000001</v>
      </c>
      <c r="AM11" s="17">
        <v>-7.1476300000000004</v>
      </c>
      <c r="AN11" s="17"/>
      <c r="AO11" s="17"/>
      <c r="AP11" s="17"/>
      <c r="AQ11" s="17">
        <v>0</v>
      </c>
      <c r="AR11" s="17"/>
      <c r="AS11" s="17"/>
      <c r="AT11" s="17"/>
      <c r="AU11" s="17">
        <v>0</v>
      </c>
      <c r="AV11" s="17">
        <v>106.9</v>
      </c>
      <c r="AW11" s="17">
        <v>121.05834</v>
      </c>
      <c r="AX11" s="17">
        <v>116.66667</v>
      </c>
      <c r="AY11" s="17">
        <v>-9.7666699999999995</v>
      </c>
      <c r="AZ11" s="17">
        <v>106.5</v>
      </c>
      <c r="BA11" s="17">
        <v>121.05834</v>
      </c>
      <c r="BB11" s="17">
        <v>116.66667</v>
      </c>
      <c r="BC11" s="17">
        <v>-10.16667</v>
      </c>
      <c r="BD11" s="17">
        <v>105.8</v>
      </c>
      <c r="BE11" s="17">
        <v>121.05834</v>
      </c>
      <c r="BF11" s="17">
        <v>116.66667</v>
      </c>
      <c r="BG11" s="17">
        <v>-10.866669999999999</v>
      </c>
      <c r="BH11" s="17">
        <v>216.5</v>
      </c>
      <c r="BI11" s="17">
        <v>181.58751000000001</v>
      </c>
      <c r="BJ11" s="17">
        <v>175</v>
      </c>
      <c r="BK11" s="17">
        <v>41.5</v>
      </c>
      <c r="BL11" s="17">
        <v>208.4</v>
      </c>
      <c r="BM11" s="17">
        <v>212.00022999999999</v>
      </c>
      <c r="BN11" s="17">
        <v>212.00022999999999</v>
      </c>
      <c r="BO11" s="17">
        <v>-3.6002299999999998</v>
      </c>
      <c r="BP11" s="17">
        <v>109.8</v>
      </c>
      <c r="BQ11" s="17">
        <v>106.00011000000001</v>
      </c>
      <c r="BR11" s="17">
        <v>106.00011000000001</v>
      </c>
      <c r="BS11" s="17">
        <v>3.79989</v>
      </c>
      <c r="BT11" s="17">
        <v>553.5</v>
      </c>
      <c r="BU11" s="17">
        <v>568.29854</v>
      </c>
      <c r="BV11" s="17">
        <v>568.29854</v>
      </c>
      <c r="BW11" s="17">
        <v>-14.798539999999999</v>
      </c>
      <c r="BX11" s="17">
        <v>10.5</v>
      </c>
      <c r="BY11" s="17">
        <v>5.4891500000000004</v>
      </c>
      <c r="BZ11" s="17">
        <v>5.4891500000000004</v>
      </c>
      <c r="CA11" s="17">
        <v>5.0108499999999996</v>
      </c>
      <c r="CB11" s="17"/>
      <c r="CC11" s="17"/>
      <c r="CD11" s="17"/>
      <c r="CE11" s="17">
        <v>0</v>
      </c>
      <c r="CF11" s="17"/>
      <c r="CG11" s="17"/>
      <c r="CH11" s="17"/>
      <c r="CI11" s="17">
        <v>0</v>
      </c>
      <c r="CJ11" s="17"/>
      <c r="CK11" s="17"/>
      <c r="CL11" s="17"/>
      <c r="CM11" s="17">
        <v>0</v>
      </c>
      <c r="CN11" s="17"/>
      <c r="CO11" s="17"/>
      <c r="CP11" s="17"/>
      <c r="CQ11" s="17">
        <v>0</v>
      </c>
      <c r="CR11" s="17">
        <v>163.9</v>
      </c>
      <c r="CS11" s="17">
        <v>164.70732000000001</v>
      </c>
      <c r="CT11" s="17">
        <v>164.70732000000001</v>
      </c>
      <c r="CU11" s="17">
        <v>-0.80732000000000004</v>
      </c>
      <c r="CV11" s="17">
        <v>7.2</v>
      </c>
      <c r="CW11" s="17">
        <v>5.1346499999999997</v>
      </c>
      <c r="CX11" s="17">
        <v>5.1346499999999997</v>
      </c>
      <c r="CY11" s="17">
        <v>2.06535</v>
      </c>
      <c r="CZ11" s="17">
        <v>3.7</v>
      </c>
      <c r="DA11" s="17">
        <v>2.8184800000000001</v>
      </c>
      <c r="DB11" s="17">
        <v>2.8184800000000001</v>
      </c>
      <c r="DC11" s="17">
        <v>0.88151999999999997</v>
      </c>
      <c r="DD11" s="17">
        <v>0</v>
      </c>
      <c r="DE11" s="17">
        <v>0</v>
      </c>
      <c r="DF11" s="17">
        <v>0</v>
      </c>
      <c r="DG11" s="17">
        <v>0</v>
      </c>
      <c r="DH11" s="17">
        <v>6.1</v>
      </c>
      <c r="DI11" s="17">
        <v>6.8787000000000003</v>
      </c>
      <c r="DJ11" s="17">
        <v>6.8787000000000003</v>
      </c>
      <c r="DK11" s="17">
        <v>-0.77869999999999995</v>
      </c>
      <c r="DL11" s="17">
        <v>7.3</v>
      </c>
      <c r="DM11" s="17">
        <v>8.1736000000000004</v>
      </c>
      <c r="DN11" s="17">
        <v>8.1736000000000004</v>
      </c>
      <c r="DO11" s="17">
        <v>-0.87360000000000004</v>
      </c>
      <c r="DP11" s="17">
        <v>51</v>
      </c>
      <c r="DQ11" s="17">
        <v>44.764240000000001</v>
      </c>
      <c r="DR11" s="17">
        <v>44.764240000000001</v>
      </c>
      <c r="DS11" s="17">
        <v>6.23576</v>
      </c>
      <c r="DT11" s="17">
        <v>3.8</v>
      </c>
      <c r="DU11" s="17">
        <v>4.7632000000000003</v>
      </c>
      <c r="DV11" s="17">
        <v>4.7632000000000003</v>
      </c>
      <c r="DW11" s="17">
        <v>-0.96319999999999995</v>
      </c>
      <c r="DX11" s="17"/>
      <c r="DY11" s="17"/>
      <c r="DZ11" s="17"/>
      <c r="EA11" s="17">
        <v>0</v>
      </c>
      <c r="EB11" s="17"/>
      <c r="EC11" s="17"/>
      <c r="ED11" s="17"/>
      <c r="EE11" s="17">
        <v>0</v>
      </c>
      <c r="EF11" s="17"/>
      <c r="EG11" s="17"/>
      <c r="EH11" s="17"/>
      <c r="EI11" s="17">
        <v>0</v>
      </c>
      <c r="EJ11" s="17">
        <v>110.8</v>
      </c>
      <c r="EK11" s="17">
        <v>109.51819999999999</v>
      </c>
      <c r="EL11" s="17">
        <v>112.90537</v>
      </c>
      <c r="EM11" s="17">
        <v>-2.1053700000000002</v>
      </c>
      <c r="EN11" s="17">
        <v>218.1</v>
      </c>
      <c r="EO11" s="17">
        <v>221.30108000000001</v>
      </c>
      <c r="EP11" s="17">
        <v>221.30108000000001</v>
      </c>
      <c r="EQ11" s="17">
        <v>-3.2010800000000001</v>
      </c>
      <c r="ER11" s="17"/>
      <c r="ES11" s="17"/>
      <c r="ET11" s="17"/>
      <c r="EU11" s="17">
        <v>0</v>
      </c>
      <c r="EV11" s="17"/>
      <c r="EW11" s="17"/>
      <c r="EX11" s="17"/>
      <c r="EY11" s="17">
        <v>0</v>
      </c>
      <c r="EZ11" s="17"/>
      <c r="FA11" s="17"/>
      <c r="FB11" s="17"/>
      <c r="FC11" s="17">
        <v>0</v>
      </c>
      <c r="FD11" s="17">
        <v>6.5</v>
      </c>
      <c r="FE11" s="17">
        <v>6.39</v>
      </c>
      <c r="FF11" s="17">
        <v>6.39</v>
      </c>
      <c r="FG11" s="17">
        <v>0.11</v>
      </c>
      <c r="FH11" s="17">
        <v>231</v>
      </c>
      <c r="FI11" s="17">
        <v>229.57073</v>
      </c>
      <c r="FJ11" s="17">
        <v>229.57073</v>
      </c>
      <c r="FK11" s="17">
        <v>1.42927</v>
      </c>
      <c r="FL11" s="17">
        <v>72</v>
      </c>
      <c r="FM11" s="17">
        <v>73.380380000000002</v>
      </c>
      <c r="FN11" s="17">
        <v>73.380380000000002</v>
      </c>
      <c r="FO11" s="17">
        <v>-1.3803799999999999</v>
      </c>
      <c r="FP11" s="17">
        <v>151.80000000000001</v>
      </c>
      <c r="FQ11" s="17">
        <v>151.16300000000001</v>
      </c>
      <c r="FR11" s="17">
        <v>150.27984000000001</v>
      </c>
      <c r="FS11" s="17">
        <v>1.52016</v>
      </c>
      <c r="FT11" s="17">
        <v>42.3</v>
      </c>
      <c r="FU11" s="17">
        <v>41.498959999999997</v>
      </c>
      <c r="FV11" s="17">
        <v>41.498959999999997</v>
      </c>
      <c r="FW11" s="17">
        <v>0.80103999999999997</v>
      </c>
      <c r="FX11" s="17">
        <v>9.4</v>
      </c>
      <c r="FY11" s="17">
        <v>9.6429299999999998</v>
      </c>
      <c r="FZ11" s="17">
        <v>9.6429299999999998</v>
      </c>
      <c r="GA11" s="17">
        <v>-0.24293000000000001</v>
      </c>
      <c r="GB11" s="17">
        <v>19.7</v>
      </c>
      <c r="GC11" s="17">
        <v>19.121949999999998</v>
      </c>
      <c r="GD11" s="17">
        <v>19.121949999999998</v>
      </c>
      <c r="GE11" s="17">
        <v>0.57804999999999995</v>
      </c>
      <c r="GF11" s="17">
        <v>88.2</v>
      </c>
      <c r="GG11" s="17">
        <v>87.657560000000004</v>
      </c>
      <c r="GH11" s="17">
        <v>87.657560000000004</v>
      </c>
      <c r="GI11" s="17">
        <v>0.54244000000000003</v>
      </c>
      <c r="GJ11" s="17"/>
      <c r="GK11" s="17"/>
      <c r="GL11" s="17"/>
      <c r="GM11" s="17">
        <v>0</v>
      </c>
      <c r="GN11" s="17">
        <v>123.9</v>
      </c>
      <c r="GO11" s="17">
        <v>120</v>
      </c>
      <c r="GP11" s="17">
        <v>136.06837999999999</v>
      </c>
      <c r="GQ11" s="17">
        <v>-12.168380000000001</v>
      </c>
      <c r="GR11" s="17">
        <v>0</v>
      </c>
      <c r="GS11" s="17"/>
      <c r="GT11" s="17">
        <v>68.034189999999995</v>
      </c>
      <c r="GU11" s="17">
        <v>-68.034189999999995</v>
      </c>
      <c r="GV11" s="17">
        <v>109.1</v>
      </c>
      <c r="GW11" s="17">
        <v>108.91673</v>
      </c>
      <c r="GX11" s="17">
        <v>110.91316999999999</v>
      </c>
      <c r="GY11" s="17">
        <v>-1.8131699999999999</v>
      </c>
      <c r="GZ11" s="17">
        <v>8.3000000000000007</v>
      </c>
      <c r="HA11" s="17"/>
      <c r="HB11" s="17">
        <v>9.09</v>
      </c>
      <c r="HC11" s="17">
        <v>-0.79</v>
      </c>
      <c r="HD11" s="17">
        <v>7.6</v>
      </c>
      <c r="HE11" s="17">
        <v>9.9490999999999996</v>
      </c>
      <c r="HF11" s="17">
        <v>9.9490999999999996</v>
      </c>
      <c r="HG11" s="17">
        <v>-2.3491</v>
      </c>
      <c r="HH11" s="17">
        <v>46.8</v>
      </c>
      <c r="HI11" s="17">
        <v>47.26634</v>
      </c>
      <c r="HJ11" s="17">
        <v>47.26634</v>
      </c>
      <c r="HK11" s="17">
        <v>-0.46633999999999998</v>
      </c>
      <c r="HL11" s="17">
        <v>4</v>
      </c>
      <c r="HM11" s="17">
        <v>16.028880000000001</v>
      </c>
      <c r="HN11" s="17">
        <v>20.036100000000001</v>
      </c>
      <c r="HO11" s="17">
        <v>-16.036100000000001</v>
      </c>
      <c r="HP11" s="17">
        <v>3.8</v>
      </c>
      <c r="HQ11" s="17">
        <v>3.8872599999999999</v>
      </c>
      <c r="HR11" s="17">
        <v>3.8872599999999999</v>
      </c>
      <c r="HS11" s="17">
        <v>-8.7260000000000004E-2</v>
      </c>
      <c r="HT11" s="17">
        <v>37.9</v>
      </c>
      <c r="HU11" s="17">
        <v>33.323279999999997</v>
      </c>
      <c r="HV11" s="17">
        <v>33.323279999999997</v>
      </c>
      <c r="HW11" s="17">
        <v>4.5767199999999999</v>
      </c>
      <c r="HX11" s="17">
        <v>173.2</v>
      </c>
      <c r="HY11" s="17">
        <v>171.54185000000001</v>
      </c>
      <c r="HZ11" s="17">
        <v>171.54185000000001</v>
      </c>
      <c r="IA11" s="17">
        <v>1.65815</v>
      </c>
      <c r="IB11" s="17">
        <v>47.7</v>
      </c>
      <c r="IC11" s="17">
        <v>47.67127</v>
      </c>
      <c r="ID11" s="17">
        <v>47.67127</v>
      </c>
      <c r="IE11" s="17">
        <v>2.8729999999999999E-2</v>
      </c>
      <c r="IF11" s="17">
        <v>0</v>
      </c>
      <c r="IG11" s="17">
        <v>0</v>
      </c>
      <c r="IH11" s="17">
        <v>0</v>
      </c>
      <c r="II11" s="17">
        <v>0</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87.6</v>
      </c>
      <c r="JE11" s="17">
        <v>88.815600000000003</v>
      </c>
      <c r="JF11" s="17">
        <v>88.815600000000003</v>
      </c>
      <c r="JG11" s="17">
        <v>-1.2156</v>
      </c>
      <c r="JH11" s="17">
        <v>0</v>
      </c>
      <c r="JI11" s="17">
        <v>0</v>
      </c>
      <c r="JJ11" s="17">
        <v>0</v>
      </c>
      <c r="JK11" s="17">
        <v>0</v>
      </c>
      <c r="JL11" s="17">
        <v>159.80000000000001</v>
      </c>
      <c r="JM11" s="17">
        <v>150.66667000000001</v>
      </c>
      <c r="JN11" s="17">
        <v>150.66667000000001</v>
      </c>
      <c r="JO11" s="17">
        <v>9.1333300000000008</v>
      </c>
      <c r="JP11" s="17"/>
      <c r="JQ11" s="17"/>
      <c r="JR11" s="17">
        <v>0</v>
      </c>
      <c r="JS11" s="17">
        <v>0</v>
      </c>
      <c r="JT11" s="17">
        <v>66</v>
      </c>
      <c r="JU11" s="17">
        <v>75.333330000000004</v>
      </c>
      <c r="JV11" s="17">
        <v>75.333330000000004</v>
      </c>
      <c r="JW11" s="17">
        <v>-9.3333300000000001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4.06569</v>
      </c>
      <c r="LF11" s="17">
        <v>4.06569</v>
      </c>
      <c r="LG11" s="17">
        <v>0.43430999999999997</v>
      </c>
      <c r="LH11" s="17">
        <v>203.8</v>
      </c>
      <c r="LI11" s="17">
        <v>252.01118</v>
      </c>
      <c r="LJ11" s="17">
        <v>214.48244</v>
      </c>
      <c r="LK11" s="17">
        <v>-10.68244</v>
      </c>
      <c r="LL11" s="17">
        <v>120.6</v>
      </c>
      <c r="LM11" s="17">
        <v>133.67995999999999</v>
      </c>
      <c r="LN11" s="17">
        <v>133.67995999999999</v>
      </c>
      <c r="LO11" s="17">
        <v>-13.07996</v>
      </c>
      <c r="LP11" s="17">
        <v>0</v>
      </c>
      <c r="LQ11" s="17"/>
      <c r="LR11" s="17"/>
      <c r="LS11" s="17">
        <v>0</v>
      </c>
      <c r="LT11" s="17">
        <v>79.2</v>
      </c>
      <c r="LU11" s="17">
        <v>78.567999999999998</v>
      </c>
      <c r="LV11" s="17">
        <v>78.567999999999998</v>
      </c>
      <c r="LW11" s="17">
        <v>0.63200000000000001</v>
      </c>
      <c r="LX11" s="17">
        <v>30.1</v>
      </c>
      <c r="LY11" s="17">
        <v>30.097560000000001</v>
      </c>
      <c r="LZ11" s="17">
        <v>30.097560000000001</v>
      </c>
      <c r="MA11" s="17">
        <v>2.4399999999999999E-3</v>
      </c>
      <c r="MB11" s="17">
        <v>65.2</v>
      </c>
      <c r="MC11" s="17"/>
      <c r="MD11" s="17"/>
      <c r="ME11" s="17">
        <v>65.2</v>
      </c>
      <c r="MF11" s="17"/>
      <c r="MG11" s="17"/>
      <c r="MH11" s="17"/>
      <c r="MI11" s="17">
        <v>0</v>
      </c>
      <c r="MJ11" s="17"/>
      <c r="MK11" s="17"/>
      <c r="ML11" s="17"/>
      <c r="MM11" s="17">
        <v>0</v>
      </c>
      <c r="MN11" s="17">
        <v>147.19999999999999</v>
      </c>
      <c r="MO11" s="17">
        <v>142.69409999999999</v>
      </c>
      <c r="MP11" s="17">
        <v>110</v>
      </c>
      <c r="MQ11" s="17">
        <v>37.200000000000003</v>
      </c>
      <c r="MR11" s="17">
        <v>148.1</v>
      </c>
      <c r="MS11" s="17">
        <v>142.69409999999999</v>
      </c>
      <c r="MT11" s="17">
        <v>110</v>
      </c>
      <c r="MU11" s="17">
        <v>38.1</v>
      </c>
      <c r="MV11" s="17">
        <v>149.19999999999999</v>
      </c>
      <c r="MW11" s="17">
        <v>142.69409999999999</v>
      </c>
      <c r="MX11" s="17">
        <v>110</v>
      </c>
      <c r="MY11" s="17">
        <v>39.200000000000003</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47.2</v>
      </c>
      <c r="OG11" s="17">
        <v>70.289000000000001</v>
      </c>
      <c r="OH11" s="17">
        <v>70.289000000000001</v>
      </c>
      <c r="OI11" s="17">
        <v>-23.088999999999999</v>
      </c>
      <c r="OJ11" s="17">
        <v>0</v>
      </c>
      <c r="OK11" s="17">
        <v>0</v>
      </c>
      <c r="OL11" s="17">
        <v>0</v>
      </c>
      <c r="OM11" s="17">
        <v>0</v>
      </c>
      <c r="ON11" s="17">
        <v>5.2</v>
      </c>
      <c r="OO11" s="17">
        <v>12.319000000000001</v>
      </c>
      <c r="OP11" s="17">
        <v>12.319000000000001</v>
      </c>
      <c r="OQ11" s="17">
        <v>-7.1189999999999998</v>
      </c>
      <c r="OR11" s="17">
        <v>0</v>
      </c>
      <c r="OS11" s="17">
        <v>0</v>
      </c>
      <c r="OT11" s="17">
        <v>0</v>
      </c>
      <c r="OU11" s="17">
        <v>0</v>
      </c>
      <c r="OV11" s="17">
        <v>20</v>
      </c>
      <c r="OW11" s="17">
        <v>17.560980000000001</v>
      </c>
      <c r="OX11" s="17">
        <v>17.560980000000001</v>
      </c>
      <c r="OY11" s="17">
        <v>2.4390200000000002</v>
      </c>
      <c r="OZ11" s="17">
        <v>9.9</v>
      </c>
      <c r="PA11" s="17">
        <v>9.9830000000000005</v>
      </c>
      <c r="PB11" s="17">
        <v>9.9830000000000005</v>
      </c>
      <c r="PC11" s="17">
        <v>-8.3000000000000004E-2</v>
      </c>
      <c r="PD11" s="17">
        <v>5.5</v>
      </c>
      <c r="PE11" s="17">
        <v>5.67</v>
      </c>
      <c r="PF11" s="17">
        <v>5.67</v>
      </c>
      <c r="PG11" s="17">
        <v>-0.17</v>
      </c>
      <c r="PH11" s="17">
        <v>1.2</v>
      </c>
      <c r="PI11" s="17">
        <v>1</v>
      </c>
      <c r="PJ11" s="17">
        <v>1</v>
      </c>
      <c r="PK11" s="17">
        <v>0.2</v>
      </c>
      <c r="PL11" s="17">
        <v>1.6</v>
      </c>
      <c r="PM11" s="17">
        <v>3.4</v>
      </c>
      <c r="PN11" s="17">
        <v>3.4</v>
      </c>
      <c r="PO11" s="17">
        <v>-1.8</v>
      </c>
      <c r="PP11" s="17">
        <v>5.2</v>
      </c>
      <c r="PQ11" s="17">
        <v>5</v>
      </c>
      <c r="PR11" s="17">
        <v>5</v>
      </c>
      <c r="PS11" s="17">
        <v>0.2</v>
      </c>
      <c r="PT11" s="17">
        <v>20.2</v>
      </c>
      <c r="PU11" s="17">
        <v>19.5122</v>
      </c>
      <c r="PV11" s="17">
        <v>19.5122</v>
      </c>
      <c r="PW11" s="17">
        <v>0.68779999999999997</v>
      </c>
      <c r="PX11" s="17">
        <v>10</v>
      </c>
      <c r="PY11" s="17">
        <v>10</v>
      </c>
      <c r="PZ11" s="17">
        <v>19.5122</v>
      </c>
      <c r="QA11" s="17">
        <v>-9.5122</v>
      </c>
      <c r="QB11" s="17">
        <v>18.8</v>
      </c>
      <c r="QC11" s="17">
        <v>17.560980000000001</v>
      </c>
      <c r="QD11" s="17">
        <v>17.560980000000001</v>
      </c>
      <c r="QE11" s="17">
        <v>1.23902</v>
      </c>
      <c r="QF11" s="17">
        <v>3.7</v>
      </c>
      <c r="QG11" s="17">
        <v>3.5</v>
      </c>
      <c r="QH11" s="17">
        <v>3.5</v>
      </c>
      <c r="QI11" s="17">
        <v>0.2</v>
      </c>
      <c r="QJ11" s="17">
        <v>18.600000000000001</v>
      </c>
      <c r="QK11" s="17">
        <v>18.048780000000001</v>
      </c>
      <c r="QL11" s="17">
        <v>18.048780000000001</v>
      </c>
      <c r="QM11" s="17">
        <v>0.55122000000000004</v>
      </c>
      <c r="QN11" s="17">
        <v>0</v>
      </c>
      <c r="QO11" s="17">
        <v>0</v>
      </c>
      <c r="QP11" s="17">
        <v>0</v>
      </c>
      <c r="QQ11" s="17">
        <v>0</v>
      </c>
      <c r="QR11" s="17">
        <v>0</v>
      </c>
      <c r="QS11" s="17">
        <v>0</v>
      </c>
      <c r="QT11" s="17">
        <v>0</v>
      </c>
      <c r="QU11" s="17">
        <v>0</v>
      </c>
      <c r="QV11" s="17">
        <v>23.5</v>
      </c>
      <c r="QW11" s="17">
        <v>16.254000000000001</v>
      </c>
      <c r="QX11" s="17">
        <v>16.254000000000001</v>
      </c>
      <c r="QY11" s="17">
        <v>7.2460000000000004</v>
      </c>
      <c r="QZ11" s="17">
        <v>39.5</v>
      </c>
      <c r="RA11" s="17">
        <v>43.701000000000001</v>
      </c>
      <c r="RB11" s="17">
        <v>43.701000000000001</v>
      </c>
      <c r="RC11" s="17">
        <v>-4.2009999999999996</v>
      </c>
      <c r="RD11" s="17"/>
      <c r="RE11" s="17"/>
      <c r="RF11" s="17"/>
      <c r="RG11" s="17">
        <v>0</v>
      </c>
      <c r="RH11" s="17"/>
      <c r="RI11" s="17"/>
      <c r="RJ11" s="17"/>
      <c r="RK11" s="17">
        <v>0</v>
      </c>
      <c r="RL11" s="17"/>
      <c r="RM11" s="17"/>
      <c r="RN11" s="17"/>
      <c r="RO11" s="17">
        <v>0</v>
      </c>
      <c r="RP11" s="17"/>
      <c r="RQ11" s="17"/>
      <c r="RR11" s="17"/>
      <c r="RS11" s="17">
        <v>0</v>
      </c>
      <c r="RT11" s="17">
        <v>0</v>
      </c>
      <c r="RU11" s="17">
        <v>0</v>
      </c>
      <c r="RV11" s="17">
        <v>0</v>
      </c>
      <c r="RW11" s="17">
        <v>0</v>
      </c>
      <c r="RX11" s="17">
        <v>3.4</v>
      </c>
      <c r="RY11" s="17">
        <v>3.339</v>
      </c>
      <c r="RZ11" s="17">
        <v>3.339</v>
      </c>
      <c r="SA11" s="17">
        <v>6.0999999999999999E-2</v>
      </c>
      <c r="SB11" s="17">
        <v>20.2</v>
      </c>
      <c r="SC11" s="17">
        <v>19.869240000000001</v>
      </c>
      <c r="SD11" s="17">
        <v>19.869240000000001</v>
      </c>
      <c r="SE11" s="17">
        <v>0.33076</v>
      </c>
      <c r="SF11" s="17">
        <v>3.1</v>
      </c>
      <c r="SG11" s="17">
        <v>2</v>
      </c>
      <c r="SH11" s="17">
        <v>2</v>
      </c>
      <c r="SI11" s="17">
        <v>1.1000000000000001</v>
      </c>
      <c r="SJ11" s="17"/>
      <c r="SK11" s="17"/>
      <c r="SL11" s="17">
        <v>0.7</v>
      </c>
      <c r="SM11" s="17">
        <v>-0.7</v>
      </c>
      <c r="SN11" s="17">
        <v>18.2</v>
      </c>
      <c r="SO11" s="17">
        <v>19.121949999999998</v>
      </c>
      <c r="SP11" s="17">
        <v>19.121949999999998</v>
      </c>
      <c r="SQ11" s="17">
        <v>-0.92195000000000005</v>
      </c>
      <c r="SR11" s="17">
        <v>12.8</v>
      </c>
      <c r="SS11" s="17">
        <v>12.39024</v>
      </c>
      <c r="ST11" s="17">
        <v>12.39024</v>
      </c>
      <c r="SU11" s="17">
        <v>0.40976000000000001</v>
      </c>
      <c r="SV11" s="17">
        <v>12.5</v>
      </c>
      <c r="SW11" s="17">
        <v>13.65854</v>
      </c>
      <c r="SX11" s="17">
        <v>13.65854</v>
      </c>
      <c r="SY11" s="17">
        <v>-1.1585399999999999</v>
      </c>
      <c r="SZ11" s="17">
        <v>17.8</v>
      </c>
      <c r="TA11" s="17">
        <v>17.560980000000001</v>
      </c>
      <c r="TB11" s="17">
        <v>17.560980000000001</v>
      </c>
      <c r="TC11" s="17">
        <v>0.23902000000000001</v>
      </c>
      <c r="TD11" s="17">
        <v>20</v>
      </c>
      <c r="TE11" s="17">
        <v>19.317070000000001</v>
      </c>
      <c r="TF11" s="17">
        <v>19.317070000000001</v>
      </c>
      <c r="TG11" s="17">
        <v>0.68293000000000004</v>
      </c>
      <c r="TH11" s="17">
        <v>0.5</v>
      </c>
      <c r="TI11" s="17">
        <v>17.576000000000001</v>
      </c>
      <c r="TJ11" s="17">
        <v>17.576000000000001</v>
      </c>
      <c r="TK11" s="17">
        <v>-17.076000000000001</v>
      </c>
      <c r="TL11" s="17">
        <v>44.5</v>
      </c>
      <c r="TM11" s="17">
        <v>17.745999999999999</v>
      </c>
      <c r="TN11" s="17">
        <v>17.745999999999999</v>
      </c>
      <c r="TO11" s="17">
        <v>26.754000000000001</v>
      </c>
      <c r="TP11" s="17">
        <v>0</v>
      </c>
      <c r="TQ11" s="17">
        <v>0</v>
      </c>
      <c r="TR11" s="17">
        <v>0</v>
      </c>
      <c r="TS11" s="17">
        <v>0</v>
      </c>
      <c r="TT11" s="17">
        <v>11.7</v>
      </c>
      <c r="TU11" s="17">
        <v>8.84</v>
      </c>
      <c r="TV11" s="17">
        <v>10.84</v>
      </c>
      <c r="TW11" s="17">
        <v>0.86</v>
      </c>
      <c r="TX11" s="17">
        <v>28.2</v>
      </c>
      <c r="TY11" s="17">
        <v>9.56</v>
      </c>
      <c r="TZ11" s="17">
        <v>9.56</v>
      </c>
      <c r="UA11" s="17">
        <v>18.64</v>
      </c>
      <c r="UB11" s="17">
        <v>2.6</v>
      </c>
      <c r="UC11" s="17">
        <v>0.87</v>
      </c>
      <c r="UD11" s="17">
        <v>0.87</v>
      </c>
      <c r="UE11" s="17">
        <v>1.73</v>
      </c>
      <c r="UF11" s="17">
        <v>0.9</v>
      </c>
      <c r="UG11" s="17">
        <v>0.73</v>
      </c>
      <c r="UH11" s="17">
        <v>0.73</v>
      </c>
      <c r="UI11" s="17">
        <v>0.17</v>
      </c>
      <c r="UJ11" s="17">
        <v>21</v>
      </c>
      <c r="UK11" s="17">
        <v>19.5122</v>
      </c>
      <c r="UL11" s="17">
        <v>19.5122</v>
      </c>
      <c r="UM11" s="17">
        <v>1.4878</v>
      </c>
      <c r="UN11" s="17">
        <v>5.6</v>
      </c>
      <c r="UO11" s="17">
        <v>6</v>
      </c>
      <c r="UP11" s="17">
        <v>8</v>
      </c>
      <c r="UQ11" s="17">
        <v>-2.4</v>
      </c>
      <c r="UR11" s="17"/>
      <c r="US11" s="17"/>
      <c r="UT11" s="17">
        <v>7.3</v>
      </c>
      <c r="UU11" s="17">
        <v>-7.3</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2.9</v>
      </c>
      <c r="VI11" s="17">
        <v>7.8789999999999996</v>
      </c>
      <c r="VJ11" s="17">
        <v>7.8789999999999996</v>
      </c>
      <c r="VK11" s="17">
        <v>-4.9790000000000001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11</v>
      </c>
      <c r="WD11" s="17">
        <v>11</v>
      </c>
      <c r="WE11" s="17">
        <v>-11</v>
      </c>
      <c r="WF11" s="17">
        <v>0</v>
      </c>
      <c r="WG11" s="17">
        <v>9</v>
      </c>
      <c r="WH11" s="17">
        <v>9</v>
      </c>
      <c r="WI11" s="17">
        <v>-9</v>
      </c>
      <c r="WJ11" s="17">
        <v>0</v>
      </c>
      <c r="WK11" s="17">
        <v>0</v>
      </c>
      <c r="WL11" s="17">
        <v>0</v>
      </c>
      <c r="WM11" s="17">
        <v>0</v>
      </c>
      <c r="WN11" s="17">
        <v>0</v>
      </c>
      <c r="WO11" s="17">
        <v>0</v>
      </c>
      <c r="WP11" s="17">
        <v>0</v>
      </c>
      <c r="WQ11" s="17">
        <v>0</v>
      </c>
      <c r="WR11" s="17">
        <v>9.5</v>
      </c>
      <c r="WS11" s="17">
        <v>9.4</v>
      </c>
      <c r="WT11" s="17">
        <v>9.4</v>
      </c>
      <c r="WU11" s="17">
        <v>0.1</v>
      </c>
      <c r="WV11" s="17">
        <v>20</v>
      </c>
      <c r="WW11" s="17">
        <v>19.317070000000001</v>
      </c>
      <c r="WX11" s="17">
        <v>19.317070000000001</v>
      </c>
      <c r="WY11" s="17">
        <v>0.68293000000000004</v>
      </c>
      <c r="WZ11" s="17">
        <v>9.3000000000000007</v>
      </c>
      <c r="XA11" s="17">
        <v>10.6</v>
      </c>
      <c r="XB11" s="17">
        <v>10.6</v>
      </c>
      <c r="XC11" s="17">
        <v>-1.3</v>
      </c>
      <c r="XD11" s="17"/>
      <c r="XE11" s="17"/>
      <c r="XF11" s="17"/>
      <c r="XG11" s="17">
        <v>0</v>
      </c>
      <c r="XH11" s="17"/>
      <c r="XI11" s="17"/>
      <c r="XJ11" s="17"/>
      <c r="XK11" s="17">
        <v>0</v>
      </c>
      <c r="XL11" s="17"/>
      <c r="XM11" s="17"/>
      <c r="XN11" s="17"/>
      <c r="XO11" s="17">
        <v>0</v>
      </c>
      <c r="XP11" s="17"/>
      <c r="XQ11" s="17"/>
      <c r="XR11" s="17"/>
      <c r="XS11" s="17">
        <v>0</v>
      </c>
      <c r="XT11" s="17">
        <v>17</v>
      </c>
      <c r="XU11" s="17">
        <v>17</v>
      </c>
      <c r="XV11" s="17">
        <v>14</v>
      </c>
      <c r="XW11" s="17">
        <v>3</v>
      </c>
      <c r="XX11" s="17"/>
      <c r="XY11" s="17"/>
      <c r="XZ11" s="17"/>
      <c r="YA11" s="17">
        <v>0</v>
      </c>
      <c r="YB11" s="17"/>
      <c r="YC11" s="17"/>
      <c r="YD11" s="17"/>
      <c r="YE11" s="17">
        <v>0</v>
      </c>
    </row>
    <row r="12" spans="1:655" ht="24" customHeight="1" x14ac:dyDescent="0.3">
      <c r="A12" s="1"/>
      <c r="B12" s="16" t="s">
        <v>80</v>
      </c>
      <c r="C12" s="16" t="s">
        <v>891</v>
      </c>
      <c r="D12" s="17"/>
      <c r="E12" s="17"/>
      <c r="F12" s="17"/>
      <c r="G12" s="17">
        <v>0</v>
      </c>
      <c r="H12" s="17"/>
      <c r="I12" s="17"/>
      <c r="J12" s="17"/>
      <c r="K12" s="17">
        <v>0</v>
      </c>
      <c r="L12" s="17">
        <v>100</v>
      </c>
      <c r="M12" s="17">
        <v>100</v>
      </c>
      <c r="N12" s="17">
        <v>140</v>
      </c>
      <c r="O12" s="17">
        <v>-40</v>
      </c>
      <c r="P12" s="17">
        <v>648.70000000000005</v>
      </c>
      <c r="Q12" s="17">
        <v>646.79789000000005</v>
      </c>
      <c r="R12" s="17">
        <v>646.79789000000005</v>
      </c>
      <c r="S12" s="17">
        <v>1.90211</v>
      </c>
      <c r="T12" s="17">
        <v>216.7</v>
      </c>
      <c r="U12" s="17">
        <v>211.44126</v>
      </c>
      <c r="V12" s="17">
        <v>211.44126</v>
      </c>
      <c r="W12" s="17">
        <v>5.2587400000000004</v>
      </c>
      <c r="X12" s="17"/>
      <c r="Y12" s="17"/>
      <c r="Z12" s="17"/>
      <c r="AA12" s="17">
        <v>0</v>
      </c>
      <c r="AB12" s="17"/>
      <c r="AC12" s="17"/>
      <c r="AD12" s="17"/>
      <c r="AE12" s="17">
        <v>0</v>
      </c>
      <c r="AF12" s="17">
        <v>90.2</v>
      </c>
      <c r="AG12" s="17">
        <v>92.226339999999993</v>
      </c>
      <c r="AH12" s="17">
        <v>92.226339999999993</v>
      </c>
      <c r="AI12" s="17">
        <v>-2.0263399999999998</v>
      </c>
      <c r="AJ12" s="17">
        <v>229.9</v>
      </c>
      <c r="AK12" s="17">
        <v>231.85767999999999</v>
      </c>
      <c r="AL12" s="17">
        <v>235.84763000000001</v>
      </c>
      <c r="AM12" s="17">
        <v>-5.9476300000000002</v>
      </c>
      <c r="AN12" s="17"/>
      <c r="AO12" s="17"/>
      <c r="AP12" s="17"/>
      <c r="AQ12" s="17">
        <v>0</v>
      </c>
      <c r="AR12" s="17"/>
      <c r="AS12" s="17"/>
      <c r="AT12" s="17"/>
      <c r="AU12" s="17">
        <v>0</v>
      </c>
      <c r="AV12" s="17">
        <v>111</v>
      </c>
      <c r="AW12" s="17">
        <v>121.05834</v>
      </c>
      <c r="AX12" s="17">
        <v>116.66667</v>
      </c>
      <c r="AY12" s="17">
        <v>-5.6666699999999999</v>
      </c>
      <c r="AZ12" s="17">
        <v>110.7</v>
      </c>
      <c r="BA12" s="17">
        <v>121.05834</v>
      </c>
      <c r="BB12" s="17">
        <v>116.66667</v>
      </c>
      <c r="BC12" s="17">
        <v>-5.9666699999999997</v>
      </c>
      <c r="BD12" s="17">
        <v>110.5</v>
      </c>
      <c r="BE12" s="17">
        <v>121.05834</v>
      </c>
      <c r="BF12" s="17">
        <v>116.66667</v>
      </c>
      <c r="BG12" s="17">
        <v>-6.1666699999999999</v>
      </c>
      <c r="BH12" s="17">
        <v>211.3</v>
      </c>
      <c r="BI12" s="17">
        <v>181.58751000000001</v>
      </c>
      <c r="BJ12" s="17">
        <v>175</v>
      </c>
      <c r="BK12" s="17">
        <v>36.299999999999997</v>
      </c>
      <c r="BL12" s="17">
        <v>209.6</v>
      </c>
      <c r="BM12" s="17">
        <v>212.00022999999999</v>
      </c>
      <c r="BN12" s="17">
        <v>186.23769999999999</v>
      </c>
      <c r="BO12" s="17">
        <v>23.362300000000001</v>
      </c>
      <c r="BP12" s="17">
        <v>109</v>
      </c>
      <c r="BQ12" s="17">
        <v>106.00011000000001</v>
      </c>
      <c r="BR12" s="17">
        <v>93.118849999999995</v>
      </c>
      <c r="BS12" s="17">
        <v>15.88115</v>
      </c>
      <c r="BT12" s="17">
        <v>562.4</v>
      </c>
      <c r="BU12" s="17">
        <v>568.29854</v>
      </c>
      <c r="BV12" s="17">
        <v>568.29854</v>
      </c>
      <c r="BW12" s="17">
        <v>-5.8985399999999997</v>
      </c>
      <c r="BX12" s="17">
        <v>10.5</v>
      </c>
      <c r="BY12" s="17">
        <v>5.4891500000000004</v>
      </c>
      <c r="BZ12" s="17">
        <v>5.4891500000000004</v>
      </c>
      <c r="CA12" s="17">
        <v>5.0108499999999996</v>
      </c>
      <c r="CB12" s="17"/>
      <c r="CC12" s="17"/>
      <c r="CD12" s="17"/>
      <c r="CE12" s="17">
        <v>0</v>
      </c>
      <c r="CF12" s="17"/>
      <c r="CG12" s="17"/>
      <c r="CH12" s="17"/>
      <c r="CI12" s="17">
        <v>0</v>
      </c>
      <c r="CJ12" s="17"/>
      <c r="CK12" s="17"/>
      <c r="CL12" s="17"/>
      <c r="CM12" s="17">
        <v>0</v>
      </c>
      <c r="CN12" s="17"/>
      <c r="CO12" s="17"/>
      <c r="CP12" s="17"/>
      <c r="CQ12" s="17">
        <v>0</v>
      </c>
      <c r="CR12" s="17">
        <v>166.4</v>
      </c>
      <c r="CS12" s="17">
        <v>164.70732000000001</v>
      </c>
      <c r="CT12" s="17">
        <v>164.70732000000001</v>
      </c>
      <c r="CU12" s="17">
        <v>1.69268</v>
      </c>
      <c r="CV12" s="17">
        <v>7.8</v>
      </c>
      <c r="CW12" s="17">
        <v>5.1346499999999997</v>
      </c>
      <c r="CX12" s="17">
        <v>5.1346499999999997</v>
      </c>
      <c r="CY12" s="17">
        <v>2.6653500000000001</v>
      </c>
      <c r="CZ12" s="17">
        <v>3.9</v>
      </c>
      <c r="DA12" s="17">
        <v>2.8184800000000001</v>
      </c>
      <c r="DB12" s="17">
        <v>2.8184800000000001</v>
      </c>
      <c r="DC12" s="17">
        <v>1.08152</v>
      </c>
      <c r="DD12" s="17">
        <v>0</v>
      </c>
      <c r="DE12" s="17">
        <v>0</v>
      </c>
      <c r="DF12" s="17">
        <v>0</v>
      </c>
      <c r="DG12" s="17">
        <v>0</v>
      </c>
      <c r="DH12" s="17">
        <v>6.2</v>
      </c>
      <c r="DI12" s="17">
        <v>6.8787000000000003</v>
      </c>
      <c r="DJ12" s="17">
        <v>6.8787000000000003</v>
      </c>
      <c r="DK12" s="17">
        <v>-0.67869999999999997</v>
      </c>
      <c r="DL12" s="17">
        <v>7.3</v>
      </c>
      <c r="DM12" s="17">
        <v>8.1736000000000004</v>
      </c>
      <c r="DN12" s="17">
        <v>8.1736000000000004</v>
      </c>
      <c r="DO12" s="17">
        <v>-0.87360000000000004</v>
      </c>
      <c r="DP12" s="17">
        <v>50.8</v>
      </c>
      <c r="DQ12" s="17">
        <v>44.764240000000001</v>
      </c>
      <c r="DR12" s="17">
        <v>44.764240000000001</v>
      </c>
      <c r="DS12" s="17">
        <v>6.0357599999999998</v>
      </c>
      <c r="DT12" s="17">
        <v>3.8</v>
      </c>
      <c r="DU12" s="17">
        <v>4.7632000000000003</v>
      </c>
      <c r="DV12" s="17">
        <v>4.7632000000000003</v>
      </c>
      <c r="DW12" s="17">
        <v>-0.96319999999999995</v>
      </c>
      <c r="DX12" s="17"/>
      <c r="DY12" s="17"/>
      <c r="DZ12" s="17"/>
      <c r="EA12" s="17">
        <v>0</v>
      </c>
      <c r="EB12" s="17"/>
      <c r="EC12" s="17"/>
      <c r="ED12" s="17"/>
      <c r="EE12" s="17">
        <v>0</v>
      </c>
      <c r="EF12" s="17"/>
      <c r="EG12" s="17"/>
      <c r="EH12" s="17"/>
      <c r="EI12" s="17">
        <v>0</v>
      </c>
      <c r="EJ12" s="17">
        <v>111.2</v>
      </c>
      <c r="EK12" s="17">
        <v>109.51819999999999</v>
      </c>
      <c r="EL12" s="17">
        <v>112.90537</v>
      </c>
      <c r="EM12" s="17">
        <v>-1.7053700000000001</v>
      </c>
      <c r="EN12" s="17">
        <v>200.1</v>
      </c>
      <c r="EO12" s="17">
        <v>221.30108000000001</v>
      </c>
      <c r="EP12" s="17">
        <v>221.30108000000001</v>
      </c>
      <c r="EQ12" s="17">
        <v>-21.201080000000001</v>
      </c>
      <c r="ER12" s="17"/>
      <c r="ES12" s="17"/>
      <c r="ET12" s="17"/>
      <c r="EU12" s="17">
        <v>0</v>
      </c>
      <c r="EV12" s="17"/>
      <c r="EW12" s="17"/>
      <c r="EX12" s="17"/>
      <c r="EY12" s="17">
        <v>0</v>
      </c>
      <c r="EZ12" s="17"/>
      <c r="FA12" s="17"/>
      <c r="FB12" s="17"/>
      <c r="FC12" s="17">
        <v>0</v>
      </c>
      <c r="FD12" s="17">
        <v>6.5</v>
      </c>
      <c r="FE12" s="17">
        <v>6.39</v>
      </c>
      <c r="FF12" s="17">
        <v>6.39</v>
      </c>
      <c r="FG12" s="17">
        <v>0.11</v>
      </c>
      <c r="FH12" s="17">
        <v>232.3</v>
      </c>
      <c r="FI12" s="17">
        <v>229.57073</v>
      </c>
      <c r="FJ12" s="17">
        <v>229.57073</v>
      </c>
      <c r="FK12" s="17">
        <v>2.7292700000000001</v>
      </c>
      <c r="FL12" s="17">
        <v>72.8</v>
      </c>
      <c r="FM12" s="17">
        <v>73.380380000000002</v>
      </c>
      <c r="FN12" s="17">
        <v>73.380380000000002</v>
      </c>
      <c r="FO12" s="17">
        <v>-0.58038000000000001</v>
      </c>
      <c r="FP12" s="17">
        <v>153.30000000000001</v>
      </c>
      <c r="FQ12" s="17">
        <v>151.166</v>
      </c>
      <c r="FR12" s="17">
        <v>150.27984000000001</v>
      </c>
      <c r="FS12" s="17">
        <v>3.0201600000000002</v>
      </c>
      <c r="FT12" s="17">
        <v>42.3</v>
      </c>
      <c r="FU12" s="17">
        <v>41.498959999999997</v>
      </c>
      <c r="FV12" s="17">
        <v>41.498959999999997</v>
      </c>
      <c r="FW12" s="17">
        <v>0.80103999999999997</v>
      </c>
      <c r="FX12" s="17">
        <v>9.4</v>
      </c>
      <c r="FY12" s="17">
        <v>9.6429299999999998</v>
      </c>
      <c r="FZ12" s="17">
        <v>9.6429299999999998</v>
      </c>
      <c r="GA12" s="17">
        <v>-0.24293000000000001</v>
      </c>
      <c r="GB12" s="17">
        <v>19.7</v>
      </c>
      <c r="GC12" s="17">
        <v>19.121949999999998</v>
      </c>
      <c r="GD12" s="17">
        <v>19.121949999999998</v>
      </c>
      <c r="GE12" s="17">
        <v>0.57804999999999995</v>
      </c>
      <c r="GF12" s="17">
        <v>91.8</v>
      </c>
      <c r="GG12" s="17">
        <v>87.657560000000004</v>
      </c>
      <c r="GH12" s="17">
        <v>87.657560000000004</v>
      </c>
      <c r="GI12" s="17">
        <v>4.1424399999999997</v>
      </c>
      <c r="GJ12" s="17"/>
      <c r="GK12" s="17"/>
      <c r="GL12" s="17"/>
      <c r="GM12" s="17">
        <v>0</v>
      </c>
      <c r="GN12" s="17">
        <v>101</v>
      </c>
      <c r="GO12" s="17">
        <v>120</v>
      </c>
      <c r="GP12" s="17">
        <v>136.06837999999999</v>
      </c>
      <c r="GQ12" s="17">
        <v>-35.068379999999998</v>
      </c>
      <c r="GR12" s="17">
        <v>0</v>
      </c>
      <c r="GS12" s="17"/>
      <c r="GT12" s="17">
        <v>68.034189999999995</v>
      </c>
      <c r="GU12" s="17">
        <v>-68.034189999999995</v>
      </c>
      <c r="GV12" s="17">
        <v>109.6</v>
      </c>
      <c r="GW12" s="17">
        <v>108.91673</v>
      </c>
      <c r="GX12" s="17">
        <v>110.91316999999999</v>
      </c>
      <c r="GY12" s="17">
        <v>-1.3131699999999999</v>
      </c>
      <c r="GZ12" s="17">
        <v>8.3000000000000007</v>
      </c>
      <c r="HA12" s="17"/>
      <c r="HB12" s="17">
        <v>9.09</v>
      </c>
      <c r="HC12" s="17">
        <v>-0.79</v>
      </c>
      <c r="HD12" s="17">
        <v>7.5</v>
      </c>
      <c r="HE12" s="17">
        <v>9.9490999999999996</v>
      </c>
      <c r="HF12" s="17">
        <v>9.9490999999999996</v>
      </c>
      <c r="HG12" s="17">
        <v>-2.4491000000000001</v>
      </c>
      <c r="HH12" s="17">
        <v>47.2</v>
      </c>
      <c r="HI12" s="17">
        <v>47.26634</v>
      </c>
      <c r="HJ12" s="17">
        <v>47.26634</v>
      </c>
      <c r="HK12" s="17">
        <v>-6.6339999999999996E-2</v>
      </c>
      <c r="HL12" s="17">
        <v>6.3</v>
      </c>
      <c r="HM12" s="17">
        <v>16.028880000000001</v>
      </c>
      <c r="HN12" s="17">
        <v>20.036100000000001</v>
      </c>
      <c r="HO12" s="17">
        <v>-13.7361</v>
      </c>
      <c r="HP12" s="17">
        <v>3.8</v>
      </c>
      <c r="HQ12" s="17">
        <v>3.8872599999999999</v>
      </c>
      <c r="HR12" s="17">
        <v>3.8872599999999999</v>
      </c>
      <c r="HS12" s="17">
        <v>-8.7260000000000004E-2</v>
      </c>
      <c r="HT12" s="17">
        <v>38.5</v>
      </c>
      <c r="HU12" s="17">
        <v>33.323279999999997</v>
      </c>
      <c r="HV12" s="17">
        <v>33.323279999999997</v>
      </c>
      <c r="HW12" s="17">
        <v>5.1767200000000004</v>
      </c>
      <c r="HX12" s="17">
        <v>176.2</v>
      </c>
      <c r="HY12" s="17">
        <v>171.54185000000001</v>
      </c>
      <c r="HZ12" s="17">
        <v>171.54185000000001</v>
      </c>
      <c r="IA12" s="17">
        <v>4.65815</v>
      </c>
      <c r="IB12" s="17">
        <v>47.9</v>
      </c>
      <c r="IC12" s="17">
        <v>47.67127</v>
      </c>
      <c r="ID12" s="17">
        <v>47.67127</v>
      </c>
      <c r="IE12" s="17">
        <v>0.22872999999999999</v>
      </c>
      <c r="IF12" s="17">
        <v>0</v>
      </c>
      <c r="IG12" s="17">
        <v>0</v>
      </c>
      <c r="IH12" s="17">
        <v>0</v>
      </c>
      <c r="II12" s="17">
        <v>0</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87.9</v>
      </c>
      <c r="JE12" s="17">
        <v>88.815600000000003</v>
      </c>
      <c r="JF12" s="17">
        <v>88.815600000000003</v>
      </c>
      <c r="JG12" s="17">
        <v>-0.91559999999999997</v>
      </c>
      <c r="JH12" s="17">
        <v>0</v>
      </c>
      <c r="JI12" s="17">
        <v>0</v>
      </c>
      <c r="JJ12" s="17">
        <v>0</v>
      </c>
      <c r="JK12" s="17">
        <v>0</v>
      </c>
      <c r="JL12" s="17">
        <v>159.6</v>
      </c>
      <c r="JM12" s="17">
        <v>150.66667000000001</v>
      </c>
      <c r="JN12" s="17">
        <v>150.66667000000001</v>
      </c>
      <c r="JO12" s="17">
        <v>8.9333299999999998</v>
      </c>
      <c r="JP12" s="17"/>
      <c r="JQ12" s="17"/>
      <c r="JR12" s="17">
        <v>0</v>
      </c>
      <c r="JS12" s="17">
        <v>0</v>
      </c>
      <c r="JT12" s="17">
        <v>66.2</v>
      </c>
      <c r="JU12" s="17">
        <v>75.333330000000004</v>
      </c>
      <c r="JV12" s="17">
        <v>75.333330000000004</v>
      </c>
      <c r="JW12" s="17">
        <v>-9.1333300000000008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v>
      </c>
      <c r="LE12" s="17">
        <v>4.06569</v>
      </c>
      <c r="LF12" s="17">
        <v>4.06569</v>
      </c>
      <c r="LG12" s="17">
        <v>0.43430999999999997</v>
      </c>
      <c r="LH12" s="17">
        <v>240.4</v>
      </c>
      <c r="LI12" s="17">
        <v>238.19458</v>
      </c>
      <c r="LJ12" s="17">
        <v>174.25898000000001</v>
      </c>
      <c r="LK12" s="17">
        <v>66.141019999999997</v>
      </c>
      <c r="LL12" s="17">
        <v>132.30000000000001</v>
      </c>
      <c r="LM12" s="17">
        <v>133.67995999999999</v>
      </c>
      <c r="LN12" s="17">
        <v>133.67995999999999</v>
      </c>
      <c r="LO12" s="17">
        <v>-1.3799600000000001</v>
      </c>
      <c r="LP12" s="17">
        <v>0</v>
      </c>
      <c r="LQ12" s="17"/>
      <c r="LR12" s="17"/>
      <c r="LS12" s="17">
        <v>0</v>
      </c>
      <c r="LT12" s="17">
        <v>79.400000000000006</v>
      </c>
      <c r="LU12" s="17">
        <v>78.567999999999998</v>
      </c>
      <c r="LV12" s="17">
        <v>78.567999999999998</v>
      </c>
      <c r="LW12" s="17">
        <v>0.83199999999999996</v>
      </c>
      <c r="LX12" s="17">
        <v>30.7</v>
      </c>
      <c r="LY12" s="17">
        <v>30.097560000000001</v>
      </c>
      <c r="LZ12" s="17">
        <v>30.097560000000001</v>
      </c>
      <c r="MA12" s="17">
        <v>0.60243999999999998</v>
      </c>
      <c r="MB12" s="17">
        <v>58.8</v>
      </c>
      <c r="MC12" s="17"/>
      <c r="MD12" s="17"/>
      <c r="ME12" s="17">
        <v>58.8</v>
      </c>
      <c r="MF12" s="17"/>
      <c r="MG12" s="17"/>
      <c r="MH12" s="17"/>
      <c r="MI12" s="17">
        <v>0</v>
      </c>
      <c r="MJ12" s="17"/>
      <c r="MK12" s="17"/>
      <c r="ML12" s="17"/>
      <c r="MM12" s="17">
        <v>0</v>
      </c>
      <c r="MN12" s="17">
        <v>146.80000000000001</v>
      </c>
      <c r="MO12" s="17">
        <v>121.19732999999999</v>
      </c>
      <c r="MP12" s="17">
        <v>110</v>
      </c>
      <c r="MQ12" s="17">
        <v>36.799999999999997</v>
      </c>
      <c r="MR12" s="17">
        <v>147.80000000000001</v>
      </c>
      <c r="MS12" s="17">
        <v>121.19732999999999</v>
      </c>
      <c r="MT12" s="17">
        <v>110</v>
      </c>
      <c r="MU12" s="17">
        <v>37.799999999999997</v>
      </c>
      <c r="MV12" s="17">
        <v>148.9</v>
      </c>
      <c r="MW12" s="17">
        <v>121.19732999999999</v>
      </c>
      <c r="MX12" s="17">
        <v>110</v>
      </c>
      <c r="MY12" s="17">
        <v>38.9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32.799999999999997</v>
      </c>
      <c r="OG12" s="17">
        <v>71.450999999999993</v>
      </c>
      <c r="OH12" s="17">
        <v>71.450999999999993</v>
      </c>
      <c r="OI12" s="17">
        <v>-38.651000000000003</v>
      </c>
      <c r="OJ12" s="17">
        <v>0</v>
      </c>
      <c r="OK12" s="17">
        <v>0</v>
      </c>
      <c r="OL12" s="17">
        <v>0</v>
      </c>
      <c r="OM12" s="17">
        <v>0</v>
      </c>
      <c r="ON12" s="17">
        <v>5.9</v>
      </c>
      <c r="OO12" s="17">
        <v>12.467000000000001</v>
      </c>
      <c r="OP12" s="17">
        <v>12.467000000000001</v>
      </c>
      <c r="OQ12" s="17">
        <v>-6.5670000000000002</v>
      </c>
      <c r="OR12" s="17">
        <v>0</v>
      </c>
      <c r="OS12" s="17">
        <v>0</v>
      </c>
      <c r="OT12" s="17">
        <v>0</v>
      </c>
      <c r="OU12" s="17">
        <v>0</v>
      </c>
      <c r="OV12" s="17">
        <v>20</v>
      </c>
      <c r="OW12" s="17">
        <v>17.560980000000001</v>
      </c>
      <c r="OX12" s="17">
        <v>17.560980000000001</v>
      </c>
      <c r="OY12" s="17">
        <v>2.4390200000000002</v>
      </c>
      <c r="OZ12" s="17">
        <v>9.9</v>
      </c>
      <c r="PA12" s="17">
        <v>9.9830000000000005</v>
      </c>
      <c r="PB12" s="17">
        <v>9.9830000000000005</v>
      </c>
      <c r="PC12" s="17">
        <v>-8.3000000000000004E-2</v>
      </c>
      <c r="PD12" s="17">
        <v>5.4</v>
      </c>
      <c r="PE12" s="17">
        <v>5.67</v>
      </c>
      <c r="PF12" s="17">
        <v>5.67</v>
      </c>
      <c r="PG12" s="17">
        <v>-0.27</v>
      </c>
      <c r="PH12" s="17">
        <v>1.2</v>
      </c>
      <c r="PI12" s="17">
        <v>1</v>
      </c>
      <c r="PJ12" s="17">
        <v>1</v>
      </c>
      <c r="PK12" s="17">
        <v>0.2</v>
      </c>
      <c r="PL12" s="17">
        <v>1.6</v>
      </c>
      <c r="PM12" s="17">
        <v>3.4</v>
      </c>
      <c r="PN12" s="17">
        <v>3.4</v>
      </c>
      <c r="PO12" s="17">
        <v>-1.8</v>
      </c>
      <c r="PP12" s="17">
        <v>5.2</v>
      </c>
      <c r="PQ12" s="17">
        <v>5</v>
      </c>
      <c r="PR12" s="17">
        <v>5</v>
      </c>
      <c r="PS12" s="17">
        <v>0.2</v>
      </c>
      <c r="PT12" s="17">
        <v>20.6</v>
      </c>
      <c r="PU12" s="17">
        <v>19.5122</v>
      </c>
      <c r="PV12" s="17">
        <v>19.5122</v>
      </c>
      <c r="PW12" s="17">
        <v>1.0878000000000001</v>
      </c>
      <c r="PX12" s="17">
        <v>10</v>
      </c>
      <c r="PY12" s="17">
        <v>10</v>
      </c>
      <c r="PZ12" s="17">
        <v>19.5122</v>
      </c>
      <c r="QA12" s="17">
        <v>-9.5122</v>
      </c>
      <c r="QB12" s="17">
        <v>18.8</v>
      </c>
      <c r="QC12" s="17">
        <v>17.560980000000001</v>
      </c>
      <c r="QD12" s="17">
        <v>17.560980000000001</v>
      </c>
      <c r="QE12" s="17">
        <v>1.23902</v>
      </c>
      <c r="QF12" s="17">
        <v>3.7</v>
      </c>
      <c r="QG12" s="17">
        <v>3.5</v>
      </c>
      <c r="QH12" s="17">
        <v>3.5</v>
      </c>
      <c r="QI12" s="17">
        <v>0.2</v>
      </c>
      <c r="QJ12" s="17">
        <v>18.600000000000001</v>
      </c>
      <c r="QK12" s="17">
        <v>18.048780000000001</v>
      </c>
      <c r="QL12" s="17">
        <v>18.048780000000001</v>
      </c>
      <c r="QM12" s="17">
        <v>0.55122000000000004</v>
      </c>
      <c r="QN12" s="17">
        <v>0</v>
      </c>
      <c r="QO12" s="17">
        <v>0</v>
      </c>
      <c r="QP12" s="17">
        <v>0</v>
      </c>
      <c r="QQ12" s="17">
        <v>0</v>
      </c>
      <c r="QR12" s="17">
        <v>0</v>
      </c>
      <c r="QS12" s="17">
        <v>0</v>
      </c>
      <c r="QT12" s="17">
        <v>0</v>
      </c>
      <c r="QU12" s="17">
        <v>0</v>
      </c>
      <c r="QV12" s="17">
        <v>16.399999999999999</v>
      </c>
      <c r="QW12" s="17">
        <v>16.007000000000001</v>
      </c>
      <c r="QX12" s="17">
        <v>16.007000000000001</v>
      </c>
      <c r="QY12" s="17">
        <v>0.39300000000000002</v>
      </c>
      <c r="QZ12" s="17">
        <v>26.7</v>
      </c>
      <c r="RA12" s="17">
        <v>42.243000000000002</v>
      </c>
      <c r="RB12" s="17">
        <v>42.243000000000002</v>
      </c>
      <c r="RC12" s="17">
        <v>-15.542999999999999</v>
      </c>
      <c r="RD12" s="17"/>
      <c r="RE12" s="17"/>
      <c r="RF12" s="17"/>
      <c r="RG12" s="17">
        <v>0</v>
      </c>
      <c r="RH12" s="17"/>
      <c r="RI12" s="17"/>
      <c r="RJ12" s="17"/>
      <c r="RK12" s="17">
        <v>0</v>
      </c>
      <c r="RL12" s="17"/>
      <c r="RM12" s="17"/>
      <c r="RN12" s="17"/>
      <c r="RO12" s="17">
        <v>0</v>
      </c>
      <c r="RP12" s="17"/>
      <c r="RQ12" s="17"/>
      <c r="RR12" s="17"/>
      <c r="RS12" s="17">
        <v>0</v>
      </c>
      <c r="RT12" s="17">
        <v>0</v>
      </c>
      <c r="RU12" s="17">
        <v>0</v>
      </c>
      <c r="RV12" s="17">
        <v>0</v>
      </c>
      <c r="RW12" s="17">
        <v>0</v>
      </c>
      <c r="RX12" s="17">
        <v>3.4</v>
      </c>
      <c r="RY12" s="17">
        <v>3.339</v>
      </c>
      <c r="RZ12" s="17">
        <v>3.339</v>
      </c>
      <c r="SA12" s="17">
        <v>6.0999999999999999E-2</v>
      </c>
      <c r="SB12" s="17">
        <v>20.2</v>
      </c>
      <c r="SC12" s="17">
        <v>19.869240000000001</v>
      </c>
      <c r="SD12" s="17">
        <v>19.869240000000001</v>
      </c>
      <c r="SE12" s="17">
        <v>0.33076</v>
      </c>
      <c r="SF12" s="17">
        <v>3.1</v>
      </c>
      <c r="SG12" s="17">
        <v>2</v>
      </c>
      <c r="SH12" s="17">
        <v>2</v>
      </c>
      <c r="SI12" s="17">
        <v>1.1000000000000001</v>
      </c>
      <c r="SJ12" s="17"/>
      <c r="SK12" s="17"/>
      <c r="SL12" s="17">
        <v>0.7</v>
      </c>
      <c r="SM12" s="17">
        <v>-0.7</v>
      </c>
      <c r="SN12" s="17">
        <v>17.899999999999999</v>
      </c>
      <c r="SO12" s="17">
        <v>19.121949999999998</v>
      </c>
      <c r="SP12" s="17">
        <v>19.121949999999998</v>
      </c>
      <c r="SQ12" s="17">
        <v>-1.2219500000000001</v>
      </c>
      <c r="SR12" s="17">
        <v>12.7</v>
      </c>
      <c r="SS12" s="17">
        <v>12.39024</v>
      </c>
      <c r="ST12" s="17">
        <v>12.39024</v>
      </c>
      <c r="SU12" s="17">
        <v>0.30975999999999998</v>
      </c>
      <c r="SV12" s="17">
        <v>13</v>
      </c>
      <c r="SW12" s="17">
        <v>13.65854</v>
      </c>
      <c r="SX12" s="17">
        <v>13.65854</v>
      </c>
      <c r="SY12" s="17">
        <v>-0.65854000000000001</v>
      </c>
      <c r="SZ12" s="17">
        <v>18</v>
      </c>
      <c r="TA12" s="17">
        <v>17.560980000000001</v>
      </c>
      <c r="TB12" s="17">
        <v>17.560980000000001</v>
      </c>
      <c r="TC12" s="17">
        <v>0.43902000000000002</v>
      </c>
      <c r="TD12" s="17">
        <v>20</v>
      </c>
      <c r="TE12" s="17">
        <v>19.317070000000001</v>
      </c>
      <c r="TF12" s="17">
        <v>19.317070000000001</v>
      </c>
      <c r="TG12" s="17">
        <v>0.68293000000000004</v>
      </c>
      <c r="TH12" s="17">
        <v>1.3</v>
      </c>
      <c r="TI12" s="17">
        <v>17.488</v>
      </c>
      <c r="TJ12" s="17">
        <v>17.488</v>
      </c>
      <c r="TK12" s="17">
        <v>-16.187999999999999</v>
      </c>
      <c r="TL12" s="17">
        <v>47.9</v>
      </c>
      <c r="TM12" s="17">
        <v>17.460999999999999</v>
      </c>
      <c r="TN12" s="17">
        <v>17.460999999999999</v>
      </c>
      <c r="TO12" s="17">
        <v>30.439</v>
      </c>
      <c r="TP12" s="17">
        <v>0</v>
      </c>
      <c r="TQ12" s="17">
        <v>0</v>
      </c>
      <c r="TR12" s="17">
        <v>0</v>
      </c>
      <c r="TS12" s="17">
        <v>0</v>
      </c>
      <c r="TT12" s="17">
        <v>9</v>
      </c>
      <c r="TU12" s="17">
        <v>11.22</v>
      </c>
      <c r="TV12" s="17">
        <v>13.22</v>
      </c>
      <c r="TW12" s="17">
        <v>-4.22</v>
      </c>
      <c r="TX12" s="17">
        <v>29</v>
      </c>
      <c r="TY12" s="17">
        <v>12.54</v>
      </c>
      <c r="TZ12" s="17">
        <v>12.54</v>
      </c>
      <c r="UA12" s="17">
        <v>16.46</v>
      </c>
      <c r="UB12" s="17">
        <v>0.9</v>
      </c>
      <c r="UC12" s="17">
        <v>0.87</v>
      </c>
      <c r="UD12" s="17">
        <v>0.87</v>
      </c>
      <c r="UE12" s="17">
        <v>0.03</v>
      </c>
      <c r="UF12" s="17">
        <v>0</v>
      </c>
      <c r="UG12" s="17">
        <v>0.73</v>
      </c>
      <c r="UH12" s="17">
        <v>0.73</v>
      </c>
      <c r="UI12" s="17">
        <v>-0.73</v>
      </c>
      <c r="UJ12" s="17">
        <v>21</v>
      </c>
      <c r="UK12" s="17">
        <v>19.5122</v>
      </c>
      <c r="UL12" s="17">
        <v>19.5122</v>
      </c>
      <c r="UM12" s="17">
        <v>1.4878</v>
      </c>
      <c r="UN12" s="17">
        <v>5.6</v>
      </c>
      <c r="UO12" s="17">
        <v>6</v>
      </c>
      <c r="UP12" s="17">
        <v>8</v>
      </c>
      <c r="UQ12" s="17">
        <v>-2.4</v>
      </c>
      <c r="UR12" s="17"/>
      <c r="US12" s="17"/>
      <c r="UT12" s="17">
        <v>7.3</v>
      </c>
      <c r="UU12" s="17">
        <v>-7.3</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3.6</v>
      </c>
      <c r="VI12" s="17">
        <v>8.0920000000000005</v>
      </c>
      <c r="VJ12" s="17">
        <v>8.0920000000000005</v>
      </c>
      <c r="VK12" s="17">
        <v>-4.492</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14</v>
      </c>
      <c r="WD12" s="17">
        <v>14</v>
      </c>
      <c r="WE12" s="17">
        <v>-14</v>
      </c>
      <c r="WF12" s="17">
        <v>0</v>
      </c>
      <c r="WG12" s="17">
        <v>12</v>
      </c>
      <c r="WH12" s="17">
        <v>12</v>
      </c>
      <c r="WI12" s="17">
        <v>-12</v>
      </c>
      <c r="WJ12" s="17">
        <v>0</v>
      </c>
      <c r="WK12" s="17">
        <v>0</v>
      </c>
      <c r="WL12" s="17">
        <v>0</v>
      </c>
      <c r="WM12" s="17">
        <v>0</v>
      </c>
      <c r="WN12" s="17">
        <v>0</v>
      </c>
      <c r="WO12" s="17">
        <v>0</v>
      </c>
      <c r="WP12" s="17">
        <v>0</v>
      </c>
      <c r="WQ12" s="17">
        <v>0</v>
      </c>
      <c r="WR12" s="17">
        <v>9.4</v>
      </c>
      <c r="WS12" s="17">
        <v>9.4</v>
      </c>
      <c r="WT12" s="17">
        <v>9.4</v>
      </c>
      <c r="WU12" s="17">
        <v>0</v>
      </c>
      <c r="WV12" s="17">
        <v>20</v>
      </c>
      <c r="WW12" s="17">
        <v>19.317070000000001</v>
      </c>
      <c r="WX12" s="17">
        <v>19.317070000000001</v>
      </c>
      <c r="WY12" s="17">
        <v>0.68293000000000004</v>
      </c>
      <c r="WZ12" s="17">
        <v>9.1999999999999993</v>
      </c>
      <c r="XA12" s="17">
        <v>10.6</v>
      </c>
      <c r="XB12" s="17">
        <v>10.6</v>
      </c>
      <c r="XC12" s="17">
        <v>-1.4</v>
      </c>
      <c r="XD12" s="17"/>
      <c r="XE12" s="17"/>
      <c r="XF12" s="17"/>
      <c r="XG12" s="17">
        <v>0</v>
      </c>
      <c r="XH12" s="17"/>
      <c r="XI12" s="17"/>
      <c r="XJ12" s="17"/>
      <c r="XK12" s="17">
        <v>0</v>
      </c>
      <c r="XL12" s="17"/>
      <c r="XM12" s="17"/>
      <c r="XN12" s="17"/>
      <c r="XO12" s="17">
        <v>0</v>
      </c>
      <c r="XP12" s="17"/>
      <c r="XQ12" s="17"/>
      <c r="XR12" s="17"/>
      <c r="XS12" s="17">
        <v>0</v>
      </c>
      <c r="XT12" s="17">
        <v>16.2</v>
      </c>
      <c r="XU12" s="17">
        <v>17</v>
      </c>
      <c r="XV12" s="17">
        <v>14</v>
      </c>
      <c r="XW12" s="17">
        <v>2.2000000000000002</v>
      </c>
      <c r="XX12" s="17"/>
      <c r="XY12" s="17"/>
      <c r="XZ12" s="17"/>
      <c r="YA12" s="17">
        <v>0</v>
      </c>
      <c r="YB12" s="17"/>
      <c r="YC12" s="17"/>
      <c r="YD12" s="17"/>
      <c r="YE12" s="17">
        <v>0</v>
      </c>
    </row>
    <row r="13" spans="1:655" ht="24" customHeight="1" x14ac:dyDescent="0.3">
      <c r="A13" s="1"/>
      <c r="B13" s="16" t="s">
        <v>80</v>
      </c>
      <c r="C13" s="16" t="s">
        <v>892</v>
      </c>
      <c r="D13" s="17"/>
      <c r="E13" s="17"/>
      <c r="F13" s="17"/>
      <c r="G13" s="17">
        <v>0</v>
      </c>
      <c r="H13" s="17"/>
      <c r="I13" s="17"/>
      <c r="J13" s="17"/>
      <c r="K13" s="17">
        <v>0</v>
      </c>
      <c r="L13" s="17">
        <v>100</v>
      </c>
      <c r="M13" s="17">
        <v>100</v>
      </c>
      <c r="N13" s="17">
        <v>140</v>
      </c>
      <c r="O13" s="17">
        <v>-40</v>
      </c>
      <c r="P13" s="17">
        <v>646.9</v>
      </c>
      <c r="Q13" s="17">
        <v>646.79789000000005</v>
      </c>
      <c r="R13" s="17">
        <v>646.79789000000005</v>
      </c>
      <c r="S13" s="17">
        <v>0.10211000000000001</v>
      </c>
      <c r="T13" s="17">
        <v>216.6</v>
      </c>
      <c r="U13" s="17">
        <v>211.44126</v>
      </c>
      <c r="V13" s="17">
        <v>211.44126</v>
      </c>
      <c r="W13" s="17">
        <v>5.1587399999999999</v>
      </c>
      <c r="X13" s="17"/>
      <c r="Y13" s="17"/>
      <c r="Z13" s="17"/>
      <c r="AA13" s="17">
        <v>0</v>
      </c>
      <c r="AB13" s="17"/>
      <c r="AC13" s="17"/>
      <c r="AD13" s="17"/>
      <c r="AE13" s="17">
        <v>0</v>
      </c>
      <c r="AF13" s="17">
        <v>90</v>
      </c>
      <c r="AG13" s="17">
        <v>92.226339999999993</v>
      </c>
      <c r="AH13" s="17">
        <v>92.226339999999993</v>
      </c>
      <c r="AI13" s="17">
        <v>-2.22634</v>
      </c>
      <c r="AJ13" s="17">
        <v>229.2</v>
      </c>
      <c r="AK13" s="17">
        <v>231.85767999999999</v>
      </c>
      <c r="AL13" s="17">
        <v>235.84763000000001</v>
      </c>
      <c r="AM13" s="17">
        <v>-6.6476300000000004</v>
      </c>
      <c r="AN13" s="17"/>
      <c r="AO13" s="17"/>
      <c r="AP13" s="17"/>
      <c r="AQ13" s="17">
        <v>0</v>
      </c>
      <c r="AR13" s="17"/>
      <c r="AS13" s="17"/>
      <c r="AT13" s="17"/>
      <c r="AU13" s="17">
        <v>0</v>
      </c>
      <c r="AV13" s="17">
        <v>120.8</v>
      </c>
      <c r="AW13" s="17">
        <v>140.44444999999999</v>
      </c>
      <c r="AX13" s="17">
        <v>134.19443999999999</v>
      </c>
      <c r="AY13" s="17">
        <v>-13.394439999999999</v>
      </c>
      <c r="AZ13" s="17">
        <v>120.6</v>
      </c>
      <c r="BA13" s="17">
        <v>140.44444999999999</v>
      </c>
      <c r="BB13" s="17">
        <v>134.19443999999999</v>
      </c>
      <c r="BC13" s="17">
        <v>-13.594440000000001</v>
      </c>
      <c r="BD13" s="17">
        <v>120.2</v>
      </c>
      <c r="BE13" s="17">
        <v>140.44444999999999</v>
      </c>
      <c r="BF13" s="17">
        <v>134.19443999999999</v>
      </c>
      <c r="BG13" s="17">
        <v>-13.994440000000001</v>
      </c>
      <c r="BH13" s="17">
        <v>226.9</v>
      </c>
      <c r="BI13" s="17">
        <v>210.66667000000001</v>
      </c>
      <c r="BJ13" s="17">
        <v>201.29167000000001</v>
      </c>
      <c r="BK13" s="17">
        <v>25.608329999999999</v>
      </c>
      <c r="BL13" s="17">
        <v>209.3</v>
      </c>
      <c r="BM13" s="17">
        <v>212.00022999999999</v>
      </c>
      <c r="BN13" s="17">
        <v>126.57239</v>
      </c>
      <c r="BO13" s="17">
        <v>82.727609999999999</v>
      </c>
      <c r="BP13" s="17">
        <v>109.7</v>
      </c>
      <c r="BQ13" s="17">
        <v>106.00011000000001</v>
      </c>
      <c r="BR13" s="17">
        <v>63.286189999999998</v>
      </c>
      <c r="BS13" s="17">
        <v>46.413809999999998</v>
      </c>
      <c r="BT13" s="17">
        <v>551.9</v>
      </c>
      <c r="BU13" s="17">
        <v>568.29854</v>
      </c>
      <c r="BV13" s="17">
        <v>568.29854</v>
      </c>
      <c r="BW13" s="17">
        <v>-16.398540000000001</v>
      </c>
      <c r="BX13" s="17">
        <v>10.4</v>
      </c>
      <c r="BY13" s="17">
        <v>5.4891500000000004</v>
      </c>
      <c r="BZ13" s="17">
        <v>5.4891500000000004</v>
      </c>
      <c r="CA13" s="17">
        <v>4.9108499999999999</v>
      </c>
      <c r="CB13" s="17"/>
      <c r="CC13" s="17"/>
      <c r="CD13" s="17"/>
      <c r="CE13" s="17">
        <v>0</v>
      </c>
      <c r="CF13" s="17"/>
      <c r="CG13" s="17"/>
      <c r="CH13" s="17"/>
      <c r="CI13" s="17">
        <v>0</v>
      </c>
      <c r="CJ13" s="17"/>
      <c r="CK13" s="17"/>
      <c r="CL13" s="17"/>
      <c r="CM13" s="17">
        <v>0</v>
      </c>
      <c r="CN13" s="17"/>
      <c r="CO13" s="17"/>
      <c r="CP13" s="17"/>
      <c r="CQ13" s="17">
        <v>0</v>
      </c>
      <c r="CR13" s="17">
        <v>167</v>
      </c>
      <c r="CS13" s="17">
        <v>164.70732000000001</v>
      </c>
      <c r="CT13" s="17">
        <v>164.70732000000001</v>
      </c>
      <c r="CU13" s="17">
        <v>2.2926799999999998</v>
      </c>
      <c r="CV13" s="17">
        <v>7.4</v>
      </c>
      <c r="CW13" s="17">
        <v>5.1346499999999997</v>
      </c>
      <c r="CX13" s="17">
        <v>5.1346499999999997</v>
      </c>
      <c r="CY13" s="17">
        <v>2.2653500000000002</v>
      </c>
      <c r="CZ13" s="17">
        <v>3.8</v>
      </c>
      <c r="DA13" s="17">
        <v>2.8184800000000001</v>
      </c>
      <c r="DB13" s="17">
        <v>2.8184800000000001</v>
      </c>
      <c r="DC13" s="17">
        <v>0.98151999999999995</v>
      </c>
      <c r="DD13" s="17">
        <v>0</v>
      </c>
      <c r="DE13" s="17">
        <v>0</v>
      </c>
      <c r="DF13" s="17">
        <v>0</v>
      </c>
      <c r="DG13" s="17">
        <v>0</v>
      </c>
      <c r="DH13" s="17">
        <v>6.2</v>
      </c>
      <c r="DI13" s="17">
        <v>6.8787000000000003</v>
      </c>
      <c r="DJ13" s="17">
        <v>6.8787000000000003</v>
      </c>
      <c r="DK13" s="17">
        <v>-0.67869999999999997</v>
      </c>
      <c r="DL13" s="17">
        <v>7.3</v>
      </c>
      <c r="DM13" s="17">
        <v>8.1736000000000004</v>
      </c>
      <c r="DN13" s="17">
        <v>8.1736000000000004</v>
      </c>
      <c r="DO13" s="17">
        <v>-0.87360000000000004</v>
      </c>
      <c r="DP13" s="17">
        <v>51.2</v>
      </c>
      <c r="DQ13" s="17">
        <v>44.764240000000001</v>
      </c>
      <c r="DR13" s="17">
        <v>44.764240000000001</v>
      </c>
      <c r="DS13" s="17">
        <v>6.4357600000000001</v>
      </c>
      <c r="DT13" s="17">
        <v>3.9</v>
      </c>
      <c r="DU13" s="17">
        <v>4.7632000000000003</v>
      </c>
      <c r="DV13" s="17">
        <v>4.7632000000000003</v>
      </c>
      <c r="DW13" s="17">
        <v>-0.86319999999999997</v>
      </c>
      <c r="DX13" s="17"/>
      <c r="DY13" s="17"/>
      <c r="DZ13" s="17"/>
      <c r="EA13" s="17">
        <v>0</v>
      </c>
      <c r="EB13" s="17"/>
      <c r="EC13" s="17"/>
      <c r="ED13" s="17"/>
      <c r="EE13" s="17">
        <v>0</v>
      </c>
      <c r="EF13" s="17"/>
      <c r="EG13" s="17"/>
      <c r="EH13" s="17"/>
      <c r="EI13" s="17">
        <v>0</v>
      </c>
      <c r="EJ13" s="17">
        <v>111.2</v>
      </c>
      <c r="EK13" s="17">
        <v>109.51819999999999</v>
      </c>
      <c r="EL13" s="17">
        <v>112.90537</v>
      </c>
      <c r="EM13" s="17">
        <v>-1.7053700000000001</v>
      </c>
      <c r="EN13" s="17">
        <v>223.2</v>
      </c>
      <c r="EO13" s="17">
        <v>221.55625000000001</v>
      </c>
      <c r="EP13" s="17">
        <v>221.55625000000001</v>
      </c>
      <c r="EQ13" s="17">
        <v>1.64375</v>
      </c>
      <c r="ER13" s="17"/>
      <c r="ES13" s="17"/>
      <c r="ET13" s="17"/>
      <c r="EU13" s="17">
        <v>0</v>
      </c>
      <c r="EV13" s="17"/>
      <c r="EW13" s="17"/>
      <c r="EX13" s="17"/>
      <c r="EY13" s="17">
        <v>0</v>
      </c>
      <c r="EZ13" s="17"/>
      <c r="FA13" s="17"/>
      <c r="FB13" s="17"/>
      <c r="FC13" s="17">
        <v>0</v>
      </c>
      <c r="FD13" s="17">
        <v>6.5</v>
      </c>
      <c r="FE13" s="17">
        <v>6.39</v>
      </c>
      <c r="FF13" s="17">
        <v>6.39</v>
      </c>
      <c r="FG13" s="17">
        <v>0.11</v>
      </c>
      <c r="FH13" s="17">
        <v>229.1</v>
      </c>
      <c r="FI13" s="17">
        <v>229.57073</v>
      </c>
      <c r="FJ13" s="17">
        <v>229.57073</v>
      </c>
      <c r="FK13" s="17">
        <v>-0.47072999999999998</v>
      </c>
      <c r="FL13" s="17">
        <v>74</v>
      </c>
      <c r="FM13" s="17">
        <v>73.380380000000002</v>
      </c>
      <c r="FN13" s="17">
        <v>73.380380000000002</v>
      </c>
      <c r="FO13" s="17">
        <v>0.61961999999999995</v>
      </c>
      <c r="FP13" s="17">
        <v>151.69999999999999</v>
      </c>
      <c r="FQ13" s="17">
        <v>151.16900000000001</v>
      </c>
      <c r="FR13" s="17">
        <v>150.27984000000001</v>
      </c>
      <c r="FS13" s="17">
        <v>1.4201600000000001</v>
      </c>
      <c r="FT13" s="17">
        <v>42.3</v>
      </c>
      <c r="FU13" s="17">
        <v>41.498959999999997</v>
      </c>
      <c r="FV13" s="17">
        <v>41.498959999999997</v>
      </c>
      <c r="FW13" s="17">
        <v>0.80103999999999997</v>
      </c>
      <c r="FX13" s="17">
        <v>9.4</v>
      </c>
      <c r="FY13" s="17">
        <v>9.6429299999999998</v>
      </c>
      <c r="FZ13" s="17">
        <v>9.6429299999999998</v>
      </c>
      <c r="GA13" s="17">
        <v>-0.24293000000000001</v>
      </c>
      <c r="GB13" s="17">
        <v>19.7</v>
      </c>
      <c r="GC13" s="17">
        <v>19.121949999999998</v>
      </c>
      <c r="GD13" s="17">
        <v>19.121949999999998</v>
      </c>
      <c r="GE13" s="17">
        <v>0.57804999999999995</v>
      </c>
      <c r="GF13" s="17">
        <v>87.9</v>
      </c>
      <c r="GG13" s="17">
        <v>87.657560000000004</v>
      </c>
      <c r="GH13" s="17">
        <v>87.657560000000004</v>
      </c>
      <c r="GI13" s="17">
        <v>0.24243999999999999</v>
      </c>
      <c r="GJ13" s="17"/>
      <c r="GK13" s="17"/>
      <c r="GL13" s="17"/>
      <c r="GM13" s="17">
        <v>0</v>
      </c>
      <c r="GN13" s="17">
        <v>35.200000000000003</v>
      </c>
      <c r="GO13" s="17">
        <v>120</v>
      </c>
      <c r="GP13" s="17">
        <v>136.06837999999999</v>
      </c>
      <c r="GQ13" s="17">
        <v>-100.86838</v>
      </c>
      <c r="GR13" s="17">
        <v>0</v>
      </c>
      <c r="GS13" s="17"/>
      <c r="GT13" s="17">
        <v>68.034189999999995</v>
      </c>
      <c r="GU13" s="17">
        <v>-68.034189999999995</v>
      </c>
      <c r="GV13" s="17">
        <v>108.8</v>
      </c>
      <c r="GW13" s="17">
        <v>108.91673</v>
      </c>
      <c r="GX13" s="17">
        <v>110.91316999999999</v>
      </c>
      <c r="GY13" s="17">
        <v>-2.1131700000000002</v>
      </c>
      <c r="GZ13" s="17">
        <v>8.3000000000000007</v>
      </c>
      <c r="HA13" s="17"/>
      <c r="HB13" s="17">
        <v>9.09</v>
      </c>
      <c r="HC13" s="17">
        <v>-0.79</v>
      </c>
      <c r="HD13" s="17">
        <v>7.5</v>
      </c>
      <c r="HE13" s="17">
        <v>9.9490999999999996</v>
      </c>
      <c r="HF13" s="17">
        <v>9.9490999999999996</v>
      </c>
      <c r="HG13" s="17">
        <v>-2.4491000000000001</v>
      </c>
      <c r="HH13" s="17">
        <v>46.8</v>
      </c>
      <c r="HI13" s="17">
        <v>47.26634</v>
      </c>
      <c r="HJ13" s="17">
        <v>47.26634</v>
      </c>
      <c r="HK13" s="17">
        <v>-0.46633999999999998</v>
      </c>
      <c r="HL13" s="17">
        <v>5.4</v>
      </c>
      <c r="HM13" s="17">
        <v>16.028880000000001</v>
      </c>
      <c r="HN13" s="17">
        <v>20.036100000000001</v>
      </c>
      <c r="HO13" s="17">
        <v>-14.636100000000001</v>
      </c>
      <c r="HP13" s="17">
        <v>3.8</v>
      </c>
      <c r="HQ13" s="17">
        <v>3.8872599999999999</v>
      </c>
      <c r="HR13" s="17">
        <v>3.8872599999999999</v>
      </c>
      <c r="HS13" s="17">
        <v>-8.7260000000000004E-2</v>
      </c>
      <c r="HT13" s="17">
        <v>38</v>
      </c>
      <c r="HU13" s="17">
        <v>33.323279999999997</v>
      </c>
      <c r="HV13" s="17">
        <v>33.323279999999997</v>
      </c>
      <c r="HW13" s="17">
        <v>4.6767200000000004</v>
      </c>
      <c r="HX13" s="17">
        <v>173.9</v>
      </c>
      <c r="HY13" s="17">
        <v>171.54185000000001</v>
      </c>
      <c r="HZ13" s="17">
        <v>171.54185000000001</v>
      </c>
      <c r="IA13" s="17">
        <v>2.3581500000000002</v>
      </c>
      <c r="IB13" s="17">
        <v>47.7</v>
      </c>
      <c r="IC13" s="17">
        <v>47.67127</v>
      </c>
      <c r="ID13" s="17">
        <v>47.67127</v>
      </c>
      <c r="IE13" s="17">
        <v>2.8729999999999999E-2</v>
      </c>
      <c r="IF13" s="17">
        <v>0</v>
      </c>
      <c r="IG13" s="17">
        <v>0</v>
      </c>
      <c r="IH13" s="17">
        <v>0</v>
      </c>
      <c r="II13" s="17">
        <v>0</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87.9</v>
      </c>
      <c r="JE13" s="17">
        <v>88.815600000000003</v>
      </c>
      <c r="JF13" s="17">
        <v>88.815600000000003</v>
      </c>
      <c r="JG13" s="17">
        <v>-0.91559999999999997</v>
      </c>
      <c r="JH13" s="17">
        <v>0</v>
      </c>
      <c r="JI13" s="17">
        <v>0</v>
      </c>
      <c r="JJ13" s="17">
        <v>0</v>
      </c>
      <c r="JK13" s="17">
        <v>0</v>
      </c>
      <c r="JL13" s="17">
        <v>159.5</v>
      </c>
      <c r="JM13" s="17">
        <v>150.66667000000001</v>
      </c>
      <c r="JN13" s="17">
        <v>150.66667000000001</v>
      </c>
      <c r="JO13" s="17">
        <v>8.8333300000000001</v>
      </c>
      <c r="JP13" s="17"/>
      <c r="JQ13" s="17"/>
      <c r="JR13" s="17">
        <v>0</v>
      </c>
      <c r="JS13" s="17">
        <v>0</v>
      </c>
      <c r="JT13" s="17">
        <v>66.2</v>
      </c>
      <c r="JU13" s="17">
        <v>75.333330000000004</v>
      </c>
      <c r="JV13" s="17">
        <v>75.333330000000004</v>
      </c>
      <c r="JW13" s="17">
        <v>-9.1333300000000008</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4.06569</v>
      </c>
      <c r="LF13" s="17">
        <v>4.06569</v>
      </c>
      <c r="LG13" s="17">
        <v>0.43430999999999997</v>
      </c>
      <c r="LH13" s="17">
        <v>209.5</v>
      </c>
      <c r="LI13" s="17">
        <v>175.05313000000001</v>
      </c>
      <c r="LJ13" s="17">
        <v>175.46876</v>
      </c>
      <c r="LK13" s="17">
        <v>34.031239999999997</v>
      </c>
      <c r="LL13" s="17">
        <v>123</v>
      </c>
      <c r="LM13" s="17">
        <v>133.67995999999999</v>
      </c>
      <c r="LN13" s="17">
        <v>133.67995999999999</v>
      </c>
      <c r="LO13" s="17">
        <v>-10.679959999999999</v>
      </c>
      <c r="LP13" s="17">
        <v>0</v>
      </c>
      <c r="LQ13" s="17"/>
      <c r="LR13" s="17"/>
      <c r="LS13" s="17">
        <v>0</v>
      </c>
      <c r="LT13" s="17">
        <v>79.099999999999994</v>
      </c>
      <c r="LU13" s="17">
        <v>78.567999999999998</v>
      </c>
      <c r="LV13" s="17">
        <v>78.567999999999998</v>
      </c>
      <c r="LW13" s="17">
        <v>0.53200000000000003</v>
      </c>
      <c r="LX13" s="17">
        <v>30.3</v>
      </c>
      <c r="LY13" s="17">
        <v>30.097560000000001</v>
      </c>
      <c r="LZ13" s="17">
        <v>30.097560000000001</v>
      </c>
      <c r="MA13" s="17">
        <v>0.20244000000000001</v>
      </c>
      <c r="MB13" s="17">
        <v>0</v>
      </c>
      <c r="MC13" s="17"/>
      <c r="MD13" s="17"/>
      <c r="ME13" s="17">
        <v>0</v>
      </c>
      <c r="MF13" s="17"/>
      <c r="MG13" s="17"/>
      <c r="MH13" s="17"/>
      <c r="MI13" s="17">
        <v>0</v>
      </c>
      <c r="MJ13" s="17"/>
      <c r="MK13" s="17"/>
      <c r="ML13" s="17"/>
      <c r="MM13" s="17">
        <v>0</v>
      </c>
      <c r="MN13" s="17">
        <v>146.80000000000001</v>
      </c>
      <c r="MO13" s="17">
        <v>110.00002000000001</v>
      </c>
      <c r="MP13" s="17">
        <v>110</v>
      </c>
      <c r="MQ13" s="17">
        <v>36.799999999999997</v>
      </c>
      <c r="MR13" s="17">
        <v>147.6</v>
      </c>
      <c r="MS13" s="17">
        <v>110.00002000000001</v>
      </c>
      <c r="MT13" s="17">
        <v>110</v>
      </c>
      <c r="MU13" s="17">
        <v>37.6</v>
      </c>
      <c r="MV13" s="17">
        <v>148.6</v>
      </c>
      <c r="MW13" s="17">
        <v>110.00002000000001</v>
      </c>
      <c r="MX13" s="17">
        <v>110</v>
      </c>
      <c r="MY13" s="17">
        <v>38.6</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40.6</v>
      </c>
      <c r="OG13" s="17">
        <v>72.417000000000002</v>
      </c>
      <c r="OH13" s="17">
        <v>72.417000000000002</v>
      </c>
      <c r="OI13" s="17">
        <v>-31.817</v>
      </c>
      <c r="OJ13" s="17">
        <v>0</v>
      </c>
      <c r="OK13" s="17">
        <v>0</v>
      </c>
      <c r="OL13" s="17">
        <v>0</v>
      </c>
      <c r="OM13" s="17">
        <v>0</v>
      </c>
      <c r="ON13" s="17">
        <v>8.1999999999999993</v>
      </c>
      <c r="OO13" s="17">
        <v>12.667999999999999</v>
      </c>
      <c r="OP13" s="17">
        <v>12.667999999999999</v>
      </c>
      <c r="OQ13" s="17">
        <v>-4.468</v>
      </c>
      <c r="OR13" s="17">
        <v>0</v>
      </c>
      <c r="OS13" s="17">
        <v>0</v>
      </c>
      <c r="OT13" s="17">
        <v>0</v>
      </c>
      <c r="OU13" s="17">
        <v>0</v>
      </c>
      <c r="OV13" s="17">
        <v>20</v>
      </c>
      <c r="OW13" s="17">
        <v>17.560980000000001</v>
      </c>
      <c r="OX13" s="17">
        <v>17.560980000000001</v>
      </c>
      <c r="OY13" s="17">
        <v>2.4390200000000002</v>
      </c>
      <c r="OZ13" s="17">
        <v>9.9</v>
      </c>
      <c r="PA13" s="17">
        <v>9.9830000000000005</v>
      </c>
      <c r="PB13" s="17">
        <v>9.9830000000000005</v>
      </c>
      <c r="PC13" s="17">
        <v>-8.3000000000000004E-2</v>
      </c>
      <c r="PD13" s="17">
        <v>5.5</v>
      </c>
      <c r="PE13" s="17">
        <v>5.67</v>
      </c>
      <c r="PF13" s="17">
        <v>5.67</v>
      </c>
      <c r="PG13" s="17">
        <v>-0.17</v>
      </c>
      <c r="PH13" s="17">
        <v>1.2</v>
      </c>
      <c r="PI13" s="17">
        <v>1</v>
      </c>
      <c r="PJ13" s="17">
        <v>1</v>
      </c>
      <c r="PK13" s="17">
        <v>0.2</v>
      </c>
      <c r="PL13" s="17">
        <v>1.6</v>
      </c>
      <c r="PM13" s="17">
        <v>3.4</v>
      </c>
      <c r="PN13" s="17">
        <v>3.4</v>
      </c>
      <c r="PO13" s="17">
        <v>-1.8</v>
      </c>
      <c r="PP13" s="17">
        <v>5.2</v>
      </c>
      <c r="PQ13" s="17">
        <v>5</v>
      </c>
      <c r="PR13" s="17">
        <v>5</v>
      </c>
      <c r="PS13" s="17">
        <v>0.2</v>
      </c>
      <c r="PT13" s="17">
        <v>20.2</v>
      </c>
      <c r="PU13" s="17">
        <v>19.5122</v>
      </c>
      <c r="PV13" s="17">
        <v>19.5122</v>
      </c>
      <c r="PW13" s="17">
        <v>0.68779999999999997</v>
      </c>
      <c r="PX13" s="17">
        <v>10</v>
      </c>
      <c r="PY13" s="17">
        <v>10</v>
      </c>
      <c r="PZ13" s="17">
        <v>19.5122</v>
      </c>
      <c r="QA13" s="17">
        <v>-9.5122</v>
      </c>
      <c r="QB13" s="17">
        <v>18.899999999999999</v>
      </c>
      <c r="QC13" s="17">
        <v>17.560980000000001</v>
      </c>
      <c r="QD13" s="17">
        <v>17.560980000000001</v>
      </c>
      <c r="QE13" s="17">
        <v>1.3390200000000001</v>
      </c>
      <c r="QF13" s="17">
        <v>3.7</v>
      </c>
      <c r="QG13" s="17">
        <v>3.5</v>
      </c>
      <c r="QH13" s="17">
        <v>3.5</v>
      </c>
      <c r="QI13" s="17">
        <v>0.2</v>
      </c>
      <c r="QJ13" s="17">
        <v>18.600000000000001</v>
      </c>
      <c r="QK13" s="17">
        <v>18.048780000000001</v>
      </c>
      <c r="QL13" s="17">
        <v>18.048780000000001</v>
      </c>
      <c r="QM13" s="17">
        <v>0.55122000000000004</v>
      </c>
      <c r="QN13" s="17">
        <v>0</v>
      </c>
      <c r="QO13" s="17">
        <v>0</v>
      </c>
      <c r="QP13" s="17">
        <v>0</v>
      </c>
      <c r="QQ13" s="17">
        <v>0</v>
      </c>
      <c r="QR13" s="17">
        <v>0</v>
      </c>
      <c r="QS13" s="17">
        <v>0</v>
      </c>
      <c r="QT13" s="17">
        <v>0</v>
      </c>
      <c r="QU13" s="17">
        <v>0</v>
      </c>
      <c r="QV13" s="17">
        <v>19.2</v>
      </c>
      <c r="QW13" s="17">
        <v>15.768000000000001</v>
      </c>
      <c r="QX13" s="17">
        <v>15.768000000000001</v>
      </c>
      <c r="QY13" s="17">
        <v>3.4319999999999999</v>
      </c>
      <c r="QZ13" s="17">
        <v>21.7</v>
      </c>
      <c r="RA13" s="17">
        <v>41.054000000000002</v>
      </c>
      <c r="RB13" s="17">
        <v>41.054000000000002</v>
      </c>
      <c r="RC13" s="17">
        <v>-19.353999999999999</v>
      </c>
      <c r="RD13" s="17"/>
      <c r="RE13" s="17"/>
      <c r="RF13" s="17"/>
      <c r="RG13" s="17">
        <v>0</v>
      </c>
      <c r="RH13" s="17"/>
      <c r="RI13" s="17"/>
      <c r="RJ13" s="17"/>
      <c r="RK13" s="17">
        <v>0</v>
      </c>
      <c r="RL13" s="17"/>
      <c r="RM13" s="17"/>
      <c r="RN13" s="17"/>
      <c r="RO13" s="17">
        <v>0</v>
      </c>
      <c r="RP13" s="17"/>
      <c r="RQ13" s="17"/>
      <c r="RR13" s="17"/>
      <c r="RS13" s="17">
        <v>0</v>
      </c>
      <c r="RT13" s="17">
        <v>0</v>
      </c>
      <c r="RU13" s="17">
        <v>0</v>
      </c>
      <c r="RV13" s="17">
        <v>0</v>
      </c>
      <c r="RW13" s="17">
        <v>0</v>
      </c>
      <c r="RX13" s="17">
        <v>3.4</v>
      </c>
      <c r="RY13" s="17">
        <v>3.339</v>
      </c>
      <c r="RZ13" s="17">
        <v>3.339</v>
      </c>
      <c r="SA13" s="17">
        <v>6.0999999999999999E-2</v>
      </c>
      <c r="SB13" s="17">
        <v>20.2</v>
      </c>
      <c r="SC13" s="17">
        <v>19.869240000000001</v>
      </c>
      <c r="SD13" s="17">
        <v>19.869240000000001</v>
      </c>
      <c r="SE13" s="17">
        <v>0.33076</v>
      </c>
      <c r="SF13" s="17">
        <v>3.1</v>
      </c>
      <c r="SG13" s="17">
        <v>2</v>
      </c>
      <c r="SH13" s="17">
        <v>2</v>
      </c>
      <c r="SI13" s="17">
        <v>1.1000000000000001</v>
      </c>
      <c r="SJ13" s="17"/>
      <c r="SK13" s="17"/>
      <c r="SL13" s="17">
        <v>0.7</v>
      </c>
      <c r="SM13" s="17">
        <v>-0.7</v>
      </c>
      <c r="SN13" s="17">
        <v>17.899999999999999</v>
      </c>
      <c r="SO13" s="17">
        <v>19.121949999999998</v>
      </c>
      <c r="SP13" s="17">
        <v>19.121949999999998</v>
      </c>
      <c r="SQ13" s="17">
        <v>-1.2219500000000001</v>
      </c>
      <c r="SR13" s="17">
        <v>12.8</v>
      </c>
      <c r="SS13" s="17">
        <v>12.39024</v>
      </c>
      <c r="ST13" s="17">
        <v>12.39024</v>
      </c>
      <c r="SU13" s="17">
        <v>0.40976000000000001</v>
      </c>
      <c r="SV13" s="17">
        <v>12.8</v>
      </c>
      <c r="SW13" s="17">
        <v>13.65854</v>
      </c>
      <c r="SX13" s="17">
        <v>13.65854</v>
      </c>
      <c r="SY13" s="17">
        <v>-0.85853999999999997</v>
      </c>
      <c r="SZ13" s="17">
        <v>17.899999999999999</v>
      </c>
      <c r="TA13" s="17">
        <v>17.560980000000001</v>
      </c>
      <c r="TB13" s="17">
        <v>17.560980000000001</v>
      </c>
      <c r="TC13" s="17">
        <v>0.33901999999999999</v>
      </c>
      <c r="TD13" s="17">
        <v>20</v>
      </c>
      <c r="TE13" s="17">
        <v>19.317070000000001</v>
      </c>
      <c r="TF13" s="17">
        <v>19.317070000000001</v>
      </c>
      <c r="TG13" s="17">
        <v>0.68293000000000004</v>
      </c>
      <c r="TH13" s="17">
        <v>4</v>
      </c>
      <c r="TI13" s="17">
        <v>17.318999999999999</v>
      </c>
      <c r="TJ13" s="17">
        <v>17.318999999999999</v>
      </c>
      <c r="TK13" s="17">
        <v>-13.319000000000001</v>
      </c>
      <c r="TL13" s="17">
        <v>38.4</v>
      </c>
      <c r="TM13" s="17">
        <v>17.27</v>
      </c>
      <c r="TN13" s="17">
        <v>17.27</v>
      </c>
      <c r="TO13" s="17">
        <v>21.13</v>
      </c>
      <c r="TP13" s="17">
        <v>0</v>
      </c>
      <c r="TQ13" s="17">
        <v>0</v>
      </c>
      <c r="TR13" s="17">
        <v>0</v>
      </c>
      <c r="TS13" s="17">
        <v>0</v>
      </c>
      <c r="TT13" s="17">
        <v>14.4</v>
      </c>
      <c r="TU13" s="17">
        <v>11.22</v>
      </c>
      <c r="TV13" s="17">
        <v>13.22</v>
      </c>
      <c r="TW13" s="17">
        <v>1.18</v>
      </c>
      <c r="TX13" s="17">
        <v>47.9</v>
      </c>
      <c r="TY13" s="17">
        <v>12.54</v>
      </c>
      <c r="TZ13" s="17">
        <v>12.54</v>
      </c>
      <c r="UA13" s="17">
        <v>35.36</v>
      </c>
      <c r="UB13" s="17">
        <v>3.3</v>
      </c>
      <c r="UC13" s="17">
        <v>0.87</v>
      </c>
      <c r="UD13" s="17">
        <v>0.87</v>
      </c>
      <c r="UE13" s="17">
        <v>2.4300000000000002</v>
      </c>
      <c r="UF13" s="17">
        <v>1</v>
      </c>
      <c r="UG13" s="17">
        <v>0.73</v>
      </c>
      <c r="UH13" s="17">
        <v>0.73</v>
      </c>
      <c r="UI13" s="17">
        <v>0.27</v>
      </c>
      <c r="UJ13" s="17">
        <v>21</v>
      </c>
      <c r="UK13" s="17">
        <v>19.5122</v>
      </c>
      <c r="UL13" s="17">
        <v>19.5122</v>
      </c>
      <c r="UM13" s="17">
        <v>1.4878</v>
      </c>
      <c r="UN13" s="17">
        <v>5.6</v>
      </c>
      <c r="UO13" s="17">
        <v>6</v>
      </c>
      <c r="UP13" s="17">
        <v>8</v>
      </c>
      <c r="UQ13" s="17">
        <v>-2.4</v>
      </c>
      <c r="UR13" s="17"/>
      <c r="US13" s="17"/>
      <c r="UT13" s="17">
        <v>7.3</v>
      </c>
      <c r="UU13" s="17">
        <v>-7.3</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4.7</v>
      </c>
      <c r="VI13" s="17">
        <v>8.3559999999999999</v>
      </c>
      <c r="VJ13" s="17">
        <v>8.3559999999999999</v>
      </c>
      <c r="VK13" s="17">
        <v>-3.6560000000000001</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6.8</v>
      </c>
      <c r="WC13" s="17">
        <v>18</v>
      </c>
      <c r="WD13" s="17">
        <v>18</v>
      </c>
      <c r="WE13" s="17">
        <v>-11.2</v>
      </c>
      <c r="WF13" s="17">
        <v>8.4</v>
      </c>
      <c r="WG13" s="17">
        <v>15</v>
      </c>
      <c r="WH13" s="17">
        <v>15</v>
      </c>
      <c r="WI13" s="17">
        <v>-6.6</v>
      </c>
      <c r="WJ13" s="17">
        <v>0</v>
      </c>
      <c r="WK13" s="17">
        <v>0</v>
      </c>
      <c r="WL13" s="17">
        <v>0</v>
      </c>
      <c r="WM13" s="17">
        <v>0</v>
      </c>
      <c r="WN13" s="17">
        <v>0</v>
      </c>
      <c r="WO13" s="17">
        <v>0</v>
      </c>
      <c r="WP13" s="17">
        <v>0</v>
      </c>
      <c r="WQ13" s="17">
        <v>0</v>
      </c>
      <c r="WR13" s="17">
        <v>9.5</v>
      </c>
      <c r="WS13" s="17">
        <v>9.4</v>
      </c>
      <c r="WT13" s="17">
        <v>9.4</v>
      </c>
      <c r="WU13" s="17">
        <v>0.1</v>
      </c>
      <c r="WV13" s="17">
        <v>20</v>
      </c>
      <c r="WW13" s="17">
        <v>19.317070000000001</v>
      </c>
      <c r="WX13" s="17">
        <v>19.317070000000001</v>
      </c>
      <c r="WY13" s="17">
        <v>0.68293000000000004</v>
      </c>
      <c r="WZ13" s="17">
        <v>9.4</v>
      </c>
      <c r="XA13" s="17">
        <v>10.6</v>
      </c>
      <c r="XB13" s="17">
        <v>10.6</v>
      </c>
      <c r="XC13" s="17">
        <v>-1.2</v>
      </c>
      <c r="XD13" s="17"/>
      <c r="XE13" s="17"/>
      <c r="XF13" s="17"/>
      <c r="XG13" s="17">
        <v>0</v>
      </c>
      <c r="XH13" s="17"/>
      <c r="XI13" s="17"/>
      <c r="XJ13" s="17"/>
      <c r="XK13" s="17">
        <v>0</v>
      </c>
      <c r="XL13" s="17"/>
      <c r="XM13" s="17"/>
      <c r="XN13" s="17"/>
      <c r="XO13" s="17">
        <v>0</v>
      </c>
      <c r="XP13" s="17"/>
      <c r="XQ13" s="17"/>
      <c r="XR13" s="17"/>
      <c r="XS13" s="17">
        <v>0</v>
      </c>
      <c r="XT13" s="17">
        <v>16</v>
      </c>
      <c r="XU13" s="17">
        <v>17</v>
      </c>
      <c r="XV13" s="17">
        <v>14</v>
      </c>
      <c r="XW13" s="17">
        <v>2</v>
      </c>
      <c r="XX13" s="17"/>
      <c r="XY13" s="17"/>
      <c r="XZ13" s="17"/>
      <c r="YA13" s="17">
        <v>0</v>
      </c>
      <c r="YB13" s="17"/>
      <c r="YC13" s="17"/>
      <c r="YD13" s="17"/>
      <c r="YE13" s="17">
        <v>0</v>
      </c>
    </row>
    <row r="14" spans="1:655" ht="24" customHeight="1" x14ac:dyDescent="0.3">
      <c r="A14" s="1"/>
      <c r="B14" s="16" t="s">
        <v>80</v>
      </c>
      <c r="C14" s="16" t="s">
        <v>893</v>
      </c>
      <c r="D14" s="17"/>
      <c r="E14" s="17"/>
      <c r="F14" s="17"/>
      <c r="G14" s="17">
        <v>0</v>
      </c>
      <c r="H14" s="17"/>
      <c r="I14" s="17"/>
      <c r="J14" s="17"/>
      <c r="K14" s="17">
        <v>0</v>
      </c>
      <c r="L14" s="17">
        <v>99.8</v>
      </c>
      <c r="M14" s="17">
        <v>100</v>
      </c>
      <c r="N14" s="17">
        <v>140</v>
      </c>
      <c r="O14" s="17">
        <v>-40.200000000000003</v>
      </c>
      <c r="P14" s="17">
        <v>653.20000000000005</v>
      </c>
      <c r="Q14" s="17">
        <v>646.79789000000005</v>
      </c>
      <c r="R14" s="17">
        <v>646.79789000000005</v>
      </c>
      <c r="S14" s="17">
        <v>6.4021100000000004</v>
      </c>
      <c r="T14" s="17">
        <v>215.8</v>
      </c>
      <c r="U14" s="17">
        <v>211.44126</v>
      </c>
      <c r="V14" s="17">
        <v>211.44126</v>
      </c>
      <c r="W14" s="17">
        <v>4.3587400000000001</v>
      </c>
      <c r="X14" s="17"/>
      <c r="Y14" s="17"/>
      <c r="Z14" s="17"/>
      <c r="AA14" s="17">
        <v>0</v>
      </c>
      <c r="AB14" s="17"/>
      <c r="AC14" s="17"/>
      <c r="AD14" s="17"/>
      <c r="AE14" s="17">
        <v>0</v>
      </c>
      <c r="AF14" s="17">
        <v>91.5</v>
      </c>
      <c r="AG14" s="17">
        <v>92.226339999999993</v>
      </c>
      <c r="AH14" s="17">
        <v>92.226339999999993</v>
      </c>
      <c r="AI14" s="17">
        <v>-0.72633999999999999</v>
      </c>
      <c r="AJ14" s="17">
        <v>231</v>
      </c>
      <c r="AK14" s="17">
        <v>231.85767999999999</v>
      </c>
      <c r="AL14" s="17">
        <v>235.84763000000001</v>
      </c>
      <c r="AM14" s="17">
        <v>-4.8476299999999997</v>
      </c>
      <c r="AN14" s="17"/>
      <c r="AO14" s="17"/>
      <c r="AP14" s="17"/>
      <c r="AQ14" s="17">
        <v>0</v>
      </c>
      <c r="AR14" s="17"/>
      <c r="AS14" s="17"/>
      <c r="AT14" s="17"/>
      <c r="AU14" s="17">
        <v>0</v>
      </c>
      <c r="AV14" s="17">
        <v>115.6</v>
      </c>
      <c r="AW14" s="17">
        <v>158.88889</v>
      </c>
      <c r="AX14" s="17">
        <v>158.88889</v>
      </c>
      <c r="AY14" s="17">
        <v>-43.288890000000002</v>
      </c>
      <c r="AZ14" s="17">
        <v>115.4</v>
      </c>
      <c r="BA14" s="17">
        <v>158.88889</v>
      </c>
      <c r="BB14" s="17">
        <v>158.88889</v>
      </c>
      <c r="BC14" s="17">
        <v>-43.488889999999998</v>
      </c>
      <c r="BD14" s="17">
        <v>115.7</v>
      </c>
      <c r="BE14" s="17">
        <v>158.88889</v>
      </c>
      <c r="BF14" s="17">
        <v>158.88889</v>
      </c>
      <c r="BG14" s="17">
        <v>-43.188890000000001</v>
      </c>
      <c r="BH14" s="17">
        <v>206.6</v>
      </c>
      <c r="BI14" s="17">
        <v>238.33332999999999</v>
      </c>
      <c r="BJ14" s="17">
        <v>238.33332999999999</v>
      </c>
      <c r="BK14" s="17">
        <v>-31.733329999999999</v>
      </c>
      <c r="BL14" s="17">
        <v>207</v>
      </c>
      <c r="BM14" s="17">
        <v>212.00022999999999</v>
      </c>
      <c r="BN14" s="17">
        <v>119.65812</v>
      </c>
      <c r="BO14" s="17">
        <v>87.341880000000003</v>
      </c>
      <c r="BP14" s="17">
        <v>108.8</v>
      </c>
      <c r="BQ14" s="17">
        <v>106.00011000000001</v>
      </c>
      <c r="BR14" s="17">
        <v>59.829059999999998</v>
      </c>
      <c r="BS14" s="17">
        <v>48.970939999999999</v>
      </c>
      <c r="BT14" s="17">
        <v>569.6</v>
      </c>
      <c r="BU14" s="17">
        <v>568.29854</v>
      </c>
      <c r="BV14" s="17">
        <v>568.29854</v>
      </c>
      <c r="BW14" s="17">
        <v>1.3014600000000001</v>
      </c>
      <c r="BX14" s="17">
        <v>10.6</v>
      </c>
      <c r="BY14" s="17">
        <v>5.4891500000000004</v>
      </c>
      <c r="BZ14" s="17">
        <v>5.4891500000000004</v>
      </c>
      <c r="CA14" s="17">
        <v>5.1108500000000001</v>
      </c>
      <c r="CB14" s="17"/>
      <c r="CC14" s="17"/>
      <c r="CD14" s="17"/>
      <c r="CE14" s="17">
        <v>0</v>
      </c>
      <c r="CF14" s="17"/>
      <c r="CG14" s="17"/>
      <c r="CH14" s="17"/>
      <c r="CI14" s="17">
        <v>0</v>
      </c>
      <c r="CJ14" s="17"/>
      <c r="CK14" s="17"/>
      <c r="CL14" s="17"/>
      <c r="CM14" s="17">
        <v>0</v>
      </c>
      <c r="CN14" s="17"/>
      <c r="CO14" s="17"/>
      <c r="CP14" s="17"/>
      <c r="CQ14" s="17">
        <v>0</v>
      </c>
      <c r="CR14" s="17">
        <v>173.6</v>
      </c>
      <c r="CS14" s="17">
        <v>164.70732000000001</v>
      </c>
      <c r="CT14" s="17">
        <v>164.70732000000001</v>
      </c>
      <c r="CU14" s="17">
        <v>8.8926800000000004</v>
      </c>
      <c r="CV14" s="17">
        <v>8</v>
      </c>
      <c r="CW14" s="17">
        <v>5.1346499999999997</v>
      </c>
      <c r="CX14" s="17">
        <v>5.1346499999999997</v>
      </c>
      <c r="CY14" s="17">
        <v>2.8653499999999998</v>
      </c>
      <c r="CZ14" s="17">
        <v>4.2</v>
      </c>
      <c r="DA14" s="17">
        <v>2.8184800000000001</v>
      </c>
      <c r="DB14" s="17">
        <v>2.8184800000000001</v>
      </c>
      <c r="DC14" s="17">
        <v>1.3815200000000001</v>
      </c>
      <c r="DD14" s="17">
        <v>0</v>
      </c>
      <c r="DE14" s="17">
        <v>0</v>
      </c>
      <c r="DF14" s="17">
        <v>0</v>
      </c>
      <c r="DG14" s="17">
        <v>0</v>
      </c>
      <c r="DH14" s="17">
        <v>6.1</v>
      </c>
      <c r="DI14" s="17">
        <v>6.8787000000000003</v>
      </c>
      <c r="DJ14" s="17">
        <v>6.8787000000000003</v>
      </c>
      <c r="DK14" s="17">
        <v>-0.77869999999999995</v>
      </c>
      <c r="DL14" s="17">
        <v>7.3</v>
      </c>
      <c r="DM14" s="17">
        <v>8.1736000000000004</v>
      </c>
      <c r="DN14" s="17">
        <v>8.1736000000000004</v>
      </c>
      <c r="DO14" s="17">
        <v>-0.87360000000000004</v>
      </c>
      <c r="DP14" s="17">
        <v>51</v>
      </c>
      <c r="DQ14" s="17">
        <v>44.764240000000001</v>
      </c>
      <c r="DR14" s="17">
        <v>44.764240000000001</v>
      </c>
      <c r="DS14" s="17">
        <v>6.23576</v>
      </c>
      <c r="DT14" s="17">
        <v>4.2</v>
      </c>
      <c r="DU14" s="17">
        <v>4.7632000000000003</v>
      </c>
      <c r="DV14" s="17">
        <v>4.7632000000000003</v>
      </c>
      <c r="DW14" s="17">
        <v>-0.56320000000000003</v>
      </c>
      <c r="DX14" s="17"/>
      <c r="DY14" s="17"/>
      <c r="DZ14" s="17"/>
      <c r="EA14" s="17">
        <v>0</v>
      </c>
      <c r="EB14" s="17"/>
      <c r="EC14" s="17"/>
      <c r="ED14" s="17"/>
      <c r="EE14" s="17">
        <v>0</v>
      </c>
      <c r="EF14" s="17"/>
      <c r="EG14" s="17"/>
      <c r="EH14" s="17"/>
      <c r="EI14" s="17">
        <v>0</v>
      </c>
      <c r="EJ14" s="17">
        <v>111.2</v>
      </c>
      <c r="EK14" s="17">
        <v>109.51819999999999</v>
      </c>
      <c r="EL14" s="17">
        <v>112.90537</v>
      </c>
      <c r="EM14" s="17">
        <v>-1.7053700000000001</v>
      </c>
      <c r="EN14" s="17">
        <v>220.7</v>
      </c>
      <c r="EO14" s="17">
        <v>221.55625000000001</v>
      </c>
      <c r="EP14" s="17">
        <v>221.55625000000001</v>
      </c>
      <c r="EQ14" s="17">
        <v>-0.85624999999999996</v>
      </c>
      <c r="ER14" s="17"/>
      <c r="ES14" s="17"/>
      <c r="ET14" s="17"/>
      <c r="EU14" s="17">
        <v>0</v>
      </c>
      <c r="EV14" s="17"/>
      <c r="EW14" s="17"/>
      <c r="EX14" s="17"/>
      <c r="EY14" s="17">
        <v>0</v>
      </c>
      <c r="EZ14" s="17"/>
      <c r="FA14" s="17"/>
      <c r="FB14" s="17"/>
      <c r="FC14" s="17">
        <v>0</v>
      </c>
      <c r="FD14" s="17">
        <v>6.5</v>
      </c>
      <c r="FE14" s="17">
        <v>6.39</v>
      </c>
      <c r="FF14" s="17">
        <v>6.39</v>
      </c>
      <c r="FG14" s="17">
        <v>0.11</v>
      </c>
      <c r="FH14" s="17">
        <v>229.1</v>
      </c>
      <c r="FI14" s="17">
        <v>229.57073</v>
      </c>
      <c r="FJ14" s="17">
        <v>229.57073</v>
      </c>
      <c r="FK14" s="17">
        <v>-0.47072999999999998</v>
      </c>
      <c r="FL14" s="17">
        <v>74</v>
      </c>
      <c r="FM14" s="17">
        <v>73.380380000000002</v>
      </c>
      <c r="FN14" s="17">
        <v>73.380380000000002</v>
      </c>
      <c r="FO14" s="17">
        <v>0.61961999999999995</v>
      </c>
      <c r="FP14" s="17">
        <v>155</v>
      </c>
      <c r="FQ14" s="17">
        <v>151.16300000000001</v>
      </c>
      <c r="FR14" s="17">
        <v>151.16300000000001</v>
      </c>
      <c r="FS14" s="17">
        <v>3.8370000000000002</v>
      </c>
      <c r="FT14" s="17">
        <v>42.2</v>
      </c>
      <c r="FU14" s="17">
        <v>41.498959999999997</v>
      </c>
      <c r="FV14" s="17">
        <v>41.498959999999997</v>
      </c>
      <c r="FW14" s="17">
        <v>0.70104</v>
      </c>
      <c r="FX14" s="17">
        <v>9.3000000000000007</v>
      </c>
      <c r="FY14" s="17">
        <v>9.6429299999999998</v>
      </c>
      <c r="FZ14" s="17">
        <v>9.6429299999999998</v>
      </c>
      <c r="GA14" s="17">
        <v>-0.34293000000000001</v>
      </c>
      <c r="GB14" s="17">
        <v>19.7</v>
      </c>
      <c r="GC14" s="17">
        <v>19.121949999999998</v>
      </c>
      <c r="GD14" s="17">
        <v>19.121949999999998</v>
      </c>
      <c r="GE14" s="17">
        <v>0.57804999999999995</v>
      </c>
      <c r="GF14" s="17">
        <v>89.4</v>
      </c>
      <c r="GG14" s="17">
        <v>87.657560000000004</v>
      </c>
      <c r="GH14" s="17">
        <v>87.657560000000004</v>
      </c>
      <c r="GI14" s="17">
        <v>1.74244</v>
      </c>
      <c r="GJ14" s="17"/>
      <c r="GK14" s="17"/>
      <c r="GL14" s="17"/>
      <c r="GM14" s="17">
        <v>0</v>
      </c>
      <c r="GN14" s="17">
        <v>34.299999999999997</v>
      </c>
      <c r="GO14" s="17">
        <v>120</v>
      </c>
      <c r="GP14" s="17">
        <v>136.06837999999999</v>
      </c>
      <c r="GQ14" s="17">
        <v>-101.76837999999999</v>
      </c>
      <c r="GR14" s="17">
        <v>0</v>
      </c>
      <c r="GS14" s="17"/>
      <c r="GT14" s="17">
        <v>68.034189999999995</v>
      </c>
      <c r="GU14" s="17">
        <v>-68.034189999999995</v>
      </c>
      <c r="GV14" s="17">
        <v>111.2</v>
      </c>
      <c r="GW14" s="17">
        <v>108.91673</v>
      </c>
      <c r="GX14" s="17">
        <v>110.91316999999999</v>
      </c>
      <c r="GY14" s="17">
        <v>0.28682999999999997</v>
      </c>
      <c r="GZ14" s="17">
        <v>8.1999999999999993</v>
      </c>
      <c r="HA14" s="17"/>
      <c r="HB14" s="17">
        <v>9.09</v>
      </c>
      <c r="HC14" s="17">
        <v>-0.89</v>
      </c>
      <c r="HD14" s="17">
        <v>7.5</v>
      </c>
      <c r="HE14" s="17">
        <v>9.9490999999999996</v>
      </c>
      <c r="HF14" s="17">
        <v>9.9490999999999996</v>
      </c>
      <c r="HG14" s="17">
        <v>-2.4491000000000001</v>
      </c>
      <c r="HH14" s="17">
        <v>47.3</v>
      </c>
      <c r="HI14" s="17">
        <v>47.26634</v>
      </c>
      <c r="HJ14" s="17">
        <v>47.26634</v>
      </c>
      <c r="HK14" s="17">
        <v>3.3660000000000002E-2</v>
      </c>
      <c r="HL14" s="17">
        <v>5.0999999999999996</v>
      </c>
      <c r="HM14" s="17">
        <v>16.028880000000001</v>
      </c>
      <c r="HN14" s="17">
        <v>20.036100000000001</v>
      </c>
      <c r="HO14" s="17">
        <v>-14.9361</v>
      </c>
      <c r="HP14" s="17">
        <v>3.8</v>
      </c>
      <c r="HQ14" s="17">
        <v>3.8872599999999999</v>
      </c>
      <c r="HR14" s="17">
        <v>3.8872599999999999</v>
      </c>
      <c r="HS14" s="17">
        <v>-8.7260000000000004E-2</v>
      </c>
      <c r="HT14" s="17">
        <v>38.9</v>
      </c>
      <c r="HU14" s="17">
        <v>33.323279999999997</v>
      </c>
      <c r="HV14" s="17">
        <v>33.323279999999997</v>
      </c>
      <c r="HW14" s="17">
        <v>5.5767199999999999</v>
      </c>
      <c r="HX14" s="17">
        <v>176</v>
      </c>
      <c r="HY14" s="17">
        <v>171.54185000000001</v>
      </c>
      <c r="HZ14" s="17">
        <v>171.54185000000001</v>
      </c>
      <c r="IA14" s="17">
        <v>4.4581499999999998</v>
      </c>
      <c r="IB14" s="17">
        <v>48</v>
      </c>
      <c r="IC14" s="17">
        <v>47.67127</v>
      </c>
      <c r="ID14" s="17">
        <v>47.67127</v>
      </c>
      <c r="IE14" s="17">
        <v>0.32873000000000002</v>
      </c>
      <c r="IF14" s="17">
        <v>0</v>
      </c>
      <c r="IG14" s="17">
        <v>0</v>
      </c>
      <c r="IH14" s="17">
        <v>0</v>
      </c>
      <c r="II14" s="17">
        <v>0</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88.1</v>
      </c>
      <c r="JE14" s="17">
        <v>88.815600000000003</v>
      </c>
      <c r="JF14" s="17">
        <v>88.815600000000003</v>
      </c>
      <c r="JG14" s="17">
        <v>-0.71560000000000001</v>
      </c>
      <c r="JH14" s="17">
        <v>0</v>
      </c>
      <c r="JI14" s="17">
        <v>0</v>
      </c>
      <c r="JJ14" s="17">
        <v>0</v>
      </c>
      <c r="JK14" s="17">
        <v>0</v>
      </c>
      <c r="JL14" s="17">
        <v>159</v>
      </c>
      <c r="JM14" s="17">
        <v>150.66667000000001</v>
      </c>
      <c r="JN14" s="17">
        <v>150.66667000000001</v>
      </c>
      <c r="JO14" s="17">
        <v>8.3333300000000001</v>
      </c>
      <c r="JP14" s="17"/>
      <c r="JQ14" s="17"/>
      <c r="JR14" s="17">
        <v>0</v>
      </c>
      <c r="JS14" s="17">
        <v>0</v>
      </c>
      <c r="JT14" s="17">
        <v>67</v>
      </c>
      <c r="JU14" s="17">
        <v>75.333330000000004</v>
      </c>
      <c r="JV14" s="17">
        <v>75.333330000000004</v>
      </c>
      <c r="JW14" s="17">
        <v>-8.3333300000000001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4.06569</v>
      </c>
      <c r="LF14" s="17">
        <v>4.06569</v>
      </c>
      <c r="LG14" s="17">
        <v>0.43430999999999997</v>
      </c>
      <c r="LH14" s="17">
        <v>200.3</v>
      </c>
      <c r="LI14" s="17">
        <v>60.70496</v>
      </c>
      <c r="LJ14" s="17">
        <v>42.677140000000001</v>
      </c>
      <c r="LK14" s="17">
        <v>157.62286</v>
      </c>
      <c r="LL14" s="17">
        <v>122.7</v>
      </c>
      <c r="LM14" s="17">
        <v>133.67995999999999</v>
      </c>
      <c r="LN14" s="17">
        <v>133.67995999999999</v>
      </c>
      <c r="LO14" s="17">
        <v>-10.97996</v>
      </c>
      <c r="LP14" s="17">
        <v>0</v>
      </c>
      <c r="LQ14" s="17"/>
      <c r="LR14" s="17"/>
      <c r="LS14" s="17">
        <v>0</v>
      </c>
      <c r="LT14" s="17">
        <v>78.2</v>
      </c>
      <c r="LU14" s="17">
        <v>78.567999999999998</v>
      </c>
      <c r="LV14" s="17">
        <v>78.567999999999998</v>
      </c>
      <c r="LW14" s="17">
        <v>-0.36799999999999999</v>
      </c>
      <c r="LX14" s="17">
        <v>30.7</v>
      </c>
      <c r="LY14" s="17">
        <v>30.097560000000001</v>
      </c>
      <c r="LZ14" s="17">
        <v>30.097560000000001</v>
      </c>
      <c r="MA14" s="17">
        <v>0.60243999999999998</v>
      </c>
      <c r="MB14" s="17">
        <v>0</v>
      </c>
      <c r="MC14" s="17"/>
      <c r="MD14" s="17"/>
      <c r="ME14" s="17">
        <v>0</v>
      </c>
      <c r="MF14" s="17"/>
      <c r="MG14" s="17"/>
      <c r="MH14" s="17"/>
      <c r="MI14" s="17">
        <v>0</v>
      </c>
      <c r="MJ14" s="17"/>
      <c r="MK14" s="17"/>
      <c r="ML14" s="17"/>
      <c r="MM14" s="17">
        <v>0</v>
      </c>
      <c r="MN14" s="17">
        <v>129.30000000000001</v>
      </c>
      <c r="MO14" s="17">
        <v>110.00001</v>
      </c>
      <c r="MP14" s="17">
        <v>110</v>
      </c>
      <c r="MQ14" s="17">
        <v>19.3</v>
      </c>
      <c r="MR14" s="17">
        <v>128.80000000000001</v>
      </c>
      <c r="MS14" s="17">
        <v>110.00001</v>
      </c>
      <c r="MT14" s="17">
        <v>110</v>
      </c>
      <c r="MU14" s="17">
        <v>18.8</v>
      </c>
      <c r="MV14" s="17">
        <v>140.6</v>
      </c>
      <c r="MW14" s="17">
        <v>110.00001</v>
      </c>
      <c r="MX14" s="17">
        <v>110</v>
      </c>
      <c r="MY14" s="17">
        <v>30.6</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51.3</v>
      </c>
      <c r="OG14" s="17">
        <v>72.796999999999997</v>
      </c>
      <c r="OH14" s="17">
        <v>72.796999999999997</v>
      </c>
      <c r="OI14" s="17">
        <v>-21.497</v>
      </c>
      <c r="OJ14" s="17">
        <v>0</v>
      </c>
      <c r="OK14" s="17">
        <v>0</v>
      </c>
      <c r="OL14" s="17">
        <v>0</v>
      </c>
      <c r="OM14" s="17">
        <v>0</v>
      </c>
      <c r="ON14" s="17">
        <v>7.1</v>
      </c>
      <c r="OO14" s="17">
        <v>13.032</v>
      </c>
      <c r="OP14" s="17">
        <v>13.032</v>
      </c>
      <c r="OQ14" s="17">
        <v>-5.9320000000000004</v>
      </c>
      <c r="OR14" s="17">
        <v>0</v>
      </c>
      <c r="OS14" s="17">
        <v>0</v>
      </c>
      <c r="OT14" s="17">
        <v>0</v>
      </c>
      <c r="OU14" s="17">
        <v>0</v>
      </c>
      <c r="OV14" s="17">
        <v>20</v>
      </c>
      <c r="OW14" s="17">
        <v>17.560980000000001</v>
      </c>
      <c r="OX14" s="17">
        <v>17.560980000000001</v>
      </c>
      <c r="OY14" s="17">
        <v>2.4390200000000002</v>
      </c>
      <c r="OZ14" s="17">
        <v>9.9</v>
      </c>
      <c r="PA14" s="17">
        <v>9.9830000000000005</v>
      </c>
      <c r="PB14" s="17">
        <v>9.9830000000000005</v>
      </c>
      <c r="PC14" s="17">
        <v>-8.3000000000000004E-2</v>
      </c>
      <c r="PD14" s="17">
        <v>5.4</v>
      </c>
      <c r="PE14" s="17">
        <v>5.67</v>
      </c>
      <c r="PF14" s="17">
        <v>5.67</v>
      </c>
      <c r="PG14" s="17">
        <v>-0.27</v>
      </c>
      <c r="PH14" s="17">
        <v>1.2</v>
      </c>
      <c r="PI14" s="17">
        <v>1</v>
      </c>
      <c r="PJ14" s="17">
        <v>1</v>
      </c>
      <c r="PK14" s="17">
        <v>0.2</v>
      </c>
      <c r="PL14" s="17">
        <v>1.6</v>
      </c>
      <c r="PM14" s="17">
        <v>3.4</v>
      </c>
      <c r="PN14" s="17">
        <v>3.4</v>
      </c>
      <c r="PO14" s="17">
        <v>-1.8</v>
      </c>
      <c r="PP14" s="17">
        <v>5.2</v>
      </c>
      <c r="PQ14" s="17">
        <v>5</v>
      </c>
      <c r="PR14" s="17">
        <v>5</v>
      </c>
      <c r="PS14" s="17">
        <v>0.2</v>
      </c>
      <c r="PT14" s="17">
        <v>20.6</v>
      </c>
      <c r="PU14" s="17">
        <v>19.5122</v>
      </c>
      <c r="PV14" s="17">
        <v>19.5122</v>
      </c>
      <c r="PW14" s="17">
        <v>1.0878000000000001</v>
      </c>
      <c r="PX14" s="17">
        <v>10</v>
      </c>
      <c r="PY14" s="17">
        <v>10</v>
      </c>
      <c r="PZ14" s="17">
        <v>19.5122</v>
      </c>
      <c r="QA14" s="17">
        <v>-9.5122</v>
      </c>
      <c r="QB14" s="17">
        <v>18.8</v>
      </c>
      <c r="QC14" s="17">
        <v>17.560980000000001</v>
      </c>
      <c r="QD14" s="17">
        <v>17.560980000000001</v>
      </c>
      <c r="QE14" s="17">
        <v>1.23902</v>
      </c>
      <c r="QF14" s="17">
        <v>3.6</v>
      </c>
      <c r="QG14" s="17">
        <v>3.5</v>
      </c>
      <c r="QH14" s="17">
        <v>3.5</v>
      </c>
      <c r="QI14" s="17">
        <v>0.1</v>
      </c>
      <c r="QJ14" s="17">
        <v>18.600000000000001</v>
      </c>
      <c r="QK14" s="17">
        <v>18.048780000000001</v>
      </c>
      <c r="QL14" s="17">
        <v>18.048780000000001</v>
      </c>
      <c r="QM14" s="17">
        <v>0.55122000000000004</v>
      </c>
      <c r="QN14" s="17">
        <v>0</v>
      </c>
      <c r="QO14" s="17">
        <v>0</v>
      </c>
      <c r="QP14" s="17">
        <v>0</v>
      </c>
      <c r="QQ14" s="17">
        <v>0</v>
      </c>
      <c r="QR14" s="17">
        <v>0</v>
      </c>
      <c r="QS14" s="17">
        <v>0</v>
      </c>
      <c r="QT14" s="17">
        <v>0</v>
      </c>
      <c r="QU14" s="17">
        <v>0</v>
      </c>
      <c r="QV14" s="17">
        <v>22.3</v>
      </c>
      <c r="QW14" s="17">
        <v>15.537000000000001</v>
      </c>
      <c r="QX14" s="17">
        <v>15.537000000000001</v>
      </c>
      <c r="QY14" s="17">
        <v>6.7629999999999999</v>
      </c>
      <c r="QZ14" s="17">
        <v>39.700000000000003</v>
      </c>
      <c r="RA14" s="17">
        <v>40.133000000000003</v>
      </c>
      <c r="RB14" s="17">
        <v>40.133000000000003</v>
      </c>
      <c r="RC14" s="17">
        <v>-0.433</v>
      </c>
      <c r="RD14" s="17"/>
      <c r="RE14" s="17"/>
      <c r="RF14" s="17"/>
      <c r="RG14" s="17">
        <v>0</v>
      </c>
      <c r="RH14" s="17"/>
      <c r="RI14" s="17"/>
      <c r="RJ14" s="17"/>
      <c r="RK14" s="17">
        <v>0</v>
      </c>
      <c r="RL14" s="17"/>
      <c r="RM14" s="17"/>
      <c r="RN14" s="17"/>
      <c r="RO14" s="17">
        <v>0</v>
      </c>
      <c r="RP14" s="17"/>
      <c r="RQ14" s="17"/>
      <c r="RR14" s="17"/>
      <c r="RS14" s="17">
        <v>0</v>
      </c>
      <c r="RT14" s="17">
        <v>0</v>
      </c>
      <c r="RU14" s="17">
        <v>0</v>
      </c>
      <c r="RV14" s="17">
        <v>0</v>
      </c>
      <c r="RW14" s="17">
        <v>0</v>
      </c>
      <c r="RX14" s="17">
        <v>3.4</v>
      </c>
      <c r="RY14" s="17">
        <v>3.339</v>
      </c>
      <c r="RZ14" s="17">
        <v>3.339</v>
      </c>
      <c r="SA14" s="17">
        <v>6.0999999999999999E-2</v>
      </c>
      <c r="SB14" s="17">
        <v>20.2</v>
      </c>
      <c r="SC14" s="17">
        <v>19.869240000000001</v>
      </c>
      <c r="SD14" s="17">
        <v>19.869240000000001</v>
      </c>
      <c r="SE14" s="17">
        <v>0.33076</v>
      </c>
      <c r="SF14" s="17">
        <v>3.1</v>
      </c>
      <c r="SG14" s="17">
        <v>2</v>
      </c>
      <c r="SH14" s="17">
        <v>2</v>
      </c>
      <c r="SI14" s="17">
        <v>1.1000000000000001</v>
      </c>
      <c r="SJ14" s="17"/>
      <c r="SK14" s="17"/>
      <c r="SL14" s="17">
        <v>0.7</v>
      </c>
      <c r="SM14" s="17">
        <v>-0.7</v>
      </c>
      <c r="SN14" s="17">
        <v>17.899999999999999</v>
      </c>
      <c r="SO14" s="17">
        <v>19.121949999999998</v>
      </c>
      <c r="SP14" s="17">
        <v>19.121949999999998</v>
      </c>
      <c r="SQ14" s="17">
        <v>-1.2219500000000001</v>
      </c>
      <c r="SR14" s="17">
        <v>12.9</v>
      </c>
      <c r="SS14" s="17">
        <v>12.39024</v>
      </c>
      <c r="ST14" s="17">
        <v>12.39024</v>
      </c>
      <c r="SU14" s="17">
        <v>0.50975999999999999</v>
      </c>
      <c r="SV14" s="17">
        <v>13</v>
      </c>
      <c r="SW14" s="17">
        <v>13.65854</v>
      </c>
      <c r="SX14" s="17">
        <v>13.65854</v>
      </c>
      <c r="SY14" s="17">
        <v>-0.65854000000000001</v>
      </c>
      <c r="SZ14" s="17">
        <v>18.100000000000001</v>
      </c>
      <c r="TA14" s="17">
        <v>17.560980000000001</v>
      </c>
      <c r="TB14" s="17">
        <v>17.560980000000001</v>
      </c>
      <c r="TC14" s="17">
        <v>0.53902000000000005</v>
      </c>
      <c r="TD14" s="17">
        <v>19.8</v>
      </c>
      <c r="TE14" s="17">
        <v>19.317070000000001</v>
      </c>
      <c r="TF14" s="17">
        <v>19.317070000000001</v>
      </c>
      <c r="TG14" s="17">
        <v>0.48293000000000003</v>
      </c>
      <c r="TH14" s="17">
        <v>6</v>
      </c>
      <c r="TI14" s="17">
        <v>16.908000000000001</v>
      </c>
      <c r="TJ14" s="17">
        <v>16.908000000000001</v>
      </c>
      <c r="TK14" s="17">
        <v>-10.907999999999999</v>
      </c>
      <c r="TL14" s="17">
        <v>38.4</v>
      </c>
      <c r="TM14" s="17">
        <v>17.356999999999999</v>
      </c>
      <c r="TN14" s="17">
        <v>17.356999999999999</v>
      </c>
      <c r="TO14" s="17">
        <v>21.042999999999999</v>
      </c>
      <c r="TP14" s="17">
        <v>0</v>
      </c>
      <c r="TQ14" s="17">
        <v>0</v>
      </c>
      <c r="TR14" s="17">
        <v>0</v>
      </c>
      <c r="TS14" s="17">
        <v>0</v>
      </c>
      <c r="TT14" s="17">
        <v>13.8</v>
      </c>
      <c r="TU14" s="17">
        <v>16.079999999999998</v>
      </c>
      <c r="TV14" s="17">
        <v>18.079999999999998</v>
      </c>
      <c r="TW14" s="17">
        <v>-4.28</v>
      </c>
      <c r="TX14" s="17">
        <v>45.8</v>
      </c>
      <c r="TY14" s="17">
        <v>16.75</v>
      </c>
      <c r="TZ14" s="17">
        <v>16.75</v>
      </c>
      <c r="UA14" s="17">
        <v>29.05</v>
      </c>
      <c r="UB14" s="17">
        <v>2.1</v>
      </c>
      <c r="UC14" s="17">
        <v>1.31</v>
      </c>
      <c r="UD14" s="17">
        <v>1.31</v>
      </c>
      <c r="UE14" s="17">
        <v>0.79</v>
      </c>
      <c r="UF14" s="17">
        <v>0</v>
      </c>
      <c r="UG14" s="17">
        <v>1.1499999999999999</v>
      </c>
      <c r="UH14" s="17">
        <v>1.1499999999999999</v>
      </c>
      <c r="UI14" s="17">
        <v>-1.1499999999999999</v>
      </c>
      <c r="UJ14" s="17">
        <v>21</v>
      </c>
      <c r="UK14" s="17">
        <v>19.5122</v>
      </c>
      <c r="UL14" s="17">
        <v>19.5122</v>
      </c>
      <c r="UM14" s="17">
        <v>1.4878</v>
      </c>
      <c r="UN14" s="17">
        <v>5.5</v>
      </c>
      <c r="UO14" s="17">
        <v>6</v>
      </c>
      <c r="UP14" s="17">
        <v>8</v>
      </c>
      <c r="UQ14" s="17">
        <v>-2.5</v>
      </c>
      <c r="UR14" s="17"/>
      <c r="US14" s="17"/>
      <c r="UT14" s="17">
        <v>7.3</v>
      </c>
      <c r="UU14" s="17">
        <v>-7.3</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3.4</v>
      </c>
      <c r="VI14" s="17">
        <v>8.7729999999999997</v>
      </c>
      <c r="VJ14" s="17">
        <v>8.7729999999999997</v>
      </c>
      <c r="VK14" s="17">
        <v>-5.3730000000000002</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13.3</v>
      </c>
      <c r="WC14" s="17">
        <v>22</v>
      </c>
      <c r="WD14" s="17">
        <v>22</v>
      </c>
      <c r="WE14" s="17">
        <v>-8.6999999999999993</v>
      </c>
      <c r="WF14" s="17">
        <v>15.9</v>
      </c>
      <c r="WG14" s="17">
        <v>19</v>
      </c>
      <c r="WH14" s="17">
        <v>19</v>
      </c>
      <c r="WI14" s="17">
        <v>-3.1</v>
      </c>
      <c r="WJ14" s="17">
        <v>0</v>
      </c>
      <c r="WK14" s="17">
        <v>0</v>
      </c>
      <c r="WL14" s="17">
        <v>0</v>
      </c>
      <c r="WM14" s="17">
        <v>0</v>
      </c>
      <c r="WN14" s="17">
        <v>0</v>
      </c>
      <c r="WO14" s="17">
        <v>0</v>
      </c>
      <c r="WP14" s="17">
        <v>0</v>
      </c>
      <c r="WQ14" s="17">
        <v>0</v>
      </c>
      <c r="WR14" s="17">
        <v>9.4</v>
      </c>
      <c r="WS14" s="17">
        <v>9.4</v>
      </c>
      <c r="WT14" s="17">
        <v>9.4</v>
      </c>
      <c r="WU14" s="17">
        <v>0</v>
      </c>
      <c r="WV14" s="17">
        <v>19.8</v>
      </c>
      <c r="WW14" s="17">
        <v>19.317070000000001</v>
      </c>
      <c r="WX14" s="17">
        <v>19.317070000000001</v>
      </c>
      <c r="WY14" s="17">
        <v>0.48293000000000003</v>
      </c>
      <c r="WZ14" s="17">
        <v>9.1999999999999993</v>
      </c>
      <c r="XA14" s="17">
        <v>10.6</v>
      </c>
      <c r="XB14" s="17">
        <v>10.6</v>
      </c>
      <c r="XC14" s="17">
        <v>-1.4</v>
      </c>
      <c r="XD14" s="17"/>
      <c r="XE14" s="17"/>
      <c r="XF14" s="17"/>
      <c r="XG14" s="17">
        <v>0</v>
      </c>
      <c r="XH14" s="17"/>
      <c r="XI14" s="17"/>
      <c r="XJ14" s="17"/>
      <c r="XK14" s="17">
        <v>0</v>
      </c>
      <c r="XL14" s="17"/>
      <c r="XM14" s="17"/>
      <c r="XN14" s="17"/>
      <c r="XO14" s="17">
        <v>0</v>
      </c>
      <c r="XP14" s="17"/>
      <c r="XQ14" s="17"/>
      <c r="XR14" s="17"/>
      <c r="XS14" s="17">
        <v>0</v>
      </c>
      <c r="XT14" s="17">
        <v>16.600000000000001</v>
      </c>
      <c r="XU14" s="17">
        <v>17</v>
      </c>
      <c r="XV14" s="17">
        <v>14</v>
      </c>
      <c r="XW14" s="17">
        <v>2.6</v>
      </c>
      <c r="XX14" s="17"/>
      <c r="XY14" s="17"/>
      <c r="XZ14" s="17"/>
      <c r="YA14" s="17">
        <v>0</v>
      </c>
      <c r="YB14" s="17"/>
      <c r="YC14" s="17"/>
      <c r="YD14" s="17"/>
      <c r="YE14" s="17">
        <v>0</v>
      </c>
    </row>
    <row r="15" spans="1:655" ht="24" customHeight="1" x14ac:dyDescent="0.3">
      <c r="A15" s="1"/>
      <c r="B15" s="16" t="s">
        <v>80</v>
      </c>
      <c r="C15" s="16" t="s">
        <v>894</v>
      </c>
      <c r="D15" s="17"/>
      <c r="E15" s="17"/>
      <c r="F15" s="17"/>
      <c r="G15" s="17">
        <v>0</v>
      </c>
      <c r="H15" s="17"/>
      <c r="I15" s="17"/>
      <c r="J15" s="17"/>
      <c r="K15" s="17">
        <v>0</v>
      </c>
      <c r="L15" s="17">
        <v>100.2</v>
      </c>
      <c r="M15" s="17">
        <v>100</v>
      </c>
      <c r="N15" s="17">
        <v>140</v>
      </c>
      <c r="O15" s="17">
        <v>-39.799999999999997</v>
      </c>
      <c r="P15" s="17">
        <v>646.6</v>
      </c>
      <c r="Q15" s="17">
        <v>646.79789000000005</v>
      </c>
      <c r="R15" s="17">
        <v>646.79789000000005</v>
      </c>
      <c r="S15" s="17">
        <v>-0.19789000000000001</v>
      </c>
      <c r="T15" s="17">
        <v>215.8</v>
      </c>
      <c r="U15" s="17">
        <v>211.44126</v>
      </c>
      <c r="V15" s="17">
        <v>211.44126</v>
      </c>
      <c r="W15" s="17">
        <v>4.3587400000000001</v>
      </c>
      <c r="X15" s="17"/>
      <c r="Y15" s="17"/>
      <c r="Z15" s="17"/>
      <c r="AA15" s="17">
        <v>0</v>
      </c>
      <c r="AB15" s="17"/>
      <c r="AC15" s="17"/>
      <c r="AD15" s="17"/>
      <c r="AE15" s="17">
        <v>0</v>
      </c>
      <c r="AF15" s="17">
        <v>90</v>
      </c>
      <c r="AG15" s="17">
        <v>92.226339999999993</v>
      </c>
      <c r="AH15" s="17">
        <v>92.226339999999993</v>
      </c>
      <c r="AI15" s="17">
        <v>-2.22634</v>
      </c>
      <c r="AJ15" s="17">
        <v>228.9</v>
      </c>
      <c r="AK15" s="17">
        <v>231.85767999999999</v>
      </c>
      <c r="AL15" s="17">
        <v>235.84763000000001</v>
      </c>
      <c r="AM15" s="17">
        <v>-6.9476300000000002</v>
      </c>
      <c r="AN15" s="17"/>
      <c r="AO15" s="17"/>
      <c r="AP15" s="17"/>
      <c r="AQ15" s="17">
        <v>0</v>
      </c>
      <c r="AR15" s="17"/>
      <c r="AS15" s="17"/>
      <c r="AT15" s="17"/>
      <c r="AU15" s="17">
        <v>0</v>
      </c>
      <c r="AV15" s="17">
        <v>110.9</v>
      </c>
      <c r="AW15" s="17">
        <v>121.05834</v>
      </c>
      <c r="AX15" s="17">
        <v>116.66667</v>
      </c>
      <c r="AY15" s="17">
        <v>-5.7666700000000004</v>
      </c>
      <c r="AZ15" s="17">
        <v>111.3</v>
      </c>
      <c r="BA15" s="17">
        <v>121.05834</v>
      </c>
      <c r="BB15" s="17">
        <v>116.66667</v>
      </c>
      <c r="BC15" s="17">
        <v>-5.3666700000000001</v>
      </c>
      <c r="BD15" s="17">
        <v>111.2</v>
      </c>
      <c r="BE15" s="17">
        <v>121.05834</v>
      </c>
      <c r="BF15" s="17">
        <v>116.66667</v>
      </c>
      <c r="BG15" s="17">
        <v>-5.4666699999999997</v>
      </c>
      <c r="BH15" s="17">
        <v>210.9</v>
      </c>
      <c r="BI15" s="17">
        <v>181.58751000000001</v>
      </c>
      <c r="BJ15" s="17">
        <v>175</v>
      </c>
      <c r="BK15" s="17">
        <v>35.9</v>
      </c>
      <c r="BL15" s="17">
        <v>207.9</v>
      </c>
      <c r="BM15" s="17">
        <v>212.00022999999999</v>
      </c>
      <c r="BN15" s="17">
        <v>147.07164</v>
      </c>
      <c r="BO15" s="17">
        <v>60.828360000000004</v>
      </c>
      <c r="BP15" s="17">
        <v>109.2</v>
      </c>
      <c r="BQ15" s="17">
        <v>106.00011000000001</v>
      </c>
      <c r="BR15" s="17">
        <v>73.535820000000001</v>
      </c>
      <c r="BS15" s="17">
        <v>35.664180000000002</v>
      </c>
      <c r="BT15" s="17">
        <v>557</v>
      </c>
      <c r="BU15" s="17">
        <v>568.29854</v>
      </c>
      <c r="BV15" s="17">
        <v>568.29854</v>
      </c>
      <c r="BW15" s="17">
        <v>-11.298539999999999</v>
      </c>
      <c r="BX15" s="17">
        <v>10.5</v>
      </c>
      <c r="BY15" s="17">
        <v>5.4891500000000004</v>
      </c>
      <c r="BZ15" s="17">
        <v>5.4891500000000004</v>
      </c>
      <c r="CA15" s="17">
        <v>5.0108499999999996</v>
      </c>
      <c r="CB15" s="17"/>
      <c r="CC15" s="17"/>
      <c r="CD15" s="17"/>
      <c r="CE15" s="17">
        <v>0</v>
      </c>
      <c r="CF15" s="17"/>
      <c r="CG15" s="17"/>
      <c r="CH15" s="17"/>
      <c r="CI15" s="17">
        <v>0</v>
      </c>
      <c r="CJ15" s="17"/>
      <c r="CK15" s="17"/>
      <c r="CL15" s="17"/>
      <c r="CM15" s="17">
        <v>0</v>
      </c>
      <c r="CN15" s="17"/>
      <c r="CO15" s="17"/>
      <c r="CP15" s="17"/>
      <c r="CQ15" s="17">
        <v>0</v>
      </c>
      <c r="CR15" s="17">
        <v>164.2</v>
      </c>
      <c r="CS15" s="17">
        <v>164.70732000000001</v>
      </c>
      <c r="CT15" s="17">
        <v>164.70732000000001</v>
      </c>
      <c r="CU15" s="17">
        <v>-0.50731999999999999</v>
      </c>
      <c r="CV15" s="17">
        <v>7.2</v>
      </c>
      <c r="CW15" s="17">
        <v>5.1346499999999997</v>
      </c>
      <c r="CX15" s="17">
        <v>5.1346499999999997</v>
      </c>
      <c r="CY15" s="17">
        <v>2.06535</v>
      </c>
      <c r="CZ15" s="17">
        <v>3.9</v>
      </c>
      <c r="DA15" s="17">
        <v>2.8184800000000001</v>
      </c>
      <c r="DB15" s="17">
        <v>2.8184800000000001</v>
      </c>
      <c r="DC15" s="17">
        <v>1.08152</v>
      </c>
      <c r="DD15" s="17">
        <v>0</v>
      </c>
      <c r="DE15" s="17">
        <v>0</v>
      </c>
      <c r="DF15" s="17">
        <v>0</v>
      </c>
      <c r="DG15" s="17">
        <v>0</v>
      </c>
      <c r="DH15" s="17">
        <v>6.1</v>
      </c>
      <c r="DI15" s="17">
        <v>6.8787000000000003</v>
      </c>
      <c r="DJ15" s="17">
        <v>6.8787000000000003</v>
      </c>
      <c r="DK15" s="17">
        <v>-0.77869999999999995</v>
      </c>
      <c r="DL15" s="17">
        <v>7.3</v>
      </c>
      <c r="DM15" s="17">
        <v>8.1736000000000004</v>
      </c>
      <c r="DN15" s="17">
        <v>8.1736000000000004</v>
      </c>
      <c r="DO15" s="17">
        <v>-0.87360000000000004</v>
      </c>
      <c r="DP15" s="17">
        <v>50.9</v>
      </c>
      <c r="DQ15" s="17">
        <v>44.764240000000001</v>
      </c>
      <c r="DR15" s="17">
        <v>44.764240000000001</v>
      </c>
      <c r="DS15" s="17">
        <v>6.1357600000000003</v>
      </c>
      <c r="DT15" s="17">
        <v>3.7</v>
      </c>
      <c r="DU15" s="17">
        <v>4.7632000000000003</v>
      </c>
      <c r="DV15" s="17">
        <v>4.7632000000000003</v>
      </c>
      <c r="DW15" s="17">
        <v>-1.0631999999999999</v>
      </c>
      <c r="DX15" s="17"/>
      <c r="DY15" s="17"/>
      <c r="DZ15" s="17"/>
      <c r="EA15" s="17">
        <v>0</v>
      </c>
      <c r="EB15" s="17"/>
      <c r="EC15" s="17"/>
      <c r="ED15" s="17"/>
      <c r="EE15" s="17">
        <v>0</v>
      </c>
      <c r="EF15" s="17"/>
      <c r="EG15" s="17"/>
      <c r="EH15" s="17"/>
      <c r="EI15" s="17">
        <v>0</v>
      </c>
      <c r="EJ15" s="17">
        <v>110.7</v>
      </c>
      <c r="EK15" s="17">
        <v>109.51819999999999</v>
      </c>
      <c r="EL15" s="17">
        <v>112.90537</v>
      </c>
      <c r="EM15" s="17">
        <v>-2.2053699999999998</v>
      </c>
      <c r="EN15" s="17">
        <v>219.4</v>
      </c>
      <c r="EO15" s="17">
        <v>221.30108000000001</v>
      </c>
      <c r="EP15" s="17">
        <v>221.30108000000001</v>
      </c>
      <c r="EQ15" s="17">
        <v>-1.9010800000000001</v>
      </c>
      <c r="ER15" s="17"/>
      <c r="ES15" s="17"/>
      <c r="ET15" s="17"/>
      <c r="EU15" s="17">
        <v>0</v>
      </c>
      <c r="EV15" s="17"/>
      <c r="EW15" s="17"/>
      <c r="EX15" s="17"/>
      <c r="EY15" s="17">
        <v>0</v>
      </c>
      <c r="EZ15" s="17"/>
      <c r="FA15" s="17"/>
      <c r="FB15" s="17"/>
      <c r="FC15" s="17">
        <v>0</v>
      </c>
      <c r="FD15" s="17">
        <v>6.5</v>
      </c>
      <c r="FE15" s="17">
        <v>6.39</v>
      </c>
      <c r="FF15" s="17">
        <v>6.39</v>
      </c>
      <c r="FG15" s="17">
        <v>0.11</v>
      </c>
      <c r="FH15" s="17">
        <v>230</v>
      </c>
      <c r="FI15" s="17">
        <v>229.57073</v>
      </c>
      <c r="FJ15" s="17">
        <v>229.57073</v>
      </c>
      <c r="FK15" s="17">
        <v>0.42926999999999998</v>
      </c>
      <c r="FL15" s="17">
        <v>74</v>
      </c>
      <c r="FM15" s="17">
        <v>73.380380000000002</v>
      </c>
      <c r="FN15" s="17">
        <v>73.380380000000002</v>
      </c>
      <c r="FO15" s="17">
        <v>0.61961999999999995</v>
      </c>
      <c r="FP15" s="17">
        <v>151.80000000000001</v>
      </c>
      <c r="FQ15" s="17">
        <v>151.16800000000001</v>
      </c>
      <c r="FR15" s="17">
        <v>150.27984000000001</v>
      </c>
      <c r="FS15" s="17">
        <v>1.52016</v>
      </c>
      <c r="FT15" s="17">
        <v>42.3</v>
      </c>
      <c r="FU15" s="17">
        <v>41.498959999999997</v>
      </c>
      <c r="FV15" s="17">
        <v>41.498959999999997</v>
      </c>
      <c r="FW15" s="17">
        <v>0.80103999999999997</v>
      </c>
      <c r="FX15" s="17">
        <v>9.4</v>
      </c>
      <c r="FY15" s="17">
        <v>9.6429299999999998</v>
      </c>
      <c r="FZ15" s="17">
        <v>9.6429299999999998</v>
      </c>
      <c r="GA15" s="17">
        <v>-0.24293000000000001</v>
      </c>
      <c r="GB15" s="17">
        <v>19.7</v>
      </c>
      <c r="GC15" s="17">
        <v>19.121949999999998</v>
      </c>
      <c r="GD15" s="17">
        <v>19.121949999999998</v>
      </c>
      <c r="GE15" s="17">
        <v>0.57804999999999995</v>
      </c>
      <c r="GF15" s="17">
        <v>91.7</v>
      </c>
      <c r="GG15" s="17">
        <v>87.657560000000004</v>
      </c>
      <c r="GH15" s="17">
        <v>87.657560000000004</v>
      </c>
      <c r="GI15" s="17">
        <v>4.04244</v>
      </c>
      <c r="GJ15" s="17"/>
      <c r="GK15" s="17"/>
      <c r="GL15" s="17"/>
      <c r="GM15" s="17">
        <v>0</v>
      </c>
      <c r="GN15" s="17">
        <v>35.200000000000003</v>
      </c>
      <c r="GO15" s="17">
        <v>120</v>
      </c>
      <c r="GP15" s="17">
        <v>136.06837999999999</v>
      </c>
      <c r="GQ15" s="17">
        <v>-100.86838</v>
      </c>
      <c r="GR15" s="17">
        <v>0</v>
      </c>
      <c r="GS15" s="17"/>
      <c r="GT15" s="17">
        <v>68.034189999999995</v>
      </c>
      <c r="GU15" s="17">
        <v>-68.034189999999995</v>
      </c>
      <c r="GV15" s="17">
        <v>108.6</v>
      </c>
      <c r="GW15" s="17">
        <v>108.91673</v>
      </c>
      <c r="GX15" s="17">
        <v>110.91316999999999</v>
      </c>
      <c r="GY15" s="17">
        <v>-2.3131699999999999</v>
      </c>
      <c r="GZ15" s="17">
        <v>8.1999999999999993</v>
      </c>
      <c r="HA15" s="17"/>
      <c r="HB15" s="17">
        <v>9.09</v>
      </c>
      <c r="HC15" s="17">
        <v>-0.89</v>
      </c>
      <c r="HD15" s="17">
        <v>7.5</v>
      </c>
      <c r="HE15" s="17">
        <v>9.9490999999999996</v>
      </c>
      <c r="HF15" s="17">
        <v>9.9490999999999996</v>
      </c>
      <c r="HG15" s="17">
        <v>-2.4491000000000001</v>
      </c>
      <c r="HH15" s="17">
        <v>46.8</v>
      </c>
      <c r="HI15" s="17">
        <v>47.26634</v>
      </c>
      <c r="HJ15" s="17">
        <v>47.26634</v>
      </c>
      <c r="HK15" s="17">
        <v>-0.46633999999999998</v>
      </c>
      <c r="HL15" s="17">
        <v>5</v>
      </c>
      <c r="HM15" s="17">
        <v>16.028880000000001</v>
      </c>
      <c r="HN15" s="17">
        <v>20.036100000000001</v>
      </c>
      <c r="HO15" s="17">
        <v>-15.036099999999999</v>
      </c>
      <c r="HP15" s="17">
        <v>3.8</v>
      </c>
      <c r="HQ15" s="17">
        <v>3.8872599999999999</v>
      </c>
      <c r="HR15" s="17">
        <v>3.8872599999999999</v>
      </c>
      <c r="HS15" s="17">
        <v>-8.7260000000000004E-2</v>
      </c>
      <c r="HT15" s="17">
        <v>37.799999999999997</v>
      </c>
      <c r="HU15" s="17">
        <v>33.323279999999997</v>
      </c>
      <c r="HV15" s="17">
        <v>33.323279999999997</v>
      </c>
      <c r="HW15" s="17">
        <v>4.4767200000000003</v>
      </c>
      <c r="HX15" s="17">
        <v>173.7</v>
      </c>
      <c r="HY15" s="17">
        <v>171.54185000000001</v>
      </c>
      <c r="HZ15" s="17">
        <v>171.54185000000001</v>
      </c>
      <c r="IA15" s="17">
        <v>2.15815</v>
      </c>
      <c r="IB15" s="17">
        <v>47.6</v>
      </c>
      <c r="IC15" s="17">
        <v>47.67127</v>
      </c>
      <c r="ID15" s="17">
        <v>47.67127</v>
      </c>
      <c r="IE15" s="17">
        <v>-7.127E-2</v>
      </c>
      <c r="IF15" s="17">
        <v>0</v>
      </c>
      <c r="IG15" s="17">
        <v>0</v>
      </c>
      <c r="IH15" s="17">
        <v>0</v>
      </c>
      <c r="II15" s="17">
        <v>0</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87.7</v>
      </c>
      <c r="JE15" s="17">
        <v>88.815600000000003</v>
      </c>
      <c r="JF15" s="17">
        <v>88.815600000000003</v>
      </c>
      <c r="JG15" s="17">
        <v>-1.1155999999999999</v>
      </c>
      <c r="JH15" s="17">
        <v>0</v>
      </c>
      <c r="JI15" s="17">
        <v>0</v>
      </c>
      <c r="JJ15" s="17">
        <v>0</v>
      </c>
      <c r="JK15" s="17">
        <v>0</v>
      </c>
      <c r="JL15" s="17">
        <v>159.30000000000001</v>
      </c>
      <c r="JM15" s="17">
        <v>150.66667000000001</v>
      </c>
      <c r="JN15" s="17">
        <v>150.66667000000001</v>
      </c>
      <c r="JO15" s="17">
        <v>8.6333300000000008</v>
      </c>
      <c r="JP15" s="17"/>
      <c r="JQ15" s="17"/>
      <c r="JR15" s="17">
        <v>0</v>
      </c>
      <c r="JS15" s="17">
        <v>0</v>
      </c>
      <c r="JT15" s="17">
        <v>66.3</v>
      </c>
      <c r="JU15" s="17">
        <v>75.333330000000004</v>
      </c>
      <c r="JV15" s="17">
        <v>75.333330000000004</v>
      </c>
      <c r="JW15" s="17">
        <v>-9.0333299999999994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v>
      </c>
      <c r="LE15" s="17">
        <v>4.06569</v>
      </c>
      <c r="LF15" s="17">
        <v>4.06569</v>
      </c>
      <c r="LG15" s="17">
        <v>0.43430999999999997</v>
      </c>
      <c r="LH15" s="17">
        <v>201.8</v>
      </c>
      <c r="LI15" s="17">
        <v>207.46413999999999</v>
      </c>
      <c r="LJ15" s="17">
        <v>168.72716</v>
      </c>
      <c r="LK15" s="17">
        <v>33.072839999999999</v>
      </c>
      <c r="LL15" s="17">
        <v>132</v>
      </c>
      <c r="LM15" s="17">
        <v>133.67995999999999</v>
      </c>
      <c r="LN15" s="17">
        <v>133.67995999999999</v>
      </c>
      <c r="LO15" s="17">
        <v>-1.6799599999999999</v>
      </c>
      <c r="LP15" s="17">
        <v>0</v>
      </c>
      <c r="LQ15" s="17"/>
      <c r="LR15" s="17"/>
      <c r="LS15" s="17">
        <v>0</v>
      </c>
      <c r="LT15" s="17">
        <v>78.099999999999994</v>
      </c>
      <c r="LU15" s="17">
        <v>78.567999999999998</v>
      </c>
      <c r="LV15" s="17">
        <v>78.567999999999998</v>
      </c>
      <c r="LW15" s="17">
        <v>-0.46800000000000003</v>
      </c>
      <c r="LX15" s="17">
        <v>30.1</v>
      </c>
      <c r="LY15" s="17">
        <v>30.097560000000001</v>
      </c>
      <c r="LZ15" s="17">
        <v>30.097560000000001</v>
      </c>
      <c r="MA15" s="17">
        <v>2.4399999999999999E-3</v>
      </c>
      <c r="MB15" s="17">
        <v>0</v>
      </c>
      <c r="MC15" s="17"/>
      <c r="MD15" s="17"/>
      <c r="ME15" s="17">
        <v>0</v>
      </c>
      <c r="MF15" s="17"/>
      <c r="MG15" s="17"/>
      <c r="MH15" s="17"/>
      <c r="MI15" s="17">
        <v>0</v>
      </c>
      <c r="MJ15" s="17"/>
      <c r="MK15" s="17"/>
      <c r="ML15" s="17"/>
      <c r="MM15" s="17">
        <v>0</v>
      </c>
      <c r="MN15" s="17">
        <v>103</v>
      </c>
      <c r="MO15" s="17">
        <v>110.00004</v>
      </c>
      <c r="MP15" s="17">
        <v>110</v>
      </c>
      <c r="MQ15" s="17">
        <v>-7</v>
      </c>
      <c r="MR15" s="17">
        <v>102.9</v>
      </c>
      <c r="MS15" s="17">
        <v>110.00004</v>
      </c>
      <c r="MT15" s="17">
        <v>110</v>
      </c>
      <c r="MU15" s="17">
        <v>-7.1</v>
      </c>
      <c r="MV15" s="17">
        <v>121</v>
      </c>
      <c r="MW15" s="17">
        <v>110.00004</v>
      </c>
      <c r="MX15" s="17">
        <v>110</v>
      </c>
      <c r="MY15" s="17">
        <v>11</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62.1</v>
      </c>
      <c r="OG15" s="17">
        <v>73.325000000000003</v>
      </c>
      <c r="OH15" s="17">
        <v>73.325000000000003</v>
      </c>
      <c r="OI15" s="17">
        <v>-11.225</v>
      </c>
      <c r="OJ15" s="17">
        <v>0</v>
      </c>
      <c r="OK15" s="17">
        <v>0</v>
      </c>
      <c r="OL15" s="17">
        <v>0</v>
      </c>
      <c r="OM15" s="17">
        <v>0</v>
      </c>
      <c r="ON15" s="17">
        <v>8.5</v>
      </c>
      <c r="OO15" s="17">
        <v>13.26</v>
      </c>
      <c r="OP15" s="17">
        <v>13.26</v>
      </c>
      <c r="OQ15" s="17">
        <v>-4.76</v>
      </c>
      <c r="OR15" s="17">
        <v>0</v>
      </c>
      <c r="OS15" s="17">
        <v>0</v>
      </c>
      <c r="OT15" s="17">
        <v>0</v>
      </c>
      <c r="OU15" s="17">
        <v>0</v>
      </c>
      <c r="OV15" s="17">
        <v>20</v>
      </c>
      <c r="OW15" s="17">
        <v>17.560980000000001</v>
      </c>
      <c r="OX15" s="17">
        <v>17.560980000000001</v>
      </c>
      <c r="OY15" s="17">
        <v>2.4390200000000002</v>
      </c>
      <c r="OZ15" s="17">
        <v>9.9</v>
      </c>
      <c r="PA15" s="17">
        <v>9.9830000000000005</v>
      </c>
      <c r="PB15" s="17">
        <v>9.9830000000000005</v>
      </c>
      <c r="PC15" s="17">
        <v>-8.3000000000000004E-2</v>
      </c>
      <c r="PD15" s="17">
        <v>5.4</v>
      </c>
      <c r="PE15" s="17">
        <v>5.67</v>
      </c>
      <c r="PF15" s="17">
        <v>5.67</v>
      </c>
      <c r="PG15" s="17">
        <v>-0.27</v>
      </c>
      <c r="PH15" s="17">
        <v>1.2</v>
      </c>
      <c r="PI15" s="17">
        <v>1</v>
      </c>
      <c r="PJ15" s="17">
        <v>1</v>
      </c>
      <c r="PK15" s="17">
        <v>0.2</v>
      </c>
      <c r="PL15" s="17">
        <v>1.6</v>
      </c>
      <c r="PM15" s="17">
        <v>3.4</v>
      </c>
      <c r="PN15" s="17">
        <v>3.4</v>
      </c>
      <c r="PO15" s="17">
        <v>-1.8</v>
      </c>
      <c r="PP15" s="17">
        <v>5.0999999999999996</v>
      </c>
      <c r="PQ15" s="17">
        <v>5</v>
      </c>
      <c r="PR15" s="17">
        <v>5</v>
      </c>
      <c r="PS15" s="17">
        <v>0.1</v>
      </c>
      <c r="PT15" s="17">
        <v>20.100000000000001</v>
      </c>
      <c r="PU15" s="17">
        <v>19.5122</v>
      </c>
      <c r="PV15" s="17">
        <v>19.5122</v>
      </c>
      <c r="PW15" s="17">
        <v>0.58779999999999999</v>
      </c>
      <c r="PX15" s="17">
        <v>10</v>
      </c>
      <c r="PY15" s="17">
        <v>10</v>
      </c>
      <c r="PZ15" s="17">
        <v>19.5122</v>
      </c>
      <c r="QA15" s="17">
        <v>-9.5122</v>
      </c>
      <c r="QB15" s="17">
        <v>18.899999999999999</v>
      </c>
      <c r="QC15" s="17">
        <v>17.560980000000001</v>
      </c>
      <c r="QD15" s="17">
        <v>17.560980000000001</v>
      </c>
      <c r="QE15" s="17">
        <v>1.3390200000000001</v>
      </c>
      <c r="QF15" s="17">
        <v>3.7</v>
      </c>
      <c r="QG15" s="17">
        <v>3.5</v>
      </c>
      <c r="QH15" s="17">
        <v>3.5</v>
      </c>
      <c r="QI15" s="17">
        <v>0.2</v>
      </c>
      <c r="QJ15" s="17">
        <v>18.600000000000001</v>
      </c>
      <c r="QK15" s="17">
        <v>18.048780000000001</v>
      </c>
      <c r="QL15" s="17">
        <v>18.048780000000001</v>
      </c>
      <c r="QM15" s="17">
        <v>0.55122000000000004</v>
      </c>
      <c r="QN15" s="17">
        <v>0</v>
      </c>
      <c r="QO15" s="17">
        <v>0</v>
      </c>
      <c r="QP15" s="17">
        <v>0</v>
      </c>
      <c r="QQ15" s="17">
        <v>0</v>
      </c>
      <c r="QR15" s="17">
        <v>0</v>
      </c>
      <c r="QS15" s="17">
        <v>0</v>
      </c>
      <c r="QT15" s="17">
        <v>0</v>
      </c>
      <c r="QU15" s="17">
        <v>0</v>
      </c>
      <c r="QV15" s="17">
        <v>20.8</v>
      </c>
      <c r="QW15" s="17">
        <v>15.5</v>
      </c>
      <c r="QX15" s="17">
        <v>15.5</v>
      </c>
      <c r="QY15" s="17">
        <v>5.3</v>
      </c>
      <c r="QZ15" s="17">
        <v>45.5</v>
      </c>
      <c r="RA15" s="17">
        <v>40.210999999999999</v>
      </c>
      <c r="RB15" s="17">
        <v>40.210999999999999</v>
      </c>
      <c r="RC15" s="17">
        <v>5.2889999999999997</v>
      </c>
      <c r="RD15" s="17"/>
      <c r="RE15" s="17"/>
      <c r="RF15" s="17"/>
      <c r="RG15" s="17">
        <v>0</v>
      </c>
      <c r="RH15" s="17"/>
      <c r="RI15" s="17"/>
      <c r="RJ15" s="17"/>
      <c r="RK15" s="17">
        <v>0</v>
      </c>
      <c r="RL15" s="17"/>
      <c r="RM15" s="17"/>
      <c r="RN15" s="17"/>
      <c r="RO15" s="17">
        <v>0</v>
      </c>
      <c r="RP15" s="17"/>
      <c r="RQ15" s="17"/>
      <c r="RR15" s="17"/>
      <c r="RS15" s="17">
        <v>0</v>
      </c>
      <c r="RT15" s="17">
        <v>0</v>
      </c>
      <c r="RU15" s="17">
        <v>0</v>
      </c>
      <c r="RV15" s="17">
        <v>0</v>
      </c>
      <c r="RW15" s="17">
        <v>0</v>
      </c>
      <c r="RX15" s="17">
        <v>3.3</v>
      </c>
      <c r="RY15" s="17">
        <v>3.339</v>
      </c>
      <c r="RZ15" s="17">
        <v>3.339</v>
      </c>
      <c r="SA15" s="17">
        <v>-3.9E-2</v>
      </c>
      <c r="SB15" s="17">
        <v>20.2</v>
      </c>
      <c r="SC15" s="17">
        <v>19.869240000000001</v>
      </c>
      <c r="SD15" s="17">
        <v>19.869240000000001</v>
      </c>
      <c r="SE15" s="17">
        <v>0.33076</v>
      </c>
      <c r="SF15" s="17">
        <v>3.1</v>
      </c>
      <c r="SG15" s="17">
        <v>2</v>
      </c>
      <c r="SH15" s="17">
        <v>2</v>
      </c>
      <c r="SI15" s="17">
        <v>1.1000000000000001</v>
      </c>
      <c r="SJ15" s="17"/>
      <c r="SK15" s="17"/>
      <c r="SL15" s="17">
        <v>0.7</v>
      </c>
      <c r="SM15" s="17">
        <v>-0.7</v>
      </c>
      <c r="SN15" s="17">
        <v>18.2</v>
      </c>
      <c r="SO15" s="17">
        <v>19.121949999999998</v>
      </c>
      <c r="SP15" s="17">
        <v>19.121949999999998</v>
      </c>
      <c r="SQ15" s="17">
        <v>-0.92195000000000005</v>
      </c>
      <c r="SR15" s="17">
        <v>12.9</v>
      </c>
      <c r="SS15" s="17">
        <v>12.39024</v>
      </c>
      <c r="ST15" s="17">
        <v>12.39024</v>
      </c>
      <c r="SU15" s="17">
        <v>0.50975999999999999</v>
      </c>
      <c r="SV15" s="17">
        <v>12.7</v>
      </c>
      <c r="SW15" s="17">
        <v>13.65854</v>
      </c>
      <c r="SX15" s="17">
        <v>13.65854</v>
      </c>
      <c r="SY15" s="17">
        <v>-0.95853999999999995</v>
      </c>
      <c r="SZ15" s="17">
        <v>17.899999999999999</v>
      </c>
      <c r="TA15" s="17">
        <v>17.560980000000001</v>
      </c>
      <c r="TB15" s="17">
        <v>17.560980000000001</v>
      </c>
      <c r="TC15" s="17">
        <v>0.33901999999999999</v>
      </c>
      <c r="TD15" s="17">
        <v>20</v>
      </c>
      <c r="TE15" s="17">
        <v>19.317070000000001</v>
      </c>
      <c r="TF15" s="17">
        <v>19.317070000000001</v>
      </c>
      <c r="TG15" s="17">
        <v>0.68293000000000004</v>
      </c>
      <c r="TH15" s="17">
        <v>13.4</v>
      </c>
      <c r="TI15" s="17">
        <v>16.658000000000001</v>
      </c>
      <c r="TJ15" s="17">
        <v>16.658000000000001</v>
      </c>
      <c r="TK15" s="17">
        <v>-3.258</v>
      </c>
      <c r="TL15" s="17">
        <v>25.2</v>
      </c>
      <c r="TM15" s="17">
        <v>17.367999999999999</v>
      </c>
      <c r="TN15" s="17">
        <v>17.367999999999999</v>
      </c>
      <c r="TO15" s="17">
        <v>7.8319999999999999</v>
      </c>
      <c r="TP15" s="17">
        <v>0</v>
      </c>
      <c r="TQ15" s="17">
        <v>0</v>
      </c>
      <c r="TR15" s="17">
        <v>0</v>
      </c>
      <c r="TS15" s="17">
        <v>0</v>
      </c>
      <c r="TT15" s="17">
        <v>20.7</v>
      </c>
      <c r="TU15" s="17">
        <v>16.079999999999998</v>
      </c>
      <c r="TV15" s="17">
        <v>18.079999999999998</v>
      </c>
      <c r="TW15" s="17">
        <v>2.62</v>
      </c>
      <c r="TX15" s="17">
        <v>62</v>
      </c>
      <c r="TY15" s="17">
        <v>16.75</v>
      </c>
      <c r="TZ15" s="17">
        <v>16.75</v>
      </c>
      <c r="UA15" s="17">
        <v>45.25</v>
      </c>
      <c r="UB15" s="17">
        <v>3.2</v>
      </c>
      <c r="UC15" s="17">
        <v>1.31</v>
      </c>
      <c r="UD15" s="17">
        <v>1.31</v>
      </c>
      <c r="UE15" s="17">
        <v>1.89</v>
      </c>
      <c r="UF15" s="17">
        <v>0.3</v>
      </c>
      <c r="UG15" s="17">
        <v>1.1499999999999999</v>
      </c>
      <c r="UH15" s="17">
        <v>1.1499999999999999</v>
      </c>
      <c r="UI15" s="17">
        <v>-0.85</v>
      </c>
      <c r="UJ15" s="17">
        <v>21</v>
      </c>
      <c r="UK15" s="17">
        <v>19.5122</v>
      </c>
      <c r="UL15" s="17">
        <v>19.5122</v>
      </c>
      <c r="UM15" s="17">
        <v>1.4878</v>
      </c>
      <c r="UN15" s="17">
        <v>5.5</v>
      </c>
      <c r="UO15" s="17">
        <v>6</v>
      </c>
      <c r="UP15" s="17">
        <v>8</v>
      </c>
      <c r="UQ15" s="17">
        <v>-2.5</v>
      </c>
      <c r="UR15" s="17"/>
      <c r="US15" s="17"/>
      <c r="UT15" s="17">
        <v>7.3</v>
      </c>
      <c r="UU15" s="17">
        <v>-7.3</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4.4000000000000004</v>
      </c>
      <c r="VI15" s="17">
        <v>9.0370000000000008</v>
      </c>
      <c r="VJ15" s="17">
        <v>9.0370000000000008</v>
      </c>
      <c r="VK15" s="17">
        <v>-4.6369999999999996</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23.1</v>
      </c>
      <c r="WC15" s="17">
        <v>25</v>
      </c>
      <c r="WD15" s="17">
        <v>25</v>
      </c>
      <c r="WE15" s="17">
        <v>-1.9</v>
      </c>
      <c r="WF15" s="17">
        <v>21.9</v>
      </c>
      <c r="WG15" s="17">
        <v>22</v>
      </c>
      <c r="WH15" s="17">
        <v>22</v>
      </c>
      <c r="WI15" s="17">
        <v>-0.1</v>
      </c>
      <c r="WJ15" s="17">
        <v>0</v>
      </c>
      <c r="WK15" s="17">
        <v>0</v>
      </c>
      <c r="WL15" s="17">
        <v>0</v>
      </c>
      <c r="WM15" s="17">
        <v>0</v>
      </c>
      <c r="WN15" s="17">
        <v>0</v>
      </c>
      <c r="WO15" s="17">
        <v>0</v>
      </c>
      <c r="WP15" s="17">
        <v>0</v>
      </c>
      <c r="WQ15" s="17">
        <v>0</v>
      </c>
      <c r="WR15" s="17">
        <v>9.5</v>
      </c>
      <c r="WS15" s="17">
        <v>9.4</v>
      </c>
      <c r="WT15" s="17">
        <v>9.4</v>
      </c>
      <c r="WU15" s="17">
        <v>0.1</v>
      </c>
      <c r="WV15" s="17">
        <v>20</v>
      </c>
      <c r="WW15" s="17">
        <v>19.317070000000001</v>
      </c>
      <c r="WX15" s="17">
        <v>19.317070000000001</v>
      </c>
      <c r="WY15" s="17">
        <v>0.68293000000000004</v>
      </c>
      <c r="WZ15" s="17">
        <v>9.6</v>
      </c>
      <c r="XA15" s="17">
        <v>10.6</v>
      </c>
      <c r="XB15" s="17">
        <v>10.6</v>
      </c>
      <c r="XC15" s="17">
        <v>-1</v>
      </c>
      <c r="XD15" s="17"/>
      <c r="XE15" s="17"/>
      <c r="XF15" s="17"/>
      <c r="XG15" s="17">
        <v>0</v>
      </c>
      <c r="XH15" s="17"/>
      <c r="XI15" s="17"/>
      <c r="XJ15" s="17"/>
      <c r="XK15" s="17">
        <v>0</v>
      </c>
      <c r="XL15" s="17"/>
      <c r="XM15" s="17"/>
      <c r="XN15" s="17"/>
      <c r="XO15" s="17">
        <v>0</v>
      </c>
      <c r="XP15" s="17"/>
      <c r="XQ15" s="17"/>
      <c r="XR15" s="17"/>
      <c r="XS15" s="17">
        <v>0</v>
      </c>
      <c r="XT15" s="17">
        <v>16.7</v>
      </c>
      <c r="XU15" s="17">
        <v>17</v>
      </c>
      <c r="XV15" s="17">
        <v>14</v>
      </c>
      <c r="XW15" s="17">
        <v>2.7</v>
      </c>
      <c r="XX15" s="17"/>
      <c r="XY15" s="17"/>
      <c r="XZ15" s="17"/>
      <c r="YA15" s="17">
        <v>0</v>
      </c>
      <c r="YB15" s="17"/>
      <c r="YC15" s="17"/>
      <c r="YD15" s="17"/>
      <c r="YE15" s="17">
        <v>0</v>
      </c>
    </row>
    <row r="16" spans="1:655" ht="24" customHeight="1" x14ac:dyDescent="0.3">
      <c r="A16" s="1"/>
      <c r="B16" s="18" t="s">
        <v>80</v>
      </c>
      <c r="C16" s="18" t="s">
        <v>895</v>
      </c>
      <c r="D16" s="19"/>
      <c r="E16" s="19"/>
      <c r="F16" s="19"/>
      <c r="G16" s="19">
        <v>0</v>
      </c>
      <c r="H16" s="19"/>
      <c r="I16" s="19"/>
      <c r="J16" s="19"/>
      <c r="K16" s="19">
        <v>0</v>
      </c>
      <c r="L16" s="19">
        <v>100.3</v>
      </c>
      <c r="M16" s="19">
        <v>100</v>
      </c>
      <c r="N16" s="19">
        <v>140</v>
      </c>
      <c r="O16" s="19">
        <v>-39.700000000000003</v>
      </c>
      <c r="P16" s="19">
        <v>650.20000000000005</v>
      </c>
      <c r="Q16" s="19">
        <v>646.79789000000005</v>
      </c>
      <c r="R16" s="19">
        <v>646.79789000000005</v>
      </c>
      <c r="S16" s="19">
        <v>3.40211</v>
      </c>
      <c r="T16" s="19">
        <v>216.2</v>
      </c>
      <c r="U16" s="19">
        <v>211.44126</v>
      </c>
      <c r="V16" s="19">
        <v>211.44126</v>
      </c>
      <c r="W16" s="19">
        <v>4.7587400000000004</v>
      </c>
      <c r="X16" s="19"/>
      <c r="Y16" s="19"/>
      <c r="Z16" s="19"/>
      <c r="AA16" s="19">
        <v>0</v>
      </c>
      <c r="AB16" s="19"/>
      <c r="AC16" s="19"/>
      <c r="AD16" s="19"/>
      <c r="AE16" s="19">
        <v>0</v>
      </c>
      <c r="AF16" s="19">
        <v>90</v>
      </c>
      <c r="AG16" s="19">
        <v>92.226339999999993</v>
      </c>
      <c r="AH16" s="19">
        <v>92.226339999999993</v>
      </c>
      <c r="AI16" s="19">
        <v>-2.22634</v>
      </c>
      <c r="AJ16" s="19">
        <v>231.3</v>
      </c>
      <c r="AK16" s="19">
        <v>231.85767999999999</v>
      </c>
      <c r="AL16" s="19">
        <v>235.84763000000001</v>
      </c>
      <c r="AM16" s="19">
        <v>-4.5476299999999998</v>
      </c>
      <c r="AN16" s="19"/>
      <c r="AO16" s="19"/>
      <c r="AP16" s="19"/>
      <c r="AQ16" s="19">
        <v>0</v>
      </c>
      <c r="AR16" s="19"/>
      <c r="AS16" s="19"/>
      <c r="AT16" s="19"/>
      <c r="AU16" s="19">
        <v>0</v>
      </c>
      <c r="AV16" s="19">
        <v>109.1</v>
      </c>
      <c r="AW16" s="19">
        <v>121.05834</v>
      </c>
      <c r="AX16" s="19">
        <v>116.66667</v>
      </c>
      <c r="AY16" s="19">
        <v>-7.5666700000000002</v>
      </c>
      <c r="AZ16" s="19">
        <v>107.9</v>
      </c>
      <c r="BA16" s="19">
        <v>121.05834</v>
      </c>
      <c r="BB16" s="19">
        <v>116.66667</v>
      </c>
      <c r="BC16" s="19">
        <v>-8.7666699999999995</v>
      </c>
      <c r="BD16" s="19">
        <v>108.6</v>
      </c>
      <c r="BE16" s="19">
        <v>121.05834</v>
      </c>
      <c r="BF16" s="19">
        <v>116.66667</v>
      </c>
      <c r="BG16" s="19">
        <v>-8.0666700000000002</v>
      </c>
      <c r="BH16" s="19">
        <v>210.3</v>
      </c>
      <c r="BI16" s="19">
        <v>181.58751000000001</v>
      </c>
      <c r="BJ16" s="19">
        <v>175</v>
      </c>
      <c r="BK16" s="19">
        <v>35.299999999999997</v>
      </c>
      <c r="BL16" s="19">
        <v>208.3</v>
      </c>
      <c r="BM16" s="19">
        <v>212.00022999999999</v>
      </c>
      <c r="BN16" s="19">
        <v>119.65814</v>
      </c>
      <c r="BO16" s="19">
        <v>88.641859999999994</v>
      </c>
      <c r="BP16" s="19">
        <v>109.3</v>
      </c>
      <c r="BQ16" s="19">
        <v>106.00011000000001</v>
      </c>
      <c r="BR16" s="19">
        <v>59.829070000000002</v>
      </c>
      <c r="BS16" s="19">
        <v>49.470930000000003</v>
      </c>
      <c r="BT16" s="19">
        <v>562.70000000000005</v>
      </c>
      <c r="BU16" s="19">
        <v>568.29854</v>
      </c>
      <c r="BV16" s="19">
        <v>568.29854</v>
      </c>
      <c r="BW16" s="19">
        <v>-5.5985399999999998</v>
      </c>
      <c r="BX16" s="19">
        <v>10.3</v>
      </c>
      <c r="BY16" s="19">
        <v>5.4891500000000004</v>
      </c>
      <c r="BZ16" s="19">
        <v>5.4891500000000004</v>
      </c>
      <c r="CA16" s="19">
        <v>4.8108500000000003</v>
      </c>
      <c r="CB16" s="19"/>
      <c r="CC16" s="19"/>
      <c r="CD16" s="19"/>
      <c r="CE16" s="19">
        <v>0</v>
      </c>
      <c r="CF16" s="19"/>
      <c r="CG16" s="19"/>
      <c r="CH16" s="19"/>
      <c r="CI16" s="19">
        <v>0</v>
      </c>
      <c r="CJ16" s="19"/>
      <c r="CK16" s="19"/>
      <c r="CL16" s="19"/>
      <c r="CM16" s="19">
        <v>0</v>
      </c>
      <c r="CN16" s="19"/>
      <c r="CO16" s="19"/>
      <c r="CP16" s="19"/>
      <c r="CQ16" s="19">
        <v>0</v>
      </c>
      <c r="CR16" s="19">
        <v>166.4</v>
      </c>
      <c r="CS16" s="19">
        <v>164.70732000000001</v>
      </c>
      <c r="CT16" s="19">
        <v>164.70732000000001</v>
      </c>
      <c r="CU16" s="19">
        <v>1.69268</v>
      </c>
      <c r="CV16" s="19">
        <v>7.6</v>
      </c>
      <c r="CW16" s="19">
        <v>5.1346499999999997</v>
      </c>
      <c r="CX16" s="19">
        <v>5.1346499999999997</v>
      </c>
      <c r="CY16" s="19">
        <v>2.4653499999999999</v>
      </c>
      <c r="CZ16" s="19">
        <v>4</v>
      </c>
      <c r="DA16" s="19">
        <v>2.8184800000000001</v>
      </c>
      <c r="DB16" s="19">
        <v>2.8184800000000001</v>
      </c>
      <c r="DC16" s="19">
        <v>1.1815199999999999</v>
      </c>
      <c r="DD16" s="19">
        <v>0</v>
      </c>
      <c r="DE16" s="19">
        <v>0</v>
      </c>
      <c r="DF16" s="19">
        <v>0</v>
      </c>
      <c r="DG16" s="19">
        <v>0</v>
      </c>
      <c r="DH16" s="19">
        <v>6.1</v>
      </c>
      <c r="DI16" s="19">
        <v>6.8787000000000003</v>
      </c>
      <c r="DJ16" s="19">
        <v>6.8787000000000003</v>
      </c>
      <c r="DK16" s="19">
        <v>-0.77869999999999995</v>
      </c>
      <c r="DL16" s="19">
        <v>7.3</v>
      </c>
      <c r="DM16" s="19">
        <v>8.1736000000000004</v>
      </c>
      <c r="DN16" s="19">
        <v>8.1736000000000004</v>
      </c>
      <c r="DO16" s="19">
        <v>-0.87360000000000004</v>
      </c>
      <c r="DP16" s="19">
        <v>50.9</v>
      </c>
      <c r="DQ16" s="19">
        <v>44.764240000000001</v>
      </c>
      <c r="DR16" s="19">
        <v>44.764240000000001</v>
      </c>
      <c r="DS16" s="19">
        <v>6.1357600000000003</v>
      </c>
      <c r="DT16" s="19">
        <v>3.7</v>
      </c>
      <c r="DU16" s="19">
        <v>4.7632000000000003</v>
      </c>
      <c r="DV16" s="19">
        <v>4.7632000000000003</v>
      </c>
      <c r="DW16" s="19">
        <v>-1.0631999999999999</v>
      </c>
      <c r="DX16" s="19"/>
      <c r="DY16" s="19"/>
      <c r="DZ16" s="19"/>
      <c r="EA16" s="19">
        <v>0</v>
      </c>
      <c r="EB16" s="19"/>
      <c r="EC16" s="19"/>
      <c r="ED16" s="19"/>
      <c r="EE16" s="19">
        <v>0</v>
      </c>
      <c r="EF16" s="19"/>
      <c r="EG16" s="19"/>
      <c r="EH16" s="19"/>
      <c r="EI16" s="19">
        <v>0</v>
      </c>
      <c r="EJ16" s="19">
        <v>111.1</v>
      </c>
      <c r="EK16" s="19">
        <v>109.51819999999999</v>
      </c>
      <c r="EL16" s="19">
        <v>112.90537</v>
      </c>
      <c r="EM16" s="19">
        <v>-1.8053699999999999</v>
      </c>
      <c r="EN16" s="19">
        <v>177.9</v>
      </c>
      <c r="EO16" s="19">
        <v>221.30108000000001</v>
      </c>
      <c r="EP16" s="19">
        <v>221.30108000000001</v>
      </c>
      <c r="EQ16" s="19">
        <v>-43.40108</v>
      </c>
      <c r="ER16" s="19"/>
      <c r="ES16" s="19"/>
      <c r="ET16" s="19"/>
      <c r="EU16" s="19">
        <v>0</v>
      </c>
      <c r="EV16" s="19"/>
      <c r="EW16" s="19"/>
      <c r="EX16" s="19"/>
      <c r="EY16" s="19">
        <v>0</v>
      </c>
      <c r="EZ16" s="19"/>
      <c r="FA16" s="19"/>
      <c r="FB16" s="19"/>
      <c r="FC16" s="19">
        <v>0</v>
      </c>
      <c r="FD16" s="19">
        <v>6.5</v>
      </c>
      <c r="FE16" s="19">
        <v>6.39</v>
      </c>
      <c r="FF16" s="19">
        <v>6.39</v>
      </c>
      <c r="FG16" s="19">
        <v>0.11</v>
      </c>
      <c r="FH16" s="19">
        <v>230.8</v>
      </c>
      <c r="FI16" s="19">
        <v>229.57073</v>
      </c>
      <c r="FJ16" s="19">
        <v>229.57073</v>
      </c>
      <c r="FK16" s="19">
        <v>1.2292700000000001</v>
      </c>
      <c r="FL16" s="19">
        <v>74</v>
      </c>
      <c r="FM16" s="19">
        <v>73.380380000000002</v>
      </c>
      <c r="FN16" s="19">
        <v>73.380380000000002</v>
      </c>
      <c r="FO16" s="19">
        <v>0.61961999999999995</v>
      </c>
      <c r="FP16" s="19">
        <v>152.6</v>
      </c>
      <c r="FQ16" s="19">
        <v>151.17099999999999</v>
      </c>
      <c r="FR16" s="19">
        <v>150.27984000000001</v>
      </c>
      <c r="FS16" s="19">
        <v>2.32016</v>
      </c>
      <c r="FT16" s="19">
        <v>42.3</v>
      </c>
      <c r="FU16" s="19">
        <v>41.498959999999997</v>
      </c>
      <c r="FV16" s="19">
        <v>41.498959999999997</v>
      </c>
      <c r="FW16" s="19">
        <v>0.80103999999999997</v>
      </c>
      <c r="FX16" s="19">
        <v>9.4</v>
      </c>
      <c r="FY16" s="19">
        <v>9.6429299999999998</v>
      </c>
      <c r="FZ16" s="19">
        <v>9.6429299999999998</v>
      </c>
      <c r="GA16" s="19">
        <v>-0.24293000000000001</v>
      </c>
      <c r="GB16" s="19">
        <v>19.7</v>
      </c>
      <c r="GC16" s="19">
        <v>19.121949999999998</v>
      </c>
      <c r="GD16" s="19">
        <v>19.121949999999998</v>
      </c>
      <c r="GE16" s="19">
        <v>0.57804999999999995</v>
      </c>
      <c r="GF16" s="19">
        <v>89.7</v>
      </c>
      <c r="GG16" s="19">
        <v>87.657560000000004</v>
      </c>
      <c r="GH16" s="19">
        <v>87.657560000000004</v>
      </c>
      <c r="GI16" s="19">
        <v>2.04244</v>
      </c>
      <c r="GJ16" s="19"/>
      <c r="GK16" s="19"/>
      <c r="GL16" s="19"/>
      <c r="GM16" s="19">
        <v>0</v>
      </c>
      <c r="GN16" s="19">
        <v>61</v>
      </c>
      <c r="GO16" s="19">
        <v>120</v>
      </c>
      <c r="GP16" s="19">
        <v>136.06837999999999</v>
      </c>
      <c r="GQ16" s="19">
        <v>-75.068380000000005</v>
      </c>
      <c r="GR16" s="19">
        <v>37.299999999999997</v>
      </c>
      <c r="GS16" s="19"/>
      <c r="GT16" s="19">
        <v>68.034189999999995</v>
      </c>
      <c r="GU16" s="19">
        <v>-30.734190000000002</v>
      </c>
      <c r="GV16" s="19">
        <v>109.2</v>
      </c>
      <c r="GW16" s="19">
        <v>108.91673</v>
      </c>
      <c r="GX16" s="19">
        <v>110.91316999999999</v>
      </c>
      <c r="GY16" s="19">
        <v>-1.7131700000000001</v>
      </c>
      <c r="GZ16" s="19">
        <v>8.1</v>
      </c>
      <c r="HA16" s="19"/>
      <c r="HB16" s="19">
        <v>9.09</v>
      </c>
      <c r="HC16" s="19">
        <v>-0.99</v>
      </c>
      <c r="HD16" s="19">
        <v>7.6</v>
      </c>
      <c r="HE16" s="19">
        <v>9.9490999999999996</v>
      </c>
      <c r="HF16" s="19">
        <v>9.9490999999999996</v>
      </c>
      <c r="HG16" s="19">
        <v>-2.3491</v>
      </c>
      <c r="HH16" s="19">
        <v>47.1</v>
      </c>
      <c r="HI16" s="19">
        <v>47.26634</v>
      </c>
      <c r="HJ16" s="19">
        <v>47.26634</v>
      </c>
      <c r="HK16" s="19">
        <v>-0.16633999999999999</v>
      </c>
      <c r="HL16" s="19">
        <v>5.0999999999999996</v>
      </c>
      <c r="HM16" s="19">
        <v>16.028880000000001</v>
      </c>
      <c r="HN16" s="19">
        <v>20.036100000000001</v>
      </c>
      <c r="HO16" s="19">
        <v>-14.9361</v>
      </c>
      <c r="HP16" s="19">
        <v>3.8</v>
      </c>
      <c r="HQ16" s="19">
        <v>3.8872599999999999</v>
      </c>
      <c r="HR16" s="19">
        <v>3.8872599999999999</v>
      </c>
      <c r="HS16" s="19">
        <v>-8.7260000000000004E-2</v>
      </c>
      <c r="HT16" s="19">
        <v>37.799999999999997</v>
      </c>
      <c r="HU16" s="19">
        <v>33.323279999999997</v>
      </c>
      <c r="HV16" s="19">
        <v>33.323279999999997</v>
      </c>
      <c r="HW16" s="19">
        <v>4.4767200000000003</v>
      </c>
      <c r="HX16" s="19">
        <v>174.6</v>
      </c>
      <c r="HY16" s="19">
        <v>171.54185000000001</v>
      </c>
      <c r="HZ16" s="19">
        <v>171.54185000000001</v>
      </c>
      <c r="IA16" s="19">
        <v>3.0581499999999999</v>
      </c>
      <c r="IB16" s="19">
        <v>47.7</v>
      </c>
      <c r="IC16" s="19">
        <v>47.67127</v>
      </c>
      <c r="ID16" s="19">
        <v>47.67127</v>
      </c>
      <c r="IE16" s="19">
        <v>2.8729999999999999E-2</v>
      </c>
      <c r="IF16" s="19">
        <v>0</v>
      </c>
      <c r="IG16" s="19">
        <v>0</v>
      </c>
      <c r="IH16" s="19">
        <v>0</v>
      </c>
      <c r="II16" s="19">
        <v>0</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87.5</v>
      </c>
      <c r="JE16" s="19">
        <v>88.815600000000003</v>
      </c>
      <c r="JF16" s="19">
        <v>88.815600000000003</v>
      </c>
      <c r="JG16" s="19">
        <v>-1.3156000000000001</v>
      </c>
      <c r="JH16" s="19">
        <v>0</v>
      </c>
      <c r="JI16" s="19">
        <v>0</v>
      </c>
      <c r="JJ16" s="19">
        <v>0</v>
      </c>
      <c r="JK16" s="19">
        <v>0</v>
      </c>
      <c r="JL16" s="19">
        <v>160.4</v>
      </c>
      <c r="JM16" s="19">
        <v>150.66667000000001</v>
      </c>
      <c r="JN16" s="19">
        <v>150.66667000000001</v>
      </c>
      <c r="JO16" s="19">
        <v>9.7333300000000005</v>
      </c>
      <c r="JP16" s="19"/>
      <c r="JQ16" s="19"/>
      <c r="JR16" s="19">
        <v>0</v>
      </c>
      <c r="JS16" s="19">
        <v>0</v>
      </c>
      <c r="JT16" s="19">
        <v>66.2</v>
      </c>
      <c r="JU16" s="19">
        <v>75.333330000000004</v>
      </c>
      <c r="JV16" s="19">
        <v>75.333330000000004</v>
      </c>
      <c r="JW16" s="19">
        <v>-9.1333300000000008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v>
      </c>
      <c r="LE16" s="19">
        <v>4.06569</v>
      </c>
      <c r="LF16" s="19">
        <v>4.06569</v>
      </c>
      <c r="LG16" s="19">
        <v>0.43430999999999997</v>
      </c>
      <c r="LH16" s="19">
        <v>183.5</v>
      </c>
      <c r="LI16" s="19">
        <v>154.95697000000001</v>
      </c>
      <c r="LJ16" s="19">
        <v>157.74838</v>
      </c>
      <c r="LK16" s="19">
        <v>25.751619999999999</v>
      </c>
      <c r="LL16" s="19">
        <v>120.3</v>
      </c>
      <c r="LM16" s="19">
        <v>133.67995999999999</v>
      </c>
      <c r="LN16" s="19">
        <v>133.67995999999999</v>
      </c>
      <c r="LO16" s="19">
        <v>-13.379960000000001</v>
      </c>
      <c r="LP16" s="19">
        <v>0</v>
      </c>
      <c r="LQ16" s="19"/>
      <c r="LR16" s="19"/>
      <c r="LS16" s="19">
        <v>0</v>
      </c>
      <c r="LT16" s="19">
        <v>78.099999999999994</v>
      </c>
      <c r="LU16" s="19">
        <v>78.567999999999998</v>
      </c>
      <c r="LV16" s="19">
        <v>78.567999999999998</v>
      </c>
      <c r="LW16" s="19">
        <v>-0.46800000000000003</v>
      </c>
      <c r="LX16" s="19">
        <v>30.3</v>
      </c>
      <c r="LY16" s="19">
        <v>30.097560000000001</v>
      </c>
      <c r="LZ16" s="19">
        <v>30.097560000000001</v>
      </c>
      <c r="MA16" s="19">
        <v>0.20244000000000001</v>
      </c>
      <c r="MB16" s="19">
        <v>0</v>
      </c>
      <c r="MC16" s="19"/>
      <c r="MD16" s="19"/>
      <c r="ME16" s="19">
        <v>0</v>
      </c>
      <c r="MF16" s="19"/>
      <c r="MG16" s="19"/>
      <c r="MH16" s="19"/>
      <c r="MI16" s="19">
        <v>0</v>
      </c>
      <c r="MJ16" s="19"/>
      <c r="MK16" s="19"/>
      <c r="ML16" s="19"/>
      <c r="MM16" s="19">
        <v>0</v>
      </c>
      <c r="MN16" s="19">
        <v>103.4</v>
      </c>
      <c r="MO16" s="19">
        <v>110.00001</v>
      </c>
      <c r="MP16" s="19">
        <v>110</v>
      </c>
      <c r="MQ16" s="19">
        <v>-6.6</v>
      </c>
      <c r="MR16" s="19">
        <v>103.4</v>
      </c>
      <c r="MS16" s="19">
        <v>110.00001</v>
      </c>
      <c r="MT16" s="19">
        <v>110</v>
      </c>
      <c r="MU16" s="19">
        <v>-6.6</v>
      </c>
      <c r="MV16" s="19">
        <v>122.2</v>
      </c>
      <c r="MW16" s="19">
        <v>110.00001</v>
      </c>
      <c r="MX16" s="19">
        <v>110</v>
      </c>
      <c r="MY16" s="19">
        <v>12.2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60</v>
      </c>
      <c r="OG16" s="19">
        <v>74.293999999999997</v>
      </c>
      <c r="OH16" s="19">
        <v>74.293999999999997</v>
      </c>
      <c r="OI16" s="19">
        <v>-14.294</v>
      </c>
      <c r="OJ16" s="19">
        <v>0</v>
      </c>
      <c r="OK16" s="19">
        <v>0</v>
      </c>
      <c r="OL16" s="19">
        <v>0</v>
      </c>
      <c r="OM16" s="19">
        <v>0</v>
      </c>
      <c r="ON16" s="19">
        <v>8</v>
      </c>
      <c r="OO16" s="19">
        <v>13.077</v>
      </c>
      <c r="OP16" s="19">
        <v>13.077</v>
      </c>
      <c r="OQ16" s="19">
        <v>-5.077</v>
      </c>
      <c r="OR16" s="19">
        <v>0</v>
      </c>
      <c r="OS16" s="19">
        <v>0</v>
      </c>
      <c r="OT16" s="19">
        <v>0</v>
      </c>
      <c r="OU16" s="19">
        <v>0</v>
      </c>
      <c r="OV16" s="19">
        <v>20</v>
      </c>
      <c r="OW16" s="19">
        <v>17.560980000000001</v>
      </c>
      <c r="OX16" s="19">
        <v>17.560980000000001</v>
      </c>
      <c r="OY16" s="19">
        <v>2.4390200000000002</v>
      </c>
      <c r="OZ16" s="19">
        <v>9.9</v>
      </c>
      <c r="PA16" s="19">
        <v>9.9830000000000005</v>
      </c>
      <c r="PB16" s="19">
        <v>9.9830000000000005</v>
      </c>
      <c r="PC16" s="19">
        <v>-8.3000000000000004E-2</v>
      </c>
      <c r="PD16" s="19">
        <v>5.6</v>
      </c>
      <c r="PE16" s="19">
        <v>5.67</v>
      </c>
      <c r="PF16" s="19">
        <v>5.67</v>
      </c>
      <c r="PG16" s="19">
        <v>-7.0000000000000007E-2</v>
      </c>
      <c r="PH16" s="19">
        <v>1.2</v>
      </c>
      <c r="PI16" s="19">
        <v>1</v>
      </c>
      <c r="PJ16" s="19">
        <v>1</v>
      </c>
      <c r="PK16" s="19">
        <v>0.2</v>
      </c>
      <c r="PL16" s="19">
        <v>1.6</v>
      </c>
      <c r="PM16" s="19">
        <v>3.4</v>
      </c>
      <c r="PN16" s="19">
        <v>3.4</v>
      </c>
      <c r="PO16" s="19">
        <v>-1.8</v>
      </c>
      <c r="PP16" s="19">
        <v>5.0999999999999996</v>
      </c>
      <c r="PQ16" s="19">
        <v>5</v>
      </c>
      <c r="PR16" s="19">
        <v>5</v>
      </c>
      <c r="PS16" s="19">
        <v>0.1</v>
      </c>
      <c r="PT16" s="19">
        <v>20.5</v>
      </c>
      <c r="PU16" s="19">
        <v>19.5122</v>
      </c>
      <c r="PV16" s="19">
        <v>19.5122</v>
      </c>
      <c r="PW16" s="19">
        <v>0.98780000000000001</v>
      </c>
      <c r="PX16" s="19">
        <v>10</v>
      </c>
      <c r="PY16" s="19">
        <v>10</v>
      </c>
      <c r="PZ16" s="19">
        <v>19.5122</v>
      </c>
      <c r="QA16" s="19">
        <v>-9.5122</v>
      </c>
      <c r="QB16" s="19">
        <v>18.899999999999999</v>
      </c>
      <c r="QC16" s="19">
        <v>17.560980000000001</v>
      </c>
      <c r="QD16" s="19">
        <v>17.560980000000001</v>
      </c>
      <c r="QE16" s="19">
        <v>1.3390200000000001</v>
      </c>
      <c r="QF16" s="19">
        <v>3.6</v>
      </c>
      <c r="QG16" s="19">
        <v>3.5</v>
      </c>
      <c r="QH16" s="19">
        <v>3.5</v>
      </c>
      <c r="QI16" s="19">
        <v>0.1</v>
      </c>
      <c r="QJ16" s="19">
        <v>18.600000000000001</v>
      </c>
      <c r="QK16" s="19">
        <v>18.048780000000001</v>
      </c>
      <c r="QL16" s="19">
        <v>18.048780000000001</v>
      </c>
      <c r="QM16" s="19">
        <v>0.55122000000000004</v>
      </c>
      <c r="QN16" s="19">
        <v>0</v>
      </c>
      <c r="QO16" s="19">
        <v>0</v>
      </c>
      <c r="QP16" s="19">
        <v>0</v>
      </c>
      <c r="QQ16" s="19">
        <v>0</v>
      </c>
      <c r="QR16" s="19">
        <v>0</v>
      </c>
      <c r="QS16" s="19">
        <v>0</v>
      </c>
      <c r="QT16" s="19">
        <v>0</v>
      </c>
      <c r="QU16" s="19">
        <v>0</v>
      </c>
      <c r="QV16" s="19">
        <v>18.600000000000001</v>
      </c>
      <c r="QW16" s="19">
        <v>15.657999999999999</v>
      </c>
      <c r="QX16" s="19">
        <v>15.657999999999999</v>
      </c>
      <c r="QY16" s="19">
        <v>2.9420000000000002</v>
      </c>
      <c r="QZ16" s="19">
        <v>44.6</v>
      </c>
      <c r="RA16" s="19">
        <v>41.286999999999999</v>
      </c>
      <c r="RB16" s="19">
        <v>41.286999999999999</v>
      </c>
      <c r="RC16" s="19">
        <v>3.3130000000000002</v>
      </c>
      <c r="RD16" s="19"/>
      <c r="RE16" s="19"/>
      <c r="RF16" s="19"/>
      <c r="RG16" s="19">
        <v>0</v>
      </c>
      <c r="RH16" s="19"/>
      <c r="RI16" s="19"/>
      <c r="RJ16" s="19"/>
      <c r="RK16" s="19">
        <v>0</v>
      </c>
      <c r="RL16" s="19"/>
      <c r="RM16" s="19"/>
      <c r="RN16" s="19"/>
      <c r="RO16" s="19">
        <v>0</v>
      </c>
      <c r="RP16" s="19"/>
      <c r="RQ16" s="19"/>
      <c r="RR16" s="19"/>
      <c r="RS16" s="19">
        <v>0</v>
      </c>
      <c r="RT16" s="19">
        <v>0</v>
      </c>
      <c r="RU16" s="19">
        <v>0</v>
      </c>
      <c r="RV16" s="19">
        <v>0</v>
      </c>
      <c r="RW16" s="19">
        <v>0</v>
      </c>
      <c r="RX16" s="19">
        <v>3.4</v>
      </c>
      <c r="RY16" s="19">
        <v>3.339</v>
      </c>
      <c r="RZ16" s="19">
        <v>3.339</v>
      </c>
      <c r="SA16" s="19">
        <v>6.0999999999999999E-2</v>
      </c>
      <c r="SB16" s="19">
        <v>20.2</v>
      </c>
      <c r="SC16" s="19">
        <v>19.869240000000001</v>
      </c>
      <c r="SD16" s="19">
        <v>19.869240000000001</v>
      </c>
      <c r="SE16" s="19">
        <v>0.33076</v>
      </c>
      <c r="SF16" s="19">
        <v>3.1</v>
      </c>
      <c r="SG16" s="19">
        <v>2</v>
      </c>
      <c r="SH16" s="19">
        <v>2</v>
      </c>
      <c r="SI16" s="19">
        <v>1.1000000000000001</v>
      </c>
      <c r="SJ16" s="19"/>
      <c r="SK16" s="19"/>
      <c r="SL16" s="19">
        <v>0.7</v>
      </c>
      <c r="SM16" s="19">
        <v>-0.7</v>
      </c>
      <c r="SN16" s="19">
        <v>18.2</v>
      </c>
      <c r="SO16" s="19">
        <v>19.121949999999998</v>
      </c>
      <c r="SP16" s="19">
        <v>19.121949999999998</v>
      </c>
      <c r="SQ16" s="19">
        <v>-0.92195000000000005</v>
      </c>
      <c r="SR16" s="19">
        <v>12.8</v>
      </c>
      <c r="SS16" s="19">
        <v>12.39024</v>
      </c>
      <c r="ST16" s="19">
        <v>12.39024</v>
      </c>
      <c r="SU16" s="19">
        <v>0.40976000000000001</v>
      </c>
      <c r="SV16" s="19">
        <v>13</v>
      </c>
      <c r="SW16" s="19">
        <v>13.65854</v>
      </c>
      <c r="SX16" s="19">
        <v>13.65854</v>
      </c>
      <c r="SY16" s="19">
        <v>-0.65854000000000001</v>
      </c>
      <c r="SZ16" s="19">
        <v>18</v>
      </c>
      <c r="TA16" s="19">
        <v>17.560980000000001</v>
      </c>
      <c r="TB16" s="19">
        <v>17.560980000000001</v>
      </c>
      <c r="TC16" s="19">
        <v>0.43902000000000002</v>
      </c>
      <c r="TD16" s="19">
        <v>20</v>
      </c>
      <c r="TE16" s="19">
        <v>19.317070000000001</v>
      </c>
      <c r="TF16" s="19">
        <v>19.317070000000001</v>
      </c>
      <c r="TG16" s="19">
        <v>0.68293000000000004</v>
      </c>
      <c r="TH16" s="19">
        <v>22.9</v>
      </c>
      <c r="TI16" s="19">
        <v>16.888999999999999</v>
      </c>
      <c r="TJ16" s="19">
        <v>16.888999999999999</v>
      </c>
      <c r="TK16" s="19">
        <v>6.0110000000000001</v>
      </c>
      <c r="TL16" s="19">
        <v>26.7</v>
      </c>
      <c r="TM16" s="19">
        <v>17.154</v>
      </c>
      <c r="TN16" s="19">
        <v>17.154</v>
      </c>
      <c r="TO16" s="19">
        <v>9.5459999999999994</v>
      </c>
      <c r="TP16" s="19">
        <v>0</v>
      </c>
      <c r="TQ16" s="19">
        <v>0</v>
      </c>
      <c r="TR16" s="19">
        <v>0</v>
      </c>
      <c r="TS16" s="19">
        <v>0</v>
      </c>
      <c r="TT16" s="19">
        <v>22.8</v>
      </c>
      <c r="TU16" s="19">
        <v>28.75</v>
      </c>
      <c r="TV16" s="19">
        <v>30.75</v>
      </c>
      <c r="TW16" s="19">
        <v>-7.95</v>
      </c>
      <c r="TX16" s="19">
        <v>62.8</v>
      </c>
      <c r="TY16" s="19">
        <v>27.64</v>
      </c>
      <c r="TZ16" s="19">
        <v>27.64</v>
      </c>
      <c r="UA16" s="19">
        <v>35.159999999999997</v>
      </c>
      <c r="UB16" s="19">
        <v>4</v>
      </c>
      <c r="UC16" s="19">
        <v>2.4700000000000002</v>
      </c>
      <c r="UD16" s="19">
        <v>2.4700000000000002</v>
      </c>
      <c r="UE16" s="19">
        <v>1.53</v>
      </c>
      <c r="UF16" s="19">
        <v>0.2</v>
      </c>
      <c r="UG16" s="19">
        <v>2.2400000000000002</v>
      </c>
      <c r="UH16" s="19">
        <v>2.2400000000000002</v>
      </c>
      <c r="UI16" s="19">
        <v>-2.04</v>
      </c>
      <c r="UJ16" s="19">
        <v>21</v>
      </c>
      <c r="UK16" s="19">
        <v>19.5122</v>
      </c>
      <c r="UL16" s="19">
        <v>19.5122</v>
      </c>
      <c r="UM16" s="19">
        <v>1.4878</v>
      </c>
      <c r="UN16" s="19">
        <v>5.5</v>
      </c>
      <c r="UO16" s="19">
        <v>6</v>
      </c>
      <c r="UP16" s="19">
        <v>8</v>
      </c>
      <c r="UQ16" s="19">
        <v>-2.5</v>
      </c>
      <c r="UR16" s="19"/>
      <c r="US16" s="19"/>
      <c r="UT16" s="19">
        <v>7.3</v>
      </c>
      <c r="UU16" s="19">
        <v>-7.3</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5</v>
      </c>
      <c r="VI16" s="19">
        <v>8.8420000000000005</v>
      </c>
      <c r="VJ16" s="19">
        <v>8.8420000000000005</v>
      </c>
      <c r="VK16" s="19">
        <v>-3.8420000000000001</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30.3</v>
      </c>
      <c r="WC16" s="19">
        <v>28</v>
      </c>
      <c r="WD16" s="19">
        <v>28</v>
      </c>
      <c r="WE16" s="19">
        <v>2.2999999999999998</v>
      </c>
      <c r="WF16" s="19">
        <v>36.700000000000003</v>
      </c>
      <c r="WG16" s="19">
        <v>25</v>
      </c>
      <c r="WH16" s="19">
        <v>25</v>
      </c>
      <c r="WI16" s="19">
        <v>11.7</v>
      </c>
      <c r="WJ16" s="19">
        <v>0</v>
      </c>
      <c r="WK16" s="19">
        <v>0</v>
      </c>
      <c r="WL16" s="19">
        <v>0</v>
      </c>
      <c r="WM16" s="19">
        <v>0</v>
      </c>
      <c r="WN16" s="19">
        <v>0</v>
      </c>
      <c r="WO16" s="19">
        <v>0</v>
      </c>
      <c r="WP16" s="19">
        <v>0</v>
      </c>
      <c r="WQ16" s="19">
        <v>0</v>
      </c>
      <c r="WR16" s="19">
        <v>9.4</v>
      </c>
      <c r="WS16" s="19">
        <v>9.4</v>
      </c>
      <c r="WT16" s="19">
        <v>9.4</v>
      </c>
      <c r="WU16" s="19">
        <v>0</v>
      </c>
      <c r="WV16" s="19">
        <v>20</v>
      </c>
      <c r="WW16" s="19">
        <v>19.317070000000001</v>
      </c>
      <c r="WX16" s="19">
        <v>19.317070000000001</v>
      </c>
      <c r="WY16" s="19">
        <v>0.68293000000000004</v>
      </c>
      <c r="WZ16" s="19">
        <v>9.4</v>
      </c>
      <c r="XA16" s="19">
        <v>10.6</v>
      </c>
      <c r="XB16" s="19">
        <v>10.6</v>
      </c>
      <c r="XC16" s="19">
        <v>-1.2</v>
      </c>
      <c r="XD16" s="19"/>
      <c r="XE16" s="19"/>
      <c r="XF16" s="19"/>
      <c r="XG16" s="19">
        <v>0</v>
      </c>
      <c r="XH16" s="19"/>
      <c r="XI16" s="19"/>
      <c r="XJ16" s="19"/>
      <c r="XK16" s="19">
        <v>0</v>
      </c>
      <c r="XL16" s="19"/>
      <c r="XM16" s="19"/>
      <c r="XN16" s="19"/>
      <c r="XO16" s="19">
        <v>0</v>
      </c>
      <c r="XP16" s="19"/>
      <c r="XQ16" s="19"/>
      <c r="XR16" s="19"/>
      <c r="XS16" s="19">
        <v>0</v>
      </c>
      <c r="XT16" s="19">
        <v>16.600000000000001</v>
      </c>
      <c r="XU16" s="19">
        <v>17</v>
      </c>
      <c r="XV16" s="19">
        <v>14</v>
      </c>
      <c r="XW16" s="19">
        <v>2.6</v>
      </c>
      <c r="XX16" s="19"/>
      <c r="XY16" s="19"/>
      <c r="XZ16" s="19"/>
      <c r="YA16" s="19">
        <v>0</v>
      </c>
      <c r="YB16" s="19"/>
      <c r="YC16" s="19"/>
      <c r="YD16" s="19"/>
      <c r="YE16" s="19">
        <v>0</v>
      </c>
    </row>
    <row r="17" spans="1:655" ht="24" customHeight="1" x14ac:dyDescent="0.3">
      <c r="A17" s="1"/>
      <c r="B17" s="13" t="s">
        <v>80</v>
      </c>
      <c r="C17" s="13" t="s">
        <v>896</v>
      </c>
      <c r="D17" s="14"/>
      <c r="E17" s="14"/>
      <c r="F17" s="14"/>
      <c r="G17" s="14">
        <v>0</v>
      </c>
      <c r="H17" s="14"/>
      <c r="I17" s="14"/>
      <c r="J17" s="14"/>
      <c r="K17" s="14">
        <v>0</v>
      </c>
      <c r="L17" s="14">
        <v>100.8</v>
      </c>
      <c r="M17" s="14">
        <v>100</v>
      </c>
      <c r="N17" s="14">
        <v>140</v>
      </c>
      <c r="O17" s="14">
        <v>-39.200000000000003</v>
      </c>
      <c r="P17" s="14">
        <v>647.70000000000005</v>
      </c>
      <c r="Q17" s="14">
        <v>646.79789000000005</v>
      </c>
      <c r="R17" s="14">
        <v>646.79789000000005</v>
      </c>
      <c r="S17" s="14">
        <v>0.90210999999999997</v>
      </c>
      <c r="T17" s="14">
        <v>216</v>
      </c>
      <c r="U17" s="14">
        <v>211.44126</v>
      </c>
      <c r="V17" s="14">
        <v>211.44126</v>
      </c>
      <c r="W17" s="14">
        <v>4.5587400000000002</v>
      </c>
      <c r="X17" s="14"/>
      <c r="Y17" s="14"/>
      <c r="Z17" s="14"/>
      <c r="AA17" s="14">
        <v>0</v>
      </c>
      <c r="AB17" s="14"/>
      <c r="AC17" s="14"/>
      <c r="AD17" s="14"/>
      <c r="AE17" s="14">
        <v>0</v>
      </c>
      <c r="AF17" s="14">
        <v>90.6</v>
      </c>
      <c r="AG17" s="14">
        <v>92.226339999999993</v>
      </c>
      <c r="AH17" s="14">
        <v>92.226339999999993</v>
      </c>
      <c r="AI17" s="14">
        <v>-1.6263399999999999</v>
      </c>
      <c r="AJ17" s="14">
        <v>229.2</v>
      </c>
      <c r="AK17" s="14">
        <v>231.85767999999999</v>
      </c>
      <c r="AL17" s="14">
        <v>235.84763000000001</v>
      </c>
      <c r="AM17" s="14">
        <v>-6.6476300000000004</v>
      </c>
      <c r="AN17" s="14"/>
      <c r="AO17" s="14"/>
      <c r="AP17" s="14"/>
      <c r="AQ17" s="14">
        <v>0</v>
      </c>
      <c r="AR17" s="14"/>
      <c r="AS17" s="14"/>
      <c r="AT17" s="14"/>
      <c r="AU17" s="14">
        <v>0</v>
      </c>
      <c r="AV17" s="14">
        <v>108.6</v>
      </c>
      <c r="AW17" s="14">
        <v>121.05834</v>
      </c>
      <c r="AX17" s="14">
        <v>116.66667</v>
      </c>
      <c r="AY17" s="14">
        <v>-8.0666700000000002</v>
      </c>
      <c r="AZ17" s="14">
        <v>107.9</v>
      </c>
      <c r="BA17" s="14">
        <v>121.05834</v>
      </c>
      <c r="BB17" s="14">
        <v>116.66667</v>
      </c>
      <c r="BC17" s="14">
        <v>-8.7666699999999995</v>
      </c>
      <c r="BD17" s="14">
        <v>106</v>
      </c>
      <c r="BE17" s="14">
        <v>121.05834</v>
      </c>
      <c r="BF17" s="14">
        <v>116.66667</v>
      </c>
      <c r="BG17" s="14">
        <v>-10.66667</v>
      </c>
      <c r="BH17" s="14">
        <v>206.1</v>
      </c>
      <c r="BI17" s="14">
        <v>181.58751000000001</v>
      </c>
      <c r="BJ17" s="14">
        <v>175</v>
      </c>
      <c r="BK17" s="14">
        <v>31.1</v>
      </c>
      <c r="BL17" s="14">
        <v>171.1</v>
      </c>
      <c r="BM17" s="14">
        <v>210.667</v>
      </c>
      <c r="BN17" s="14">
        <v>152.22624999999999</v>
      </c>
      <c r="BO17" s="14">
        <v>18.873750000000001</v>
      </c>
      <c r="BP17" s="14">
        <v>102.4</v>
      </c>
      <c r="BQ17" s="14">
        <v>105.3335</v>
      </c>
      <c r="BR17" s="14">
        <v>76.113119999999995</v>
      </c>
      <c r="BS17" s="14">
        <v>26.28688</v>
      </c>
      <c r="BT17" s="14">
        <v>561.70000000000005</v>
      </c>
      <c r="BU17" s="14">
        <v>568.29854</v>
      </c>
      <c r="BV17" s="14">
        <v>568.29854</v>
      </c>
      <c r="BW17" s="14">
        <v>-6.5985399999999998</v>
      </c>
      <c r="BX17" s="14">
        <v>10.7</v>
      </c>
      <c r="BY17" s="14">
        <v>5.4891500000000004</v>
      </c>
      <c r="BZ17" s="14">
        <v>5.4891500000000004</v>
      </c>
      <c r="CA17" s="14">
        <v>5.2108499999999998</v>
      </c>
      <c r="CB17" s="14"/>
      <c r="CC17" s="14"/>
      <c r="CD17" s="14"/>
      <c r="CE17" s="14">
        <v>0</v>
      </c>
      <c r="CF17" s="14"/>
      <c r="CG17" s="14"/>
      <c r="CH17" s="14"/>
      <c r="CI17" s="14">
        <v>0</v>
      </c>
      <c r="CJ17" s="14"/>
      <c r="CK17" s="14"/>
      <c r="CL17" s="14"/>
      <c r="CM17" s="14">
        <v>0</v>
      </c>
      <c r="CN17" s="14"/>
      <c r="CO17" s="14"/>
      <c r="CP17" s="14"/>
      <c r="CQ17" s="14">
        <v>0</v>
      </c>
      <c r="CR17" s="14">
        <v>166</v>
      </c>
      <c r="CS17" s="14">
        <v>164.70732000000001</v>
      </c>
      <c r="CT17" s="14">
        <v>164.70732000000001</v>
      </c>
      <c r="CU17" s="14">
        <v>1.2926800000000001</v>
      </c>
      <c r="CV17" s="14">
        <v>7.5</v>
      </c>
      <c r="CW17" s="14">
        <v>5.1346499999999997</v>
      </c>
      <c r="CX17" s="14">
        <v>5.1346499999999997</v>
      </c>
      <c r="CY17" s="14">
        <v>2.3653499999999998</v>
      </c>
      <c r="CZ17" s="14">
        <v>3.8</v>
      </c>
      <c r="DA17" s="14">
        <v>2.8184800000000001</v>
      </c>
      <c r="DB17" s="14">
        <v>2.8184800000000001</v>
      </c>
      <c r="DC17" s="14">
        <v>0.98151999999999995</v>
      </c>
      <c r="DD17" s="14">
        <v>0</v>
      </c>
      <c r="DE17" s="14">
        <v>0</v>
      </c>
      <c r="DF17" s="14">
        <v>0</v>
      </c>
      <c r="DG17" s="14">
        <v>0</v>
      </c>
      <c r="DH17" s="14">
        <v>6.2</v>
      </c>
      <c r="DI17" s="14">
        <v>6.8787000000000003</v>
      </c>
      <c r="DJ17" s="14">
        <v>6.8787000000000003</v>
      </c>
      <c r="DK17" s="14">
        <v>-0.67869999999999997</v>
      </c>
      <c r="DL17" s="14">
        <v>7.3</v>
      </c>
      <c r="DM17" s="14">
        <v>8.1736000000000004</v>
      </c>
      <c r="DN17" s="14">
        <v>8.1736000000000004</v>
      </c>
      <c r="DO17" s="14">
        <v>-0.87360000000000004</v>
      </c>
      <c r="DP17" s="14">
        <v>51</v>
      </c>
      <c r="DQ17" s="14">
        <v>44.764240000000001</v>
      </c>
      <c r="DR17" s="14">
        <v>44.764240000000001</v>
      </c>
      <c r="DS17" s="14">
        <v>6.23576</v>
      </c>
      <c r="DT17" s="14">
        <v>3.7</v>
      </c>
      <c r="DU17" s="14">
        <v>4.7632000000000003</v>
      </c>
      <c r="DV17" s="14">
        <v>4.7632000000000003</v>
      </c>
      <c r="DW17" s="14">
        <v>-1.0631999999999999</v>
      </c>
      <c r="DX17" s="14"/>
      <c r="DY17" s="14"/>
      <c r="DZ17" s="14"/>
      <c r="EA17" s="14">
        <v>0</v>
      </c>
      <c r="EB17" s="14"/>
      <c r="EC17" s="14"/>
      <c r="ED17" s="14"/>
      <c r="EE17" s="14">
        <v>0</v>
      </c>
      <c r="EF17" s="14"/>
      <c r="EG17" s="14"/>
      <c r="EH17" s="14"/>
      <c r="EI17" s="14">
        <v>0</v>
      </c>
      <c r="EJ17" s="14">
        <v>111.3</v>
      </c>
      <c r="EK17" s="14">
        <v>109.51819999999999</v>
      </c>
      <c r="EL17" s="14">
        <v>112.90537</v>
      </c>
      <c r="EM17" s="14">
        <v>-1.60537</v>
      </c>
      <c r="EN17" s="14">
        <v>141.6</v>
      </c>
      <c r="EO17" s="14">
        <v>221.30108000000001</v>
      </c>
      <c r="EP17" s="14">
        <v>221.30108000000001</v>
      </c>
      <c r="EQ17" s="14">
        <v>-79.701080000000005</v>
      </c>
      <c r="ER17" s="14"/>
      <c r="ES17" s="14"/>
      <c r="ET17" s="14"/>
      <c r="EU17" s="14">
        <v>0</v>
      </c>
      <c r="EV17" s="14"/>
      <c r="EW17" s="14"/>
      <c r="EX17" s="14"/>
      <c r="EY17" s="14">
        <v>0</v>
      </c>
      <c r="EZ17" s="14"/>
      <c r="FA17" s="14"/>
      <c r="FB17" s="14"/>
      <c r="FC17" s="14">
        <v>0</v>
      </c>
      <c r="FD17" s="14">
        <v>6.5</v>
      </c>
      <c r="FE17" s="14">
        <v>6.39</v>
      </c>
      <c r="FF17" s="14">
        <v>6.39</v>
      </c>
      <c r="FG17" s="14">
        <v>0.11</v>
      </c>
      <c r="FH17" s="14">
        <v>230</v>
      </c>
      <c r="FI17" s="14">
        <v>229.57073</v>
      </c>
      <c r="FJ17" s="14">
        <v>229.57073</v>
      </c>
      <c r="FK17" s="14">
        <v>0.42926999999999998</v>
      </c>
      <c r="FL17" s="14">
        <v>73.8</v>
      </c>
      <c r="FM17" s="14">
        <v>73.380380000000002</v>
      </c>
      <c r="FN17" s="14">
        <v>73.380380000000002</v>
      </c>
      <c r="FO17" s="14">
        <v>0.41961999999999999</v>
      </c>
      <c r="FP17" s="14">
        <v>151.9</v>
      </c>
      <c r="FQ17" s="14">
        <v>151.16200000000001</v>
      </c>
      <c r="FR17" s="14">
        <v>150.27984000000001</v>
      </c>
      <c r="FS17" s="14">
        <v>1.62016</v>
      </c>
      <c r="FT17" s="14">
        <v>42.3</v>
      </c>
      <c r="FU17" s="14">
        <v>41.498959999999997</v>
      </c>
      <c r="FV17" s="14">
        <v>41.498959999999997</v>
      </c>
      <c r="FW17" s="14">
        <v>0.80103999999999997</v>
      </c>
      <c r="FX17" s="14">
        <v>9.3000000000000007</v>
      </c>
      <c r="FY17" s="14">
        <v>9.6429299999999998</v>
      </c>
      <c r="FZ17" s="14">
        <v>9.6429299999999998</v>
      </c>
      <c r="GA17" s="14">
        <v>-0.34293000000000001</v>
      </c>
      <c r="GB17" s="14">
        <v>19.7</v>
      </c>
      <c r="GC17" s="14">
        <v>19.121949999999998</v>
      </c>
      <c r="GD17" s="14">
        <v>19.121949999999998</v>
      </c>
      <c r="GE17" s="14">
        <v>0.57804999999999995</v>
      </c>
      <c r="GF17" s="14">
        <v>94.1</v>
      </c>
      <c r="GG17" s="14">
        <v>87.657560000000004</v>
      </c>
      <c r="GH17" s="14">
        <v>87.657560000000004</v>
      </c>
      <c r="GI17" s="14">
        <v>6.4424400000000004</v>
      </c>
      <c r="GJ17" s="14"/>
      <c r="GK17" s="14"/>
      <c r="GL17" s="14"/>
      <c r="GM17" s="14">
        <v>0</v>
      </c>
      <c r="GN17" s="14">
        <v>129.1</v>
      </c>
      <c r="GO17" s="14">
        <v>120</v>
      </c>
      <c r="GP17" s="14">
        <v>136.06837999999999</v>
      </c>
      <c r="GQ17" s="14">
        <v>-6.9683799999999998</v>
      </c>
      <c r="GR17" s="14">
        <v>63</v>
      </c>
      <c r="GS17" s="14"/>
      <c r="GT17" s="14">
        <v>68.034189999999995</v>
      </c>
      <c r="GU17" s="14">
        <v>-5.0341899999999997</v>
      </c>
      <c r="GV17" s="14">
        <v>108.3</v>
      </c>
      <c r="GW17" s="14">
        <v>108.91673</v>
      </c>
      <c r="GX17" s="14">
        <v>110.91316999999999</v>
      </c>
      <c r="GY17" s="14">
        <v>-2.6131700000000002</v>
      </c>
      <c r="GZ17" s="14">
        <v>8.1999999999999993</v>
      </c>
      <c r="HA17" s="14"/>
      <c r="HB17" s="14">
        <v>9.09</v>
      </c>
      <c r="HC17" s="14">
        <v>-0.89</v>
      </c>
      <c r="HD17" s="14">
        <v>7.4</v>
      </c>
      <c r="HE17" s="14">
        <v>9.9490999999999996</v>
      </c>
      <c r="HF17" s="14">
        <v>9.9490999999999996</v>
      </c>
      <c r="HG17" s="14">
        <v>-2.5491000000000001</v>
      </c>
      <c r="HH17" s="14">
        <v>46.8</v>
      </c>
      <c r="HI17" s="14">
        <v>47.26634</v>
      </c>
      <c r="HJ17" s="14">
        <v>47.26634</v>
      </c>
      <c r="HK17" s="14">
        <v>-0.46633999999999998</v>
      </c>
      <c r="HL17" s="14">
        <v>4.9000000000000004</v>
      </c>
      <c r="HM17" s="14">
        <v>16.028880000000001</v>
      </c>
      <c r="HN17" s="14">
        <v>20.036100000000001</v>
      </c>
      <c r="HO17" s="14">
        <v>-15.136100000000001</v>
      </c>
      <c r="HP17" s="14">
        <v>3.8</v>
      </c>
      <c r="HQ17" s="14">
        <v>3.8872599999999999</v>
      </c>
      <c r="HR17" s="14">
        <v>3.8872599999999999</v>
      </c>
      <c r="HS17" s="14">
        <v>-8.7260000000000004E-2</v>
      </c>
      <c r="HT17" s="14">
        <v>37.9</v>
      </c>
      <c r="HU17" s="14">
        <v>33.323279999999997</v>
      </c>
      <c r="HV17" s="14">
        <v>33.323279999999997</v>
      </c>
      <c r="HW17" s="14">
        <v>4.5767199999999999</v>
      </c>
      <c r="HX17" s="14">
        <v>174.4</v>
      </c>
      <c r="HY17" s="14">
        <v>171.54185000000001</v>
      </c>
      <c r="HZ17" s="14">
        <v>171.54185000000001</v>
      </c>
      <c r="IA17" s="14">
        <v>2.8581500000000002</v>
      </c>
      <c r="IB17" s="14">
        <v>47.6</v>
      </c>
      <c r="IC17" s="14">
        <v>47.67127</v>
      </c>
      <c r="ID17" s="14">
        <v>47.67127</v>
      </c>
      <c r="IE17" s="14">
        <v>-7.127E-2</v>
      </c>
      <c r="IF17" s="14">
        <v>0</v>
      </c>
      <c r="IG17" s="14">
        <v>0</v>
      </c>
      <c r="IH17" s="14">
        <v>0</v>
      </c>
      <c r="II17" s="14">
        <v>0</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87.9</v>
      </c>
      <c r="JE17" s="14">
        <v>88.815600000000003</v>
      </c>
      <c r="JF17" s="14">
        <v>88.815600000000003</v>
      </c>
      <c r="JG17" s="14">
        <v>-0.91559999999999997</v>
      </c>
      <c r="JH17" s="14">
        <v>0</v>
      </c>
      <c r="JI17" s="14">
        <v>0</v>
      </c>
      <c r="JJ17" s="14">
        <v>0</v>
      </c>
      <c r="JK17" s="14">
        <v>0</v>
      </c>
      <c r="JL17" s="14">
        <v>158.69999999999999</v>
      </c>
      <c r="JM17" s="14">
        <v>150.66667000000001</v>
      </c>
      <c r="JN17" s="14">
        <v>150.66667000000001</v>
      </c>
      <c r="JO17" s="14">
        <v>8.0333299999999994</v>
      </c>
      <c r="JP17" s="14"/>
      <c r="JQ17" s="14"/>
      <c r="JR17" s="14">
        <v>0</v>
      </c>
      <c r="JS17" s="14">
        <v>0</v>
      </c>
      <c r="JT17" s="14">
        <v>65.7</v>
      </c>
      <c r="JU17" s="14">
        <v>75.333330000000004</v>
      </c>
      <c r="JV17" s="14">
        <v>75.333330000000004</v>
      </c>
      <c r="JW17" s="14">
        <v>-9.6333300000000008</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v>
      </c>
      <c r="LE17" s="14">
        <v>4.06569</v>
      </c>
      <c r="LF17" s="14">
        <v>4.06569</v>
      </c>
      <c r="LG17" s="14">
        <v>0.43430999999999997</v>
      </c>
      <c r="LH17" s="14">
        <v>172.3</v>
      </c>
      <c r="LI17" s="14">
        <v>220.55278999999999</v>
      </c>
      <c r="LJ17" s="14">
        <v>171.92142000000001</v>
      </c>
      <c r="LK17" s="14">
        <v>0.37858000000000003</v>
      </c>
      <c r="LL17" s="14">
        <v>117.8</v>
      </c>
      <c r="LM17" s="14">
        <v>133.67995999999999</v>
      </c>
      <c r="LN17" s="14">
        <v>133.67995999999999</v>
      </c>
      <c r="LO17" s="14">
        <v>-15.879960000000001</v>
      </c>
      <c r="LP17" s="14">
        <v>0</v>
      </c>
      <c r="LQ17" s="14"/>
      <c r="LR17" s="14"/>
      <c r="LS17" s="14">
        <v>0</v>
      </c>
      <c r="LT17" s="14">
        <v>78</v>
      </c>
      <c r="LU17" s="14">
        <v>78.567999999999998</v>
      </c>
      <c r="LV17" s="14">
        <v>78.567999999999998</v>
      </c>
      <c r="LW17" s="14">
        <v>-0.56799999999999995</v>
      </c>
      <c r="LX17" s="14">
        <v>30.3</v>
      </c>
      <c r="LY17" s="14">
        <v>30.097560000000001</v>
      </c>
      <c r="LZ17" s="14">
        <v>30.097560000000001</v>
      </c>
      <c r="MA17" s="14">
        <v>0.20244000000000001</v>
      </c>
      <c r="MB17" s="14">
        <v>0</v>
      </c>
      <c r="MC17" s="14"/>
      <c r="MD17" s="14"/>
      <c r="ME17" s="14">
        <v>0</v>
      </c>
      <c r="MF17" s="14"/>
      <c r="MG17" s="14"/>
      <c r="MH17" s="14"/>
      <c r="MI17" s="14">
        <v>0</v>
      </c>
      <c r="MJ17" s="14"/>
      <c r="MK17" s="14"/>
      <c r="ML17" s="14"/>
      <c r="MM17" s="14">
        <v>0</v>
      </c>
      <c r="MN17" s="14">
        <v>101.6</v>
      </c>
      <c r="MO17" s="14">
        <v>110.0001</v>
      </c>
      <c r="MP17" s="14">
        <v>110</v>
      </c>
      <c r="MQ17" s="14">
        <v>-8.4</v>
      </c>
      <c r="MR17" s="14">
        <v>101.6</v>
      </c>
      <c r="MS17" s="14">
        <v>110.0001</v>
      </c>
      <c r="MT17" s="14">
        <v>110</v>
      </c>
      <c r="MU17" s="14">
        <v>-8.4</v>
      </c>
      <c r="MV17" s="14">
        <v>120.5</v>
      </c>
      <c r="MW17" s="14">
        <v>110.0001</v>
      </c>
      <c r="MX17" s="14">
        <v>110</v>
      </c>
      <c r="MY17" s="14">
        <v>10.5</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60.3</v>
      </c>
      <c r="OG17" s="14">
        <v>75.222999999999999</v>
      </c>
      <c r="OH17" s="14">
        <v>75.222999999999999</v>
      </c>
      <c r="OI17" s="14">
        <v>-14.923</v>
      </c>
      <c r="OJ17" s="14">
        <v>0</v>
      </c>
      <c r="OK17" s="14">
        <v>0</v>
      </c>
      <c r="OL17" s="14">
        <v>0</v>
      </c>
      <c r="OM17" s="14">
        <v>0</v>
      </c>
      <c r="ON17" s="14">
        <v>9.5</v>
      </c>
      <c r="OO17" s="14">
        <v>12.904</v>
      </c>
      <c r="OP17" s="14">
        <v>12.904</v>
      </c>
      <c r="OQ17" s="14">
        <v>-3.4039999999999999</v>
      </c>
      <c r="OR17" s="14">
        <v>0</v>
      </c>
      <c r="OS17" s="14">
        <v>0</v>
      </c>
      <c r="OT17" s="14">
        <v>0</v>
      </c>
      <c r="OU17" s="14">
        <v>0</v>
      </c>
      <c r="OV17" s="14">
        <v>20</v>
      </c>
      <c r="OW17" s="14">
        <v>17.560980000000001</v>
      </c>
      <c r="OX17" s="14">
        <v>17.560980000000001</v>
      </c>
      <c r="OY17" s="14">
        <v>2.4390200000000002</v>
      </c>
      <c r="OZ17" s="14">
        <v>9.8000000000000007</v>
      </c>
      <c r="PA17" s="14">
        <v>9.9830000000000005</v>
      </c>
      <c r="PB17" s="14">
        <v>9.9830000000000005</v>
      </c>
      <c r="PC17" s="14">
        <v>-0.183</v>
      </c>
      <c r="PD17" s="14">
        <v>5.4</v>
      </c>
      <c r="PE17" s="14">
        <v>5.67</v>
      </c>
      <c r="PF17" s="14">
        <v>5.67</v>
      </c>
      <c r="PG17" s="14">
        <v>-0.27</v>
      </c>
      <c r="PH17" s="14">
        <v>1.2</v>
      </c>
      <c r="PI17" s="14">
        <v>1</v>
      </c>
      <c r="PJ17" s="14">
        <v>1</v>
      </c>
      <c r="PK17" s="14">
        <v>0.2</v>
      </c>
      <c r="PL17" s="14">
        <v>1.6</v>
      </c>
      <c r="PM17" s="14">
        <v>3.4</v>
      </c>
      <c r="PN17" s="14">
        <v>3.4</v>
      </c>
      <c r="PO17" s="14">
        <v>-1.8</v>
      </c>
      <c r="PP17" s="14">
        <v>5.0999999999999996</v>
      </c>
      <c r="PQ17" s="14">
        <v>5</v>
      </c>
      <c r="PR17" s="14">
        <v>5</v>
      </c>
      <c r="PS17" s="14">
        <v>0.1</v>
      </c>
      <c r="PT17" s="14">
        <v>20.100000000000001</v>
      </c>
      <c r="PU17" s="14">
        <v>19.5122</v>
      </c>
      <c r="PV17" s="14">
        <v>19.5122</v>
      </c>
      <c r="PW17" s="14">
        <v>0.58779999999999999</v>
      </c>
      <c r="PX17" s="14">
        <v>10</v>
      </c>
      <c r="PY17" s="14">
        <v>10</v>
      </c>
      <c r="PZ17" s="14">
        <v>19.5122</v>
      </c>
      <c r="QA17" s="14">
        <v>-9.5122</v>
      </c>
      <c r="QB17" s="14">
        <v>18.899999999999999</v>
      </c>
      <c r="QC17" s="14">
        <v>17.560980000000001</v>
      </c>
      <c r="QD17" s="14">
        <v>17.560980000000001</v>
      </c>
      <c r="QE17" s="14">
        <v>1.3390200000000001</v>
      </c>
      <c r="QF17" s="14">
        <v>3.7</v>
      </c>
      <c r="QG17" s="14">
        <v>3.5</v>
      </c>
      <c r="QH17" s="14">
        <v>3.5</v>
      </c>
      <c r="QI17" s="14">
        <v>0.2</v>
      </c>
      <c r="QJ17" s="14">
        <v>18.600000000000001</v>
      </c>
      <c r="QK17" s="14">
        <v>18.048780000000001</v>
      </c>
      <c r="QL17" s="14">
        <v>18.048780000000001</v>
      </c>
      <c r="QM17" s="14">
        <v>0.55122000000000004</v>
      </c>
      <c r="QN17" s="14">
        <v>0</v>
      </c>
      <c r="QO17" s="14">
        <v>0</v>
      </c>
      <c r="QP17" s="14">
        <v>0</v>
      </c>
      <c r="QQ17" s="14">
        <v>0</v>
      </c>
      <c r="QR17" s="14">
        <v>0</v>
      </c>
      <c r="QS17" s="14">
        <v>0</v>
      </c>
      <c r="QT17" s="14">
        <v>0</v>
      </c>
      <c r="QU17" s="14">
        <v>0</v>
      </c>
      <c r="QV17" s="14">
        <v>14.9</v>
      </c>
      <c r="QW17" s="14">
        <v>15.77</v>
      </c>
      <c r="QX17" s="14">
        <v>15.77</v>
      </c>
      <c r="QY17" s="14">
        <v>-0.87</v>
      </c>
      <c r="QZ17" s="14">
        <v>46.8</v>
      </c>
      <c r="RA17" s="14">
        <v>42.106000000000002</v>
      </c>
      <c r="RB17" s="14">
        <v>42.106000000000002</v>
      </c>
      <c r="RC17" s="14">
        <v>4.694</v>
      </c>
      <c r="RD17" s="14"/>
      <c r="RE17" s="14"/>
      <c r="RF17" s="14"/>
      <c r="RG17" s="14">
        <v>0</v>
      </c>
      <c r="RH17" s="14"/>
      <c r="RI17" s="14"/>
      <c r="RJ17" s="14"/>
      <c r="RK17" s="14">
        <v>0</v>
      </c>
      <c r="RL17" s="14"/>
      <c r="RM17" s="14"/>
      <c r="RN17" s="14"/>
      <c r="RO17" s="14">
        <v>0</v>
      </c>
      <c r="RP17" s="14"/>
      <c r="RQ17" s="14"/>
      <c r="RR17" s="14"/>
      <c r="RS17" s="14">
        <v>0</v>
      </c>
      <c r="RT17" s="14">
        <v>0</v>
      </c>
      <c r="RU17" s="14">
        <v>0</v>
      </c>
      <c r="RV17" s="14">
        <v>0</v>
      </c>
      <c r="RW17" s="14">
        <v>0</v>
      </c>
      <c r="RX17" s="14">
        <v>3.4</v>
      </c>
      <c r="RY17" s="14">
        <v>3.339</v>
      </c>
      <c r="RZ17" s="14">
        <v>3.339</v>
      </c>
      <c r="SA17" s="14">
        <v>6.0999999999999999E-2</v>
      </c>
      <c r="SB17" s="14">
        <v>20.2</v>
      </c>
      <c r="SC17" s="14">
        <v>19.869240000000001</v>
      </c>
      <c r="SD17" s="14">
        <v>19.869240000000001</v>
      </c>
      <c r="SE17" s="14">
        <v>0.33076</v>
      </c>
      <c r="SF17" s="14">
        <v>3.1</v>
      </c>
      <c r="SG17" s="14">
        <v>2</v>
      </c>
      <c r="SH17" s="14">
        <v>2</v>
      </c>
      <c r="SI17" s="14">
        <v>1.1000000000000001</v>
      </c>
      <c r="SJ17" s="14"/>
      <c r="SK17" s="14"/>
      <c r="SL17" s="14">
        <v>0.7</v>
      </c>
      <c r="SM17" s="14">
        <v>-0.7</v>
      </c>
      <c r="SN17" s="14">
        <v>18.2</v>
      </c>
      <c r="SO17" s="14">
        <v>19.121949999999998</v>
      </c>
      <c r="SP17" s="14">
        <v>19.121949999999998</v>
      </c>
      <c r="SQ17" s="14">
        <v>-0.92195000000000005</v>
      </c>
      <c r="SR17" s="14">
        <v>12.8</v>
      </c>
      <c r="SS17" s="14">
        <v>12.39024</v>
      </c>
      <c r="ST17" s="14">
        <v>12.39024</v>
      </c>
      <c r="SU17" s="14">
        <v>0.40976000000000001</v>
      </c>
      <c r="SV17" s="14">
        <v>12.8</v>
      </c>
      <c r="SW17" s="14">
        <v>13.65854</v>
      </c>
      <c r="SX17" s="14">
        <v>13.65854</v>
      </c>
      <c r="SY17" s="14">
        <v>-0.85853999999999997</v>
      </c>
      <c r="SZ17" s="14">
        <v>17.899999999999999</v>
      </c>
      <c r="TA17" s="14">
        <v>17.560980000000001</v>
      </c>
      <c r="TB17" s="14">
        <v>17.560980000000001</v>
      </c>
      <c r="TC17" s="14">
        <v>0.33901999999999999</v>
      </c>
      <c r="TD17" s="14">
        <v>19.8</v>
      </c>
      <c r="TE17" s="14">
        <v>19.317070000000001</v>
      </c>
      <c r="TF17" s="14">
        <v>19.317070000000001</v>
      </c>
      <c r="TG17" s="14">
        <v>0.48293000000000003</v>
      </c>
      <c r="TH17" s="14">
        <v>26.8</v>
      </c>
      <c r="TI17" s="14">
        <v>17.141999999999999</v>
      </c>
      <c r="TJ17" s="14">
        <v>17.141999999999999</v>
      </c>
      <c r="TK17" s="14">
        <v>9.6579999999999995</v>
      </c>
      <c r="TL17" s="14">
        <v>24.7</v>
      </c>
      <c r="TM17" s="14">
        <v>17.033000000000001</v>
      </c>
      <c r="TN17" s="14">
        <v>17.033000000000001</v>
      </c>
      <c r="TO17" s="14">
        <v>7.6669999999999998</v>
      </c>
      <c r="TP17" s="14">
        <v>0</v>
      </c>
      <c r="TQ17" s="14">
        <v>0</v>
      </c>
      <c r="TR17" s="14">
        <v>0</v>
      </c>
      <c r="TS17" s="14">
        <v>0</v>
      </c>
      <c r="TT17" s="14">
        <v>30.6</v>
      </c>
      <c r="TU17" s="14">
        <v>28.75</v>
      </c>
      <c r="TV17" s="14">
        <v>30.75</v>
      </c>
      <c r="TW17" s="14">
        <v>-0.15</v>
      </c>
      <c r="TX17" s="14">
        <v>65.099999999999994</v>
      </c>
      <c r="TY17" s="14">
        <v>27.64</v>
      </c>
      <c r="TZ17" s="14">
        <v>27.64</v>
      </c>
      <c r="UA17" s="14">
        <v>37.46</v>
      </c>
      <c r="UB17" s="14">
        <v>5.6</v>
      </c>
      <c r="UC17" s="14">
        <v>2.4700000000000002</v>
      </c>
      <c r="UD17" s="14">
        <v>2.4700000000000002</v>
      </c>
      <c r="UE17" s="14">
        <v>3.13</v>
      </c>
      <c r="UF17" s="14">
        <v>1</v>
      </c>
      <c r="UG17" s="14">
        <v>2.2400000000000002</v>
      </c>
      <c r="UH17" s="14">
        <v>2.2400000000000002</v>
      </c>
      <c r="UI17" s="14">
        <v>-1.24</v>
      </c>
      <c r="UJ17" s="14">
        <v>21</v>
      </c>
      <c r="UK17" s="14">
        <v>19.5122</v>
      </c>
      <c r="UL17" s="14">
        <v>19.5122</v>
      </c>
      <c r="UM17" s="14">
        <v>1.4878</v>
      </c>
      <c r="UN17" s="14">
        <v>5.5</v>
      </c>
      <c r="UO17" s="14">
        <v>6</v>
      </c>
      <c r="UP17" s="14">
        <v>8</v>
      </c>
      <c r="UQ17" s="14">
        <v>-2.5</v>
      </c>
      <c r="UR17" s="14"/>
      <c r="US17" s="14"/>
      <c r="UT17" s="14">
        <v>7.3</v>
      </c>
      <c r="UU17" s="14">
        <v>-7.3</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6.5</v>
      </c>
      <c r="VI17" s="14">
        <v>8.69</v>
      </c>
      <c r="VJ17" s="14">
        <v>8.69</v>
      </c>
      <c r="VK17" s="14">
        <v>-2.19</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33.5</v>
      </c>
      <c r="WC17" s="14">
        <v>31</v>
      </c>
      <c r="WD17" s="14">
        <v>31</v>
      </c>
      <c r="WE17" s="14">
        <v>2.5</v>
      </c>
      <c r="WF17" s="14">
        <v>28.8</v>
      </c>
      <c r="WG17" s="14">
        <v>26</v>
      </c>
      <c r="WH17" s="14">
        <v>26</v>
      </c>
      <c r="WI17" s="14">
        <v>2.8</v>
      </c>
      <c r="WJ17" s="14">
        <v>0</v>
      </c>
      <c r="WK17" s="14">
        <v>0</v>
      </c>
      <c r="WL17" s="14">
        <v>0</v>
      </c>
      <c r="WM17" s="14">
        <v>0</v>
      </c>
      <c r="WN17" s="14">
        <v>0</v>
      </c>
      <c r="WO17" s="14">
        <v>0</v>
      </c>
      <c r="WP17" s="14">
        <v>0</v>
      </c>
      <c r="WQ17" s="14">
        <v>0</v>
      </c>
      <c r="WR17" s="14">
        <v>9.5</v>
      </c>
      <c r="WS17" s="14">
        <v>9.4</v>
      </c>
      <c r="WT17" s="14">
        <v>9.4</v>
      </c>
      <c r="WU17" s="14">
        <v>0.1</v>
      </c>
      <c r="WV17" s="14">
        <v>19.899999999999999</v>
      </c>
      <c r="WW17" s="14">
        <v>19.317070000000001</v>
      </c>
      <c r="WX17" s="14">
        <v>19.317070000000001</v>
      </c>
      <c r="WY17" s="14">
        <v>0.58292999999999995</v>
      </c>
      <c r="WZ17" s="14">
        <v>9.5</v>
      </c>
      <c r="XA17" s="14">
        <v>10.6</v>
      </c>
      <c r="XB17" s="14">
        <v>10.6</v>
      </c>
      <c r="XC17" s="14">
        <v>-1.1000000000000001</v>
      </c>
      <c r="XD17" s="14"/>
      <c r="XE17" s="14"/>
      <c r="XF17" s="14"/>
      <c r="XG17" s="14">
        <v>0</v>
      </c>
      <c r="XH17" s="14"/>
      <c r="XI17" s="14"/>
      <c r="XJ17" s="14"/>
      <c r="XK17" s="14">
        <v>0</v>
      </c>
      <c r="XL17" s="14"/>
      <c r="XM17" s="14"/>
      <c r="XN17" s="14"/>
      <c r="XO17" s="14">
        <v>0</v>
      </c>
      <c r="XP17" s="14"/>
      <c r="XQ17" s="14"/>
      <c r="XR17" s="14"/>
      <c r="XS17" s="14">
        <v>0</v>
      </c>
      <c r="XT17" s="14">
        <v>16.7</v>
      </c>
      <c r="XU17" s="14">
        <v>17</v>
      </c>
      <c r="XV17" s="14">
        <v>14</v>
      </c>
      <c r="XW17" s="14">
        <v>2.7</v>
      </c>
      <c r="XX17" s="14"/>
      <c r="XY17" s="14"/>
      <c r="XZ17" s="14"/>
      <c r="YA17" s="14">
        <v>0</v>
      </c>
      <c r="YB17" s="14"/>
      <c r="YC17" s="14"/>
      <c r="YD17" s="14"/>
      <c r="YE17" s="14">
        <v>0</v>
      </c>
    </row>
    <row r="18" spans="1:655" ht="24" customHeight="1" x14ac:dyDescent="0.3">
      <c r="A18" s="1"/>
      <c r="B18" s="16" t="s">
        <v>80</v>
      </c>
      <c r="C18" s="16" t="s">
        <v>897</v>
      </c>
      <c r="D18" s="17"/>
      <c r="E18" s="17"/>
      <c r="F18" s="17"/>
      <c r="G18" s="17">
        <v>0</v>
      </c>
      <c r="H18" s="17"/>
      <c r="I18" s="17"/>
      <c r="J18" s="17"/>
      <c r="K18" s="17">
        <v>0</v>
      </c>
      <c r="L18" s="17">
        <v>100.4</v>
      </c>
      <c r="M18" s="17">
        <v>100</v>
      </c>
      <c r="N18" s="17">
        <v>140</v>
      </c>
      <c r="O18" s="17">
        <v>-39.6</v>
      </c>
      <c r="P18" s="17">
        <v>643.29999999999995</v>
      </c>
      <c r="Q18" s="17">
        <v>646.79789000000005</v>
      </c>
      <c r="R18" s="17">
        <v>646.79789000000005</v>
      </c>
      <c r="S18" s="17">
        <v>-3.4978899999999999</v>
      </c>
      <c r="T18" s="17">
        <v>215.9</v>
      </c>
      <c r="U18" s="17">
        <v>211.44126</v>
      </c>
      <c r="V18" s="17">
        <v>211.44126</v>
      </c>
      <c r="W18" s="17">
        <v>4.4587399999999997</v>
      </c>
      <c r="X18" s="17"/>
      <c r="Y18" s="17"/>
      <c r="Z18" s="17"/>
      <c r="AA18" s="17">
        <v>0</v>
      </c>
      <c r="AB18" s="17"/>
      <c r="AC18" s="17"/>
      <c r="AD18" s="17"/>
      <c r="AE18" s="17">
        <v>0</v>
      </c>
      <c r="AF18" s="17">
        <v>90</v>
      </c>
      <c r="AG18" s="17">
        <v>92.226339999999993</v>
      </c>
      <c r="AH18" s="17">
        <v>92.226339999999993</v>
      </c>
      <c r="AI18" s="17">
        <v>-2.22634</v>
      </c>
      <c r="AJ18" s="17">
        <v>228</v>
      </c>
      <c r="AK18" s="17">
        <v>231.85767999999999</v>
      </c>
      <c r="AL18" s="17">
        <v>235.84763000000001</v>
      </c>
      <c r="AM18" s="17">
        <v>-7.8476299999999997</v>
      </c>
      <c r="AN18" s="17"/>
      <c r="AO18" s="17"/>
      <c r="AP18" s="17"/>
      <c r="AQ18" s="17">
        <v>0</v>
      </c>
      <c r="AR18" s="17"/>
      <c r="AS18" s="17"/>
      <c r="AT18" s="17"/>
      <c r="AU18" s="17">
        <v>0</v>
      </c>
      <c r="AV18" s="17">
        <v>107.3</v>
      </c>
      <c r="AW18" s="17">
        <v>121.05834</v>
      </c>
      <c r="AX18" s="17">
        <v>116.66667</v>
      </c>
      <c r="AY18" s="17">
        <v>-9.3666699999999992</v>
      </c>
      <c r="AZ18" s="17">
        <v>107.3</v>
      </c>
      <c r="BA18" s="17">
        <v>121.05834</v>
      </c>
      <c r="BB18" s="17">
        <v>116.66667</v>
      </c>
      <c r="BC18" s="17">
        <v>-9.3666699999999992</v>
      </c>
      <c r="BD18" s="17">
        <v>107.1</v>
      </c>
      <c r="BE18" s="17">
        <v>121.05834</v>
      </c>
      <c r="BF18" s="17">
        <v>116.66667</v>
      </c>
      <c r="BG18" s="17">
        <v>-9.5666700000000002</v>
      </c>
      <c r="BH18" s="17">
        <v>209.8</v>
      </c>
      <c r="BI18" s="17">
        <v>181.58751000000001</v>
      </c>
      <c r="BJ18" s="17">
        <v>175</v>
      </c>
      <c r="BK18" s="17">
        <v>34.799999999999997</v>
      </c>
      <c r="BL18" s="17">
        <v>108.9</v>
      </c>
      <c r="BM18" s="17">
        <v>210.667</v>
      </c>
      <c r="BN18" s="17">
        <v>154.90703999999999</v>
      </c>
      <c r="BO18" s="17">
        <v>-46.007040000000003</v>
      </c>
      <c r="BP18" s="17">
        <v>68.900000000000006</v>
      </c>
      <c r="BQ18" s="17">
        <v>105.3335</v>
      </c>
      <c r="BR18" s="17">
        <v>77.453519999999997</v>
      </c>
      <c r="BS18" s="17">
        <v>-8.5535200000000007</v>
      </c>
      <c r="BT18" s="17">
        <v>552.29999999999995</v>
      </c>
      <c r="BU18" s="17">
        <v>568.29854</v>
      </c>
      <c r="BV18" s="17">
        <v>568.29854</v>
      </c>
      <c r="BW18" s="17">
        <v>-15.99854</v>
      </c>
      <c r="BX18" s="17">
        <v>10.5</v>
      </c>
      <c r="BY18" s="17">
        <v>5.4891500000000004</v>
      </c>
      <c r="BZ18" s="17">
        <v>5.4891500000000004</v>
      </c>
      <c r="CA18" s="17">
        <v>5.0108499999999996</v>
      </c>
      <c r="CB18" s="17"/>
      <c r="CC18" s="17"/>
      <c r="CD18" s="17"/>
      <c r="CE18" s="17">
        <v>0</v>
      </c>
      <c r="CF18" s="17"/>
      <c r="CG18" s="17"/>
      <c r="CH18" s="17"/>
      <c r="CI18" s="17">
        <v>0</v>
      </c>
      <c r="CJ18" s="17"/>
      <c r="CK18" s="17"/>
      <c r="CL18" s="17"/>
      <c r="CM18" s="17">
        <v>0</v>
      </c>
      <c r="CN18" s="17"/>
      <c r="CO18" s="17"/>
      <c r="CP18" s="17"/>
      <c r="CQ18" s="17">
        <v>0</v>
      </c>
      <c r="CR18" s="17">
        <v>166.8</v>
      </c>
      <c r="CS18" s="17">
        <v>164.70732000000001</v>
      </c>
      <c r="CT18" s="17">
        <v>164.70732000000001</v>
      </c>
      <c r="CU18" s="17">
        <v>2.0926800000000001</v>
      </c>
      <c r="CV18" s="17">
        <v>7.3</v>
      </c>
      <c r="CW18" s="17">
        <v>5.1346499999999997</v>
      </c>
      <c r="CX18" s="17">
        <v>5.1346499999999997</v>
      </c>
      <c r="CY18" s="17">
        <v>2.1653500000000001</v>
      </c>
      <c r="CZ18" s="17">
        <v>3.7</v>
      </c>
      <c r="DA18" s="17">
        <v>2.8184800000000001</v>
      </c>
      <c r="DB18" s="17">
        <v>2.8184800000000001</v>
      </c>
      <c r="DC18" s="17">
        <v>0.88151999999999997</v>
      </c>
      <c r="DD18" s="17">
        <v>0</v>
      </c>
      <c r="DE18" s="17">
        <v>0</v>
      </c>
      <c r="DF18" s="17">
        <v>0</v>
      </c>
      <c r="DG18" s="17">
        <v>0</v>
      </c>
      <c r="DH18" s="17">
        <v>6.1</v>
      </c>
      <c r="DI18" s="17">
        <v>6.8787000000000003</v>
      </c>
      <c r="DJ18" s="17">
        <v>6.8787000000000003</v>
      </c>
      <c r="DK18" s="17">
        <v>-0.77869999999999995</v>
      </c>
      <c r="DL18" s="17">
        <v>7.3</v>
      </c>
      <c r="DM18" s="17">
        <v>8.1736000000000004</v>
      </c>
      <c r="DN18" s="17">
        <v>8.1736000000000004</v>
      </c>
      <c r="DO18" s="17">
        <v>-0.87360000000000004</v>
      </c>
      <c r="DP18" s="17">
        <v>51.2</v>
      </c>
      <c r="DQ18" s="17">
        <v>44.764240000000001</v>
      </c>
      <c r="DR18" s="17">
        <v>44.764240000000001</v>
      </c>
      <c r="DS18" s="17">
        <v>6.4357600000000001</v>
      </c>
      <c r="DT18" s="17">
        <v>3.6</v>
      </c>
      <c r="DU18" s="17">
        <v>4.7632000000000003</v>
      </c>
      <c r="DV18" s="17">
        <v>4.7632000000000003</v>
      </c>
      <c r="DW18" s="17">
        <v>-1.1632</v>
      </c>
      <c r="DX18" s="17"/>
      <c r="DY18" s="17"/>
      <c r="DZ18" s="17"/>
      <c r="EA18" s="17">
        <v>0</v>
      </c>
      <c r="EB18" s="17"/>
      <c r="EC18" s="17"/>
      <c r="ED18" s="17"/>
      <c r="EE18" s="17">
        <v>0</v>
      </c>
      <c r="EF18" s="17"/>
      <c r="EG18" s="17"/>
      <c r="EH18" s="17"/>
      <c r="EI18" s="17">
        <v>0</v>
      </c>
      <c r="EJ18" s="17">
        <v>110.7</v>
      </c>
      <c r="EK18" s="17">
        <v>109.51819999999999</v>
      </c>
      <c r="EL18" s="17">
        <v>112.90537</v>
      </c>
      <c r="EM18" s="17">
        <v>-2.2053699999999998</v>
      </c>
      <c r="EN18" s="17">
        <v>208.4</v>
      </c>
      <c r="EO18" s="17">
        <v>221.30108000000001</v>
      </c>
      <c r="EP18" s="17">
        <v>221.30108000000001</v>
      </c>
      <c r="EQ18" s="17">
        <v>-12.90108</v>
      </c>
      <c r="ER18" s="17"/>
      <c r="ES18" s="17"/>
      <c r="ET18" s="17"/>
      <c r="EU18" s="17">
        <v>0</v>
      </c>
      <c r="EV18" s="17"/>
      <c r="EW18" s="17"/>
      <c r="EX18" s="17"/>
      <c r="EY18" s="17">
        <v>0</v>
      </c>
      <c r="EZ18" s="17"/>
      <c r="FA18" s="17"/>
      <c r="FB18" s="17"/>
      <c r="FC18" s="17">
        <v>0</v>
      </c>
      <c r="FD18" s="17">
        <v>6.5</v>
      </c>
      <c r="FE18" s="17">
        <v>6.39</v>
      </c>
      <c r="FF18" s="17">
        <v>6.39</v>
      </c>
      <c r="FG18" s="17">
        <v>0.11</v>
      </c>
      <c r="FH18" s="17">
        <v>227.7</v>
      </c>
      <c r="FI18" s="17">
        <v>229.57073</v>
      </c>
      <c r="FJ18" s="17">
        <v>229.57073</v>
      </c>
      <c r="FK18" s="17">
        <v>-1.87073</v>
      </c>
      <c r="FL18" s="17">
        <v>74</v>
      </c>
      <c r="FM18" s="17">
        <v>73.380380000000002</v>
      </c>
      <c r="FN18" s="17">
        <v>73.380380000000002</v>
      </c>
      <c r="FO18" s="17">
        <v>0.61961999999999995</v>
      </c>
      <c r="FP18" s="17">
        <v>151.80000000000001</v>
      </c>
      <c r="FQ18" s="17">
        <v>151.16800000000001</v>
      </c>
      <c r="FR18" s="17">
        <v>150.27984000000001</v>
      </c>
      <c r="FS18" s="17">
        <v>1.52016</v>
      </c>
      <c r="FT18" s="17">
        <v>42.3</v>
      </c>
      <c r="FU18" s="17">
        <v>41.498959999999997</v>
      </c>
      <c r="FV18" s="17">
        <v>41.498959999999997</v>
      </c>
      <c r="FW18" s="17">
        <v>0.80103999999999997</v>
      </c>
      <c r="FX18" s="17">
        <v>9.4</v>
      </c>
      <c r="FY18" s="17">
        <v>9.6429299999999998</v>
      </c>
      <c r="FZ18" s="17">
        <v>9.6429299999999998</v>
      </c>
      <c r="GA18" s="17">
        <v>-0.24293000000000001</v>
      </c>
      <c r="GB18" s="17">
        <v>19.7</v>
      </c>
      <c r="GC18" s="17">
        <v>19.121949999999998</v>
      </c>
      <c r="GD18" s="17">
        <v>19.121949999999998</v>
      </c>
      <c r="GE18" s="17">
        <v>0.57804999999999995</v>
      </c>
      <c r="GF18" s="17">
        <v>87.7</v>
      </c>
      <c r="GG18" s="17">
        <v>87.657560000000004</v>
      </c>
      <c r="GH18" s="17">
        <v>87.657560000000004</v>
      </c>
      <c r="GI18" s="17">
        <v>4.2439999999999999E-2</v>
      </c>
      <c r="GJ18" s="17"/>
      <c r="GK18" s="17"/>
      <c r="GL18" s="17"/>
      <c r="GM18" s="17">
        <v>0</v>
      </c>
      <c r="GN18" s="17">
        <v>130</v>
      </c>
      <c r="GO18" s="17">
        <v>120</v>
      </c>
      <c r="GP18" s="17">
        <v>136.06837999999999</v>
      </c>
      <c r="GQ18" s="17">
        <v>-6.0683800000000003</v>
      </c>
      <c r="GR18" s="17">
        <v>69.599999999999994</v>
      </c>
      <c r="GS18" s="17"/>
      <c r="GT18" s="17">
        <v>68.034189999999995</v>
      </c>
      <c r="GU18" s="17">
        <v>1.5658099999999999</v>
      </c>
      <c r="GV18" s="17">
        <v>108.7</v>
      </c>
      <c r="GW18" s="17">
        <v>108.91673</v>
      </c>
      <c r="GX18" s="17">
        <v>110.91316999999999</v>
      </c>
      <c r="GY18" s="17">
        <v>-2.2131699999999999</v>
      </c>
      <c r="GZ18" s="17">
        <v>8.3000000000000007</v>
      </c>
      <c r="HA18" s="17"/>
      <c r="HB18" s="17">
        <v>9.09</v>
      </c>
      <c r="HC18" s="17">
        <v>-0.79</v>
      </c>
      <c r="HD18" s="17">
        <v>7.5</v>
      </c>
      <c r="HE18" s="17">
        <v>9.9490999999999996</v>
      </c>
      <c r="HF18" s="17">
        <v>9.9490999999999996</v>
      </c>
      <c r="HG18" s="17">
        <v>-2.4491000000000001</v>
      </c>
      <c r="HH18" s="17">
        <v>46.9</v>
      </c>
      <c r="HI18" s="17">
        <v>47.26634</v>
      </c>
      <c r="HJ18" s="17">
        <v>47.26634</v>
      </c>
      <c r="HK18" s="17">
        <v>-0.36634</v>
      </c>
      <c r="HL18" s="17">
        <v>5</v>
      </c>
      <c r="HM18" s="17">
        <v>16.028880000000001</v>
      </c>
      <c r="HN18" s="17">
        <v>20.036100000000001</v>
      </c>
      <c r="HO18" s="17">
        <v>-15.036099999999999</v>
      </c>
      <c r="HP18" s="17">
        <v>3.8</v>
      </c>
      <c r="HQ18" s="17">
        <v>3.8872599999999999</v>
      </c>
      <c r="HR18" s="17">
        <v>3.8872599999999999</v>
      </c>
      <c r="HS18" s="17">
        <v>-8.7260000000000004E-2</v>
      </c>
      <c r="HT18" s="17">
        <v>37.799999999999997</v>
      </c>
      <c r="HU18" s="17">
        <v>33.323279999999997</v>
      </c>
      <c r="HV18" s="17">
        <v>33.323279999999997</v>
      </c>
      <c r="HW18" s="17">
        <v>4.4767200000000003</v>
      </c>
      <c r="HX18" s="17">
        <v>173.1</v>
      </c>
      <c r="HY18" s="17">
        <v>171.54185000000001</v>
      </c>
      <c r="HZ18" s="17">
        <v>171.54185000000001</v>
      </c>
      <c r="IA18" s="17">
        <v>1.5581499999999999</v>
      </c>
      <c r="IB18" s="17">
        <v>47.6</v>
      </c>
      <c r="IC18" s="17">
        <v>47.67127</v>
      </c>
      <c r="ID18" s="17">
        <v>47.67127</v>
      </c>
      <c r="IE18" s="17">
        <v>-7.127E-2</v>
      </c>
      <c r="IF18" s="17">
        <v>0</v>
      </c>
      <c r="IG18" s="17">
        <v>0</v>
      </c>
      <c r="IH18" s="17">
        <v>0</v>
      </c>
      <c r="II18" s="17">
        <v>0</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87.6</v>
      </c>
      <c r="JE18" s="17">
        <v>88.815600000000003</v>
      </c>
      <c r="JF18" s="17">
        <v>88.815600000000003</v>
      </c>
      <c r="JG18" s="17">
        <v>-1.2156</v>
      </c>
      <c r="JH18" s="17">
        <v>0</v>
      </c>
      <c r="JI18" s="17">
        <v>0</v>
      </c>
      <c r="JJ18" s="17">
        <v>0</v>
      </c>
      <c r="JK18" s="17">
        <v>0</v>
      </c>
      <c r="JL18" s="17">
        <v>159.69999999999999</v>
      </c>
      <c r="JM18" s="17">
        <v>150.66667000000001</v>
      </c>
      <c r="JN18" s="17">
        <v>150.66667000000001</v>
      </c>
      <c r="JO18" s="17">
        <v>9.0333299999999994</v>
      </c>
      <c r="JP18" s="17"/>
      <c r="JQ18" s="17"/>
      <c r="JR18" s="17">
        <v>0</v>
      </c>
      <c r="JS18" s="17">
        <v>0</v>
      </c>
      <c r="JT18" s="17">
        <v>66.599999999999994</v>
      </c>
      <c r="JU18" s="17">
        <v>75.333330000000004</v>
      </c>
      <c r="JV18" s="17">
        <v>75.333330000000004</v>
      </c>
      <c r="JW18" s="17">
        <v>-8.7333300000000005</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v>
      </c>
      <c r="LE18" s="17">
        <v>4.06569</v>
      </c>
      <c r="LF18" s="17">
        <v>4.06569</v>
      </c>
      <c r="LG18" s="17">
        <v>0.43430999999999997</v>
      </c>
      <c r="LH18" s="17">
        <v>166.6</v>
      </c>
      <c r="LI18" s="17">
        <v>225.73319000000001</v>
      </c>
      <c r="LJ18" s="17">
        <v>173.09018</v>
      </c>
      <c r="LK18" s="17">
        <v>-6.4901799999999996</v>
      </c>
      <c r="LL18" s="17">
        <v>115.6</v>
      </c>
      <c r="LM18" s="17">
        <v>133.67995999999999</v>
      </c>
      <c r="LN18" s="17">
        <v>133.67995999999999</v>
      </c>
      <c r="LO18" s="17">
        <v>-18.07996</v>
      </c>
      <c r="LP18" s="17">
        <v>0</v>
      </c>
      <c r="LQ18" s="17"/>
      <c r="LR18" s="17"/>
      <c r="LS18" s="17">
        <v>0</v>
      </c>
      <c r="LT18" s="17">
        <v>78</v>
      </c>
      <c r="LU18" s="17">
        <v>78.567999999999998</v>
      </c>
      <c r="LV18" s="17">
        <v>78.567999999999998</v>
      </c>
      <c r="LW18" s="17">
        <v>-0.56799999999999995</v>
      </c>
      <c r="LX18" s="17">
        <v>30.1</v>
      </c>
      <c r="LY18" s="17">
        <v>30.097560000000001</v>
      </c>
      <c r="LZ18" s="17">
        <v>30.097560000000001</v>
      </c>
      <c r="MA18" s="17">
        <v>2.4399999999999999E-3</v>
      </c>
      <c r="MB18" s="17">
        <v>0</v>
      </c>
      <c r="MC18" s="17"/>
      <c r="MD18" s="17"/>
      <c r="ME18" s="17">
        <v>0</v>
      </c>
      <c r="MF18" s="17"/>
      <c r="MG18" s="17"/>
      <c r="MH18" s="17"/>
      <c r="MI18" s="17">
        <v>0</v>
      </c>
      <c r="MJ18" s="17"/>
      <c r="MK18" s="17"/>
      <c r="ML18" s="17"/>
      <c r="MM18" s="17">
        <v>0</v>
      </c>
      <c r="MN18" s="17">
        <v>103</v>
      </c>
      <c r="MO18" s="17">
        <v>110.00021</v>
      </c>
      <c r="MP18" s="17">
        <v>110</v>
      </c>
      <c r="MQ18" s="17">
        <v>-7</v>
      </c>
      <c r="MR18" s="17">
        <v>103.2</v>
      </c>
      <c r="MS18" s="17">
        <v>110.00021</v>
      </c>
      <c r="MT18" s="17">
        <v>110</v>
      </c>
      <c r="MU18" s="17">
        <v>-6.8</v>
      </c>
      <c r="MV18" s="17">
        <v>121.4</v>
      </c>
      <c r="MW18" s="17">
        <v>110.00021</v>
      </c>
      <c r="MX18" s="17">
        <v>110</v>
      </c>
      <c r="MY18" s="17">
        <v>11.4</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56</v>
      </c>
      <c r="OG18" s="17">
        <v>76.028000000000006</v>
      </c>
      <c r="OH18" s="17">
        <v>76.028000000000006</v>
      </c>
      <c r="OI18" s="17">
        <v>-20.027999999999999</v>
      </c>
      <c r="OJ18" s="17">
        <v>0</v>
      </c>
      <c r="OK18" s="17">
        <v>0</v>
      </c>
      <c r="OL18" s="17">
        <v>0</v>
      </c>
      <c r="OM18" s="17">
        <v>0</v>
      </c>
      <c r="ON18" s="17">
        <v>11.1</v>
      </c>
      <c r="OO18" s="17">
        <v>12.762</v>
      </c>
      <c r="OP18" s="17">
        <v>12.762</v>
      </c>
      <c r="OQ18" s="17">
        <v>-1.6619999999999999</v>
      </c>
      <c r="OR18" s="17">
        <v>0</v>
      </c>
      <c r="OS18" s="17">
        <v>0</v>
      </c>
      <c r="OT18" s="17">
        <v>0</v>
      </c>
      <c r="OU18" s="17">
        <v>0</v>
      </c>
      <c r="OV18" s="17">
        <v>20.100000000000001</v>
      </c>
      <c r="OW18" s="17">
        <v>17.560980000000001</v>
      </c>
      <c r="OX18" s="17">
        <v>17.560980000000001</v>
      </c>
      <c r="OY18" s="17">
        <v>2.5390199999999998</v>
      </c>
      <c r="OZ18" s="17">
        <v>9.9</v>
      </c>
      <c r="PA18" s="17">
        <v>9.9830000000000005</v>
      </c>
      <c r="PB18" s="17">
        <v>9.9830000000000005</v>
      </c>
      <c r="PC18" s="17">
        <v>-8.3000000000000004E-2</v>
      </c>
      <c r="PD18" s="17">
        <v>5.5</v>
      </c>
      <c r="PE18" s="17">
        <v>5.67</v>
      </c>
      <c r="PF18" s="17">
        <v>5.67</v>
      </c>
      <c r="PG18" s="17">
        <v>-0.17</v>
      </c>
      <c r="PH18" s="17">
        <v>1.2</v>
      </c>
      <c r="PI18" s="17">
        <v>1</v>
      </c>
      <c r="PJ18" s="17">
        <v>1</v>
      </c>
      <c r="PK18" s="17">
        <v>0.2</v>
      </c>
      <c r="PL18" s="17">
        <v>1.6</v>
      </c>
      <c r="PM18" s="17">
        <v>3.4</v>
      </c>
      <c r="PN18" s="17">
        <v>3.4</v>
      </c>
      <c r="PO18" s="17">
        <v>-1.8</v>
      </c>
      <c r="PP18" s="17">
        <v>5.0999999999999996</v>
      </c>
      <c r="PQ18" s="17">
        <v>5</v>
      </c>
      <c r="PR18" s="17">
        <v>5</v>
      </c>
      <c r="PS18" s="17">
        <v>0.1</v>
      </c>
      <c r="PT18" s="17">
        <v>20.2</v>
      </c>
      <c r="PU18" s="17">
        <v>19.5122</v>
      </c>
      <c r="PV18" s="17">
        <v>19.5122</v>
      </c>
      <c r="PW18" s="17">
        <v>0.68779999999999997</v>
      </c>
      <c r="PX18" s="17">
        <v>10</v>
      </c>
      <c r="PY18" s="17">
        <v>10</v>
      </c>
      <c r="PZ18" s="17">
        <v>19.5122</v>
      </c>
      <c r="QA18" s="17">
        <v>-9.5122</v>
      </c>
      <c r="QB18" s="17">
        <v>18.8</v>
      </c>
      <c r="QC18" s="17">
        <v>17.560980000000001</v>
      </c>
      <c r="QD18" s="17">
        <v>17.560980000000001</v>
      </c>
      <c r="QE18" s="17">
        <v>1.23902</v>
      </c>
      <c r="QF18" s="17">
        <v>3.7</v>
      </c>
      <c r="QG18" s="17">
        <v>3.5</v>
      </c>
      <c r="QH18" s="17">
        <v>3.5</v>
      </c>
      <c r="QI18" s="17">
        <v>0.2</v>
      </c>
      <c r="QJ18" s="17">
        <v>18.600000000000001</v>
      </c>
      <c r="QK18" s="17">
        <v>18.048780000000001</v>
      </c>
      <c r="QL18" s="17">
        <v>18.048780000000001</v>
      </c>
      <c r="QM18" s="17">
        <v>0.55122000000000004</v>
      </c>
      <c r="QN18" s="17">
        <v>0</v>
      </c>
      <c r="QO18" s="17">
        <v>0</v>
      </c>
      <c r="QP18" s="17">
        <v>0</v>
      </c>
      <c r="QQ18" s="17">
        <v>0</v>
      </c>
      <c r="QR18" s="17">
        <v>0</v>
      </c>
      <c r="QS18" s="17">
        <v>0</v>
      </c>
      <c r="QT18" s="17">
        <v>0</v>
      </c>
      <c r="QU18" s="17">
        <v>0</v>
      </c>
      <c r="QV18" s="17">
        <v>12.2</v>
      </c>
      <c r="QW18" s="17">
        <v>15.835000000000001</v>
      </c>
      <c r="QX18" s="17">
        <v>15.835000000000001</v>
      </c>
      <c r="QY18" s="17">
        <v>-3.6349999999999998</v>
      </c>
      <c r="QZ18" s="17">
        <v>37.9</v>
      </c>
      <c r="RA18" s="17">
        <v>42.667000000000002</v>
      </c>
      <c r="RB18" s="17">
        <v>42.667000000000002</v>
      </c>
      <c r="RC18" s="17">
        <v>-4.7670000000000003</v>
      </c>
      <c r="RD18" s="17"/>
      <c r="RE18" s="17"/>
      <c r="RF18" s="17"/>
      <c r="RG18" s="17">
        <v>0</v>
      </c>
      <c r="RH18" s="17"/>
      <c r="RI18" s="17"/>
      <c r="RJ18" s="17"/>
      <c r="RK18" s="17">
        <v>0</v>
      </c>
      <c r="RL18" s="17"/>
      <c r="RM18" s="17"/>
      <c r="RN18" s="17"/>
      <c r="RO18" s="17">
        <v>0</v>
      </c>
      <c r="RP18" s="17"/>
      <c r="RQ18" s="17"/>
      <c r="RR18" s="17"/>
      <c r="RS18" s="17">
        <v>0</v>
      </c>
      <c r="RT18" s="17">
        <v>0</v>
      </c>
      <c r="RU18" s="17">
        <v>0</v>
      </c>
      <c r="RV18" s="17">
        <v>0</v>
      </c>
      <c r="RW18" s="17">
        <v>0</v>
      </c>
      <c r="RX18" s="17">
        <v>3.4</v>
      </c>
      <c r="RY18" s="17">
        <v>3.339</v>
      </c>
      <c r="RZ18" s="17">
        <v>3.339</v>
      </c>
      <c r="SA18" s="17">
        <v>6.0999999999999999E-2</v>
      </c>
      <c r="SB18" s="17">
        <v>20.2</v>
      </c>
      <c r="SC18" s="17">
        <v>19.869240000000001</v>
      </c>
      <c r="SD18" s="17">
        <v>19.869240000000001</v>
      </c>
      <c r="SE18" s="17">
        <v>0.33076</v>
      </c>
      <c r="SF18" s="17">
        <v>3.1</v>
      </c>
      <c r="SG18" s="17">
        <v>2</v>
      </c>
      <c r="SH18" s="17">
        <v>2</v>
      </c>
      <c r="SI18" s="17">
        <v>1.1000000000000001</v>
      </c>
      <c r="SJ18" s="17"/>
      <c r="SK18" s="17"/>
      <c r="SL18" s="17">
        <v>0.7</v>
      </c>
      <c r="SM18" s="17">
        <v>-0.7</v>
      </c>
      <c r="SN18" s="17">
        <v>18.2</v>
      </c>
      <c r="SO18" s="17">
        <v>19.121949999999998</v>
      </c>
      <c r="SP18" s="17">
        <v>19.121949999999998</v>
      </c>
      <c r="SQ18" s="17">
        <v>-0.92195000000000005</v>
      </c>
      <c r="SR18" s="17">
        <v>12.8</v>
      </c>
      <c r="SS18" s="17">
        <v>12.39024</v>
      </c>
      <c r="ST18" s="17">
        <v>12.39024</v>
      </c>
      <c r="SU18" s="17">
        <v>0.40976000000000001</v>
      </c>
      <c r="SV18" s="17">
        <v>12.5</v>
      </c>
      <c r="SW18" s="17">
        <v>13.65854</v>
      </c>
      <c r="SX18" s="17">
        <v>13.65854</v>
      </c>
      <c r="SY18" s="17">
        <v>-1.1585399999999999</v>
      </c>
      <c r="SZ18" s="17">
        <v>17.7</v>
      </c>
      <c r="TA18" s="17">
        <v>17.560980000000001</v>
      </c>
      <c r="TB18" s="17">
        <v>17.560980000000001</v>
      </c>
      <c r="TC18" s="17">
        <v>0.13902</v>
      </c>
      <c r="TD18" s="17">
        <v>20</v>
      </c>
      <c r="TE18" s="17">
        <v>19.317070000000001</v>
      </c>
      <c r="TF18" s="17">
        <v>19.317070000000001</v>
      </c>
      <c r="TG18" s="17">
        <v>0.68293000000000004</v>
      </c>
      <c r="TH18" s="17">
        <v>23.1</v>
      </c>
      <c r="TI18" s="17">
        <v>17.459</v>
      </c>
      <c r="TJ18" s="17">
        <v>17.459</v>
      </c>
      <c r="TK18" s="17">
        <v>5.641</v>
      </c>
      <c r="TL18" s="17">
        <v>23.3</v>
      </c>
      <c r="TM18" s="17">
        <v>17.190999999999999</v>
      </c>
      <c r="TN18" s="17">
        <v>17.190999999999999</v>
      </c>
      <c r="TO18" s="17">
        <v>6.109</v>
      </c>
      <c r="TP18" s="17">
        <v>0</v>
      </c>
      <c r="TQ18" s="17">
        <v>0</v>
      </c>
      <c r="TR18" s="17">
        <v>0</v>
      </c>
      <c r="TS18" s="17">
        <v>0</v>
      </c>
      <c r="TT18" s="17">
        <v>35.200000000000003</v>
      </c>
      <c r="TU18" s="17">
        <v>35.590000000000003</v>
      </c>
      <c r="TV18" s="17">
        <v>37.590000000000003</v>
      </c>
      <c r="TW18" s="17">
        <v>-2.39</v>
      </c>
      <c r="TX18" s="17">
        <v>86.2</v>
      </c>
      <c r="TY18" s="17">
        <v>34.19</v>
      </c>
      <c r="TZ18" s="17">
        <v>34.19</v>
      </c>
      <c r="UA18" s="17">
        <v>52.01</v>
      </c>
      <c r="UB18" s="17">
        <v>5.7</v>
      </c>
      <c r="UC18" s="17">
        <v>2.76</v>
      </c>
      <c r="UD18" s="17">
        <v>2.76</v>
      </c>
      <c r="UE18" s="17">
        <v>2.94</v>
      </c>
      <c r="UF18" s="17">
        <v>1</v>
      </c>
      <c r="UG18" s="17">
        <v>2.2400000000000002</v>
      </c>
      <c r="UH18" s="17">
        <v>2.2400000000000002</v>
      </c>
      <c r="UI18" s="17">
        <v>-1.24</v>
      </c>
      <c r="UJ18" s="17">
        <v>21</v>
      </c>
      <c r="UK18" s="17">
        <v>19.5122</v>
      </c>
      <c r="UL18" s="17">
        <v>19.5122</v>
      </c>
      <c r="UM18" s="17">
        <v>1.4878</v>
      </c>
      <c r="UN18" s="17">
        <v>5.5</v>
      </c>
      <c r="UO18" s="17">
        <v>6</v>
      </c>
      <c r="UP18" s="17">
        <v>8</v>
      </c>
      <c r="UQ18" s="17">
        <v>-2.5</v>
      </c>
      <c r="UR18" s="17"/>
      <c r="US18" s="17"/>
      <c r="UT18" s="17">
        <v>7.3</v>
      </c>
      <c r="UU18" s="17">
        <v>-7.3</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7.1</v>
      </c>
      <c r="VI18" s="17">
        <v>8.6660000000000004</v>
      </c>
      <c r="VJ18" s="17">
        <v>8.6660000000000004</v>
      </c>
      <c r="VK18" s="17">
        <v>-1.5660000000000001</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31.1</v>
      </c>
      <c r="WC18" s="17">
        <v>35</v>
      </c>
      <c r="WD18" s="17">
        <v>35</v>
      </c>
      <c r="WE18" s="17">
        <v>-3.9</v>
      </c>
      <c r="WF18" s="17">
        <v>29.9</v>
      </c>
      <c r="WG18" s="17">
        <v>26</v>
      </c>
      <c r="WH18" s="17">
        <v>26</v>
      </c>
      <c r="WI18" s="17">
        <v>3.9</v>
      </c>
      <c r="WJ18" s="17">
        <v>0</v>
      </c>
      <c r="WK18" s="17">
        <v>0</v>
      </c>
      <c r="WL18" s="17">
        <v>0</v>
      </c>
      <c r="WM18" s="17">
        <v>0</v>
      </c>
      <c r="WN18" s="17">
        <v>0</v>
      </c>
      <c r="WO18" s="17">
        <v>0</v>
      </c>
      <c r="WP18" s="17">
        <v>0</v>
      </c>
      <c r="WQ18" s="17">
        <v>0</v>
      </c>
      <c r="WR18" s="17">
        <v>9.5</v>
      </c>
      <c r="WS18" s="17">
        <v>9.4</v>
      </c>
      <c r="WT18" s="17">
        <v>9.4</v>
      </c>
      <c r="WU18" s="17">
        <v>0.1</v>
      </c>
      <c r="WV18" s="17">
        <v>20</v>
      </c>
      <c r="WW18" s="17">
        <v>19.317070000000001</v>
      </c>
      <c r="WX18" s="17">
        <v>19.317070000000001</v>
      </c>
      <c r="WY18" s="17">
        <v>0.68293000000000004</v>
      </c>
      <c r="WZ18" s="17">
        <v>9.6</v>
      </c>
      <c r="XA18" s="17">
        <v>10.6</v>
      </c>
      <c r="XB18" s="17">
        <v>10.6</v>
      </c>
      <c r="XC18" s="17">
        <v>-1</v>
      </c>
      <c r="XD18" s="17"/>
      <c r="XE18" s="17"/>
      <c r="XF18" s="17"/>
      <c r="XG18" s="17">
        <v>0</v>
      </c>
      <c r="XH18" s="17"/>
      <c r="XI18" s="17"/>
      <c r="XJ18" s="17"/>
      <c r="XK18" s="17">
        <v>0</v>
      </c>
      <c r="XL18" s="17"/>
      <c r="XM18" s="17"/>
      <c r="XN18" s="17"/>
      <c r="XO18" s="17">
        <v>0</v>
      </c>
      <c r="XP18" s="17"/>
      <c r="XQ18" s="17"/>
      <c r="XR18" s="17"/>
      <c r="XS18" s="17">
        <v>0</v>
      </c>
      <c r="XT18" s="17">
        <v>16.899999999999999</v>
      </c>
      <c r="XU18" s="17">
        <v>17</v>
      </c>
      <c r="XV18" s="17">
        <v>14</v>
      </c>
      <c r="XW18" s="17">
        <v>2.9</v>
      </c>
      <c r="XX18" s="17"/>
      <c r="XY18" s="17"/>
      <c r="XZ18" s="17"/>
      <c r="YA18" s="17">
        <v>0</v>
      </c>
      <c r="YB18" s="17"/>
      <c r="YC18" s="17"/>
      <c r="YD18" s="17"/>
      <c r="YE18" s="17">
        <v>0</v>
      </c>
    </row>
    <row r="19" spans="1:655" ht="24" customHeight="1" x14ac:dyDescent="0.3">
      <c r="A19" s="1"/>
      <c r="B19" s="16" t="s">
        <v>80</v>
      </c>
      <c r="C19" s="16" t="s">
        <v>898</v>
      </c>
      <c r="D19" s="17"/>
      <c r="E19" s="17"/>
      <c r="F19" s="17"/>
      <c r="G19" s="17">
        <v>0</v>
      </c>
      <c r="H19" s="17"/>
      <c r="I19" s="17"/>
      <c r="J19" s="17"/>
      <c r="K19" s="17">
        <v>0</v>
      </c>
      <c r="L19" s="17">
        <v>100.5</v>
      </c>
      <c r="M19" s="17">
        <v>100</v>
      </c>
      <c r="N19" s="17">
        <v>140</v>
      </c>
      <c r="O19" s="17">
        <v>-39.5</v>
      </c>
      <c r="P19" s="17">
        <v>651.20000000000005</v>
      </c>
      <c r="Q19" s="17">
        <v>646.79789000000005</v>
      </c>
      <c r="R19" s="17">
        <v>646.79789000000005</v>
      </c>
      <c r="S19" s="17">
        <v>4.4021100000000004</v>
      </c>
      <c r="T19" s="17">
        <v>215.9</v>
      </c>
      <c r="U19" s="17">
        <v>211.44126</v>
      </c>
      <c r="V19" s="17">
        <v>211.44126</v>
      </c>
      <c r="W19" s="17">
        <v>4.4587399999999997</v>
      </c>
      <c r="X19" s="17"/>
      <c r="Y19" s="17"/>
      <c r="Z19" s="17"/>
      <c r="AA19" s="17">
        <v>0</v>
      </c>
      <c r="AB19" s="17"/>
      <c r="AC19" s="17"/>
      <c r="AD19" s="17"/>
      <c r="AE19" s="17">
        <v>0</v>
      </c>
      <c r="AF19" s="17">
        <v>91.4</v>
      </c>
      <c r="AG19" s="17">
        <v>92.226339999999993</v>
      </c>
      <c r="AH19" s="17">
        <v>92.226339999999993</v>
      </c>
      <c r="AI19" s="17">
        <v>-0.82633999999999996</v>
      </c>
      <c r="AJ19" s="17">
        <v>230.7</v>
      </c>
      <c r="AK19" s="17">
        <v>231.85767999999999</v>
      </c>
      <c r="AL19" s="17">
        <v>235.84763000000001</v>
      </c>
      <c r="AM19" s="17">
        <v>-5.1476300000000004</v>
      </c>
      <c r="AN19" s="17"/>
      <c r="AO19" s="17"/>
      <c r="AP19" s="17"/>
      <c r="AQ19" s="17">
        <v>0</v>
      </c>
      <c r="AR19" s="17"/>
      <c r="AS19" s="17"/>
      <c r="AT19" s="17"/>
      <c r="AU19" s="17">
        <v>0</v>
      </c>
      <c r="AV19" s="17">
        <v>130.6</v>
      </c>
      <c r="AW19" s="17">
        <v>121.05834</v>
      </c>
      <c r="AX19" s="17">
        <v>116.66667</v>
      </c>
      <c r="AY19" s="17">
        <v>13.93333</v>
      </c>
      <c r="AZ19" s="17">
        <v>130.5</v>
      </c>
      <c r="BA19" s="17">
        <v>121.05834</v>
      </c>
      <c r="BB19" s="17">
        <v>116.66667</v>
      </c>
      <c r="BC19" s="17">
        <v>13.83333</v>
      </c>
      <c r="BD19" s="17">
        <v>130.4</v>
      </c>
      <c r="BE19" s="17">
        <v>121.05834</v>
      </c>
      <c r="BF19" s="17">
        <v>116.66667</v>
      </c>
      <c r="BG19" s="17">
        <v>13.73333</v>
      </c>
      <c r="BH19" s="17">
        <v>222.9</v>
      </c>
      <c r="BI19" s="17">
        <v>181.58751000000001</v>
      </c>
      <c r="BJ19" s="17">
        <v>175</v>
      </c>
      <c r="BK19" s="17">
        <v>47.9</v>
      </c>
      <c r="BL19" s="17">
        <v>109.8</v>
      </c>
      <c r="BM19" s="17">
        <v>210.667</v>
      </c>
      <c r="BN19" s="17">
        <v>210.667</v>
      </c>
      <c r="BO19" s="17">
        <v>-100.867</v>
      </c>
      <c r="BP19" s="17">
        <v>67.3</v>
      </c>
      <c r="BQ19" s="17">
        <v>105.3335</v>
      </c>
      <c r="BR19" s="17">
        <v>105.3335</v>
      </c>
      <c r="BS19" s="17">
        <v>-38.033499999999997</v>
      </c>
      <c r="BT19" s="17">
        <v>565</v>
      </c>
      <c r="BU19" s="17">
        <v>568.29854</v>
      </c>
      <c r="BV19" s="17">
        <v>568.29854</v>
      </c>
      <c r="BW19" s="17">
        <v>-3.29854</v>
      </c>
      <c r="BX19" s="17">
        <v>10.6</v>
      </c>
      <c r="BY19" s="17">
        <v>5.4891500000000004</v>
      </c>
      <c r="BZ19" s="17">
        <v>5.4891500000000004</v>
      </c>
      <c r="CA19" s="17">
        <v>5.1108500000000001</v>
      </c>
      <c r="CB19" s="17"/>
      <c r="CC19" s="17"/>
      <c r="CD19" s="17"/>
      <c r="CE19" s="17">
        <v>0</v>
      </c>
      <c r="CF19" s="17"/>
      <c r="CG19" s="17"/>
      <c r="CH19" s="17"/>
      <c r="CI19" s="17">
        <v>0</v>
      </c>
      <c r="CJ19" s="17"/>
      <c r="CK19" s="17"/>
      <c r="CL19" s="17"/>
      <c r="CM19" s="17">
        <v>0</v>
      </c>
      <c r="CN19" s="17"/>
      <c r="CO19" s="17"/>
      <c r="CP19" s="17"/>
      <c r="CQ19" s="17">
        <v>0</v>
      </c>
      <c r="CR19" s="17">
        <v>162.5</v>
      </c>
      <c r="CS19" s="17">
        <v>164.70732000000001</v>
      </c>
      <c r="CT19" s="17">
        <v>164.70732000000001</v>
      </c>
      <c r="CU19" s="17">
        <v>-2.2073200000000002</v>
      </c>
      <c r="CV19" s="17">
        <v>7.8</v>
      </c>
      <c r="CW19" s="17">
        <v>5.1346499999999997</v>
      </c>
      <c r="CX19" s="17">
        <v>5.1346499999999997</v>
      </c>
      <c r="CY19" s="17">
        <v>2.6653500000000001</v>
      </c>
      <c r="CZ19" s="17">
        <v>4.2</v>
      </c>
      <c r="DA19" s="17">
        <v>2.8184800000000001</v>
      </c>
      <c r="DB19" s="17">
        <v>2.8184800000000001</v>
      </c>
      <c r="DC19" s="17">
        <v>1.3815200000000001</v>
      </c>
      <c r="DD19" s="17">
        <v>0</v>
      </c>
      <c r="DE19" s="17">
        <v>0</v>
      </c>
      <c r="DF19" s="17">
        <v>0</v>
      </c>
      <c r="DG19" s="17">
        <v>0</v>
      </c>
      <c r="DH19" s="17">
        <v>6.2</v>
      </c>
      <c r="DI19" s="17">
        <v>6.8787000000000003</v>
      </c>
      <c r="DJ19" s="17">
        <v>6.8787000000000003</v>
      </c>
      <c r="DK19" s="17">
        <v>-0.67869999999999997</v>
      </c>
      <c r="DL19" s="17">
        <v>7.3</v>
      </c>
      <c r="DM19" s="17">
        <v>8.1736000000000004</v>
      </c>
      <c r="DN19" s="17">
        <v>8.1736000000000004</v>
      </c>
      <c r="DO19" s="17">
        <v>-0.87360000000000004</v>
      </c>
      <c r="DP19" s="17">
        <v>52.1</v>
      </c>
      <c r="DQ19" s="17">
        <v>44.764240000000001</v>
      </c>
      <c r="DR19" s="17">
        <v>44.764240000000001</v>
      </c>
      <c r="DS19" s="17">
        <v>7.3357599999999996</v>
      </c>
      <c r="DT19" s="17">
        <v>3.6</v>
      </c>
      <c r="DU19" s="17">
        <v>4.7632000000000003</v>
      </c>
      <c r="DV19" s="17">
        <v>4.7632000000000003</v>
      </c>
      <c r="DW19" s="17">
        <v>-1.1632</v>
      </c>
      <c r="DX19" s="17"/>
      <c r="DY19" s="17"/>
      <c r="DZ19" s="17"/>
      <c r="EA19" s="17">
        <v>0</v>
      </c>
      <c r="EB19" s="17"/>
      <c r="EC19" s="17"/>
      <c r="ED19" s="17"/>
      <c r="EE19" s="17">
        <v>0</v>
      </c>
      <c r="EF19" s="17"/>
      <c r="EG19" s="17"/>
      <c r="EH19" s="17"/>
      <c r="EI19" s="17">
        <v>0</v>
      </c>
      <c r="EJ19" s="17">
        <v>111.3</v>
      </c>
      <c r="EK19" s="17">
        <v>109.51819999999999</v>
      </c>
      <c r="EL19" s="17">
        <v>112.90537</v>
      </c>
      <c r="EM19" s="17">
        <v>-1.60537</v>
      </c>
      <c r="EN19" s="17">
        <v>221.1</v>
      </c>
      <c r="EO19" s="17">
        <v>221.30108000000001</v>
      </c>
      <c r="EP19" s="17">
        <v>221.30108000000001</v>
      </c>
      <c r="EQ19" s="17">
        <v>-0.20108000000000001</v>
      </c>
      <c r="ER19" s="17"/>
      <c r="ES19" s="17"/>
      <c r="ET19" s="17"/>
      <c r="EU19" s="17">
        <v>0</v>
      </c>
      <c r="EV19" s="17"/>
      <c r="EW19" s="17"/>
      <c r="EX19" s="17"/>
      <c r="EY19" s="17">
        <v>0</v>
      </c>
      <c r="EZ19" s="17"/>
      <c r="FA19" s="17"/>
      <c r="FB19" s="17"/>
      <c r="FC19" s="17">
        <v>0</v>
      </c>
      <c r="FD19" s="17">
        <v>6.5</v>
      </c>
      <c r="FE19" s="17">
        <v>6.39</v>
      </c>
      <c r="FF19" s="17">
        <v>6.39</v>
      </c>
      <c r="FG19" s="17">
        <v>0.11</v>
      </c>
      <c r="FH19" s="17">
        <v>231.7</v>
      </c>
      <c r="FI19" s="17">
        <v>229.57073</v>
      </c>
      <c r="FJ19" s="17">
        <v>229.57073</v>
      </c>
      <c r="FK19" s="17">
        <v>2.12927</v>
      </c>
      <c r="FL19" s="17">
        <v>74.599999999999994</v>
      </c>
      <c r="FM19" s="17">
        <v>73.380380000000002</v>
      </c>
      <c r="FN19" s="17">
        <v>73.380380000000002</v>
      </c>
      <c r="FO19" s="17">
        <v>1.2196199999999999</v>
      </c>
      <c r="FP19" s="17">
        <v>152.30000000000001</v>
      </c>
      <c r="FQ19" s="17">
        <v>151.167</v>
      </c>
      <c r="FR19" s="17">
        <v>150.27984000000001</v>
      </c>
      <c r="FS19" s="17">
        <v>2.0201600000000002</v>
      </c>
      <c r="FT19" s="17">
        <v>42.2</v>
      </c>
      <c r="FU19" s="17">
        <v>41.498959999999997</v>
      </c>
      <c r="FV19" s="17">
        <v>41.498959999999997</v>
      </c>
      <c r="FW19" s="17">
        <v>0.70104</v>
      </c>
      <c r="FX19" s="17">
        <v>9.4</v>
      </c>
      <c r="FY19" s="17">
        <v>9.6429299999999998</v>
      </c>
      <c r="FZ19" s="17">
        <v>9.6429299999999998</v>
      </c>
      <c r="GA19" s="17">
        <v>-0.24293000000000001</v>
      </c>
      <c r="GB19" s="17">
        <v>19.7</v>
      </c>
      <c r="GC19" s="17">
        <v>19.121949999999998</v>
      </c>
      <c r="GD19" s="17">
        <v>19.121949999999998</v>
      </c>
      <c r="GE19" s="17">
        <v>0.57804999999999995</v>
      </c>
      <c r="GF19" s="17">
        <v>89.4</v>
      </c>
      <c r="GG19" s="17">
        <v>87.657560000000004</v>
      </c>
      <c r="GH19" s="17">
        <v>87.657560000000004</v>
      </c>
      <c r="GI19" s="17">
        <v>1.74244</v>
      </c>
      <c r="GJ19" s="17"/>
      <c r="GK19" s="17"/>
      <c r="GL19" s="17"/>
      <c r="GM19" s="17">
        <v>0</v>
      </c>
      <c r="GN19" s="17">
        <v>126.1</v>
      </c>
      <c r="GO19" s="17">
        <v>120</v>
      </c>
      <c r="GP19" s="17">
        <v>136.06837999999999</v>
      </c>
      <c r="GQ19" s="17">
        <v>-9.9683799999999998</v>
      </c>
      <c r="GR19" s="17">
        <v>74.3</v>
      </c>
      <c r="GS19" s="17"/>
      <c r="GT19" s="17">
        <v>68.034189999999995</v>
      </c>
      <c r="GU19" s="17">
        <v>6.2658100000000001</v>
      </c>
      <c r="GV19" s="17">
        <v>108.6</v>
      </c>
      <c r="GW19" s="17">
        <v>108.91673</v>
      </c>
      <c r="GX19" s="17">
        <v>110.91316999999999</v>
      </c>
      <c r="GY19" s="17">
        <v>-2.3131699999999999</v>
      </c>
      <c r="GZ19" s="17">
        <v>8.1999999999999993</v>
      </c>
      <c r="HA19" s="17"/>
      <c r="HB19" s="17">
        <v>9.09</v>
      </c>
      <c r="HC19" s="17">
        <v>-0.89</v>
      </c>
      <c r="HD19" s="17">
        <v>7.5</v>
      </c>
      <c r="HE19" s="17">
        <v>9.9490999999999996</v>
      </c>
      <c r="HF19" s="17">
        <v>9.9490999999999996</v>
      </c>
      <c r="HG19" s="17">
        <v>-2.4491000000000001</v>
      </c>
      <c r="HH19" s="17">
        <v>47</v>
      </c>
      <c r="HI19" s="17">
        <v>47.26634</v>
      </c>
      <c r="HJ19" s="17">
        <v>47.26634</v>
      </c>
      <c r="HK19" s="17">
        <v>-0.26634000000000002</v>
      </c>
      <c r="HL19" s="17">
        <v>5.0999999999999996</v>
      </c>
      <c r="HM19" s="17">
        <v>16.028880000000001</v>
      </c>
      <c r="HN19" s="17">
        <v>20.036100000000001</v>
      </c>
      <c r="HO19" s="17">
        <v>-14.9361</v>
      </c>
      <c r="HP19" s="17">
        <v>3.8</v>
      </c>
      <c r="HQ19" s="17">
        <v>3.8872599999999999</v>
      </c>
      <c r="HR19" s="17">
        <v>3.8872599999999999</v>
      </c>
      <c r="HS19" s="17">
        <v>-8.7260000000000004E-2</v>
      </c>
      <c r="HT19" s="17">
        <v>38</v>
      </c>
      <c r="HU19" s="17">
        <v>33.323279999999997</v>
      </c>
      <c r="HV19" s="17">
        <v>33.323279999999997</v>
      </c>
      <c r="HW19" s="17">
        <v>4.6767200000000004</v>
      </c>
      <c r="HX19" s="17">
        <v>175.4</v>
      </c>
      <c r="HY19" s="17">
        <v>171.54185000000001</v>
      </c>
      <c r="HZ19" s="17">
        <v>171.54185000000001</v>
      </c>
      <c r="IA19" s="17">
        <v>3.8581500000000002</v>
      </c>
      <c r="IB19" s="17">
        <v>48</v>
      </c>
      <c r="IC19" s="17">
        <v>47.67127</v>
      </c>
      <c r="ID19" s="17">
        <v>47.67127</v>
      </c>
      <c r="IE19" s="17">
        <v>0.32873000000000002</v>
      </c>
      <c r="IF19" s="17">
        <v>0</v>
      </c>
      <c r="IG19" s="17">
        <v>0</v>
      </c>
      <c r="IH19" s="17">
        <v>0</v>
      </c>
      <c r="II19" s="17">
        <v>0</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88.2</v>
      </c>
      <c r="JE19" s="17">
        <v>88.815600000000003</v>
      </c>
      <c r="JF19" s="17">
        <v>88.815600000000003</v>
      </c>
      <c r="JG19" s="17">
        <v>-0.61560000000000004</v>
      </c>
      <c r="JH19" s="17">
        <v>0</v>
      </c>
      <c r="JI19" s="17">
        <v>0</v>
      </c>
      <c r="JJ19" s="17">
        <v>0</v>
      </c>
      <c r="JK19" s="17">
        <v>0</v>
      </c>
      <c r="JL19" s="17">
        <v>159</v>
      </c>
      <c r="JM19" s="17">
        <v>150.66667000000001</v>
      </c>
      <c r="JN19" s="17">
        <v>150.66667000000001</v>
      </c>
      <c r="JO19" s="17">
        <v>8.3333300000000001</v>
      </c>
      <c r="JP19" s="17"/>
      <c r="JQ19" s="17"/>
      <c r="JR19" s="17">
        <v>0</v>
      </c>
      <c r="JS19" s="17">
        <v>0</v>
      </c>
      <c r="JT19" s="17">
        <v>67.099999999999994</v>
      </c>
      <c r="JU19" s="17">
        <v>75.333330000000004</v>
      </c>
      <c r="JV19" s="17">
        <v>75.333330000000004</v>
      </c>
      <c r="JW19" s="17">
        <v>-8.2333300000000005</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v>
      </c>
      <c r="LE19" s="17">
        <v>4.06569</v>
      </c>
      <c r="LF19" s="17">
        <v>4.06569</v>
      </c>
      <c r="LG19" s="17">
        <v>0.43430999999999997</v>
      </c>
      <c r="LH19" s="17">
        <v>249.2</v>
      </c>
      <c r="LI19" s="17">
        <v>246.20847000000001</v>
      </c>
      <c r="LJ19" s="17">
        <v>196.89007000000001</v>
      </c>
      <c r="LK19" s="17">
        <v>52.309930000000001</v>
      </c>
      <c r="LL19" s="17">
        <v>133.9</v>
      </c>
      <c r="LM19" s="17">
        <v>133.67995999999999</v>
      </c>
      <c r="LN19" s="17">
        <v>133.67995999999999</v>
      </c>
      <c r="LO19" s="17">
        <v>0.22004000000000001</v>
      </c>
      <c r="LP19" s="17">
        <v>0</v>
      </c>
      <c r="LQ19" s="17"/>
      <c r="LR19" s="17"/>
      <c r="LS19" s="17">
        <v>0</v>
      </c>
      <c r="LT19" s="17">
        <v>78.2</v>
      </c>
      <c r="LU19" s="17">
        <v>78.567999999999998</v>
      </c>
      <c r="LV19" s="17">
        <v>78.567999999999998</v>
      </c>
      <c r="LW19" s="17">
        <v>-0.36799999999999999</v>
      </c>
      <c r="LX19" s="17">
        <v>30.5</v>
      </c>
      <c r="LY19" s="17">
        <v>30.097560000000001</v>
      </c>
      <c r="LZ19" s="17">
        <v>30.097560000000001</v>
      </c>
      <c r="MA19" s="17">
        <v>0.40244000000000002</v>
      </c>
      <c r="MB19" s="17">
        <v>0</v>
      </c>
      <c r="MC19" s="17"/>
      <c r="MD19" s="17"/>
      <c r="ME19" s="17">
        <v>0</v>
      </c>
      <c r="MF19" s="17"/>
      <c r="MG19" s="17"/>
      <c r="MH19" s="17"/>
      <c r="MI19" s="17">
        <v>0</v>
      </c>
      <c r="MJ19" s="17"/>
      <c r="MK19" s="17"/>
      <c r="ML19" s="17"/>
      <c r="MM19" s="17">
        <v>0</v>
      </c>
      <c r="MN19" s="17">
        <v>102</v>
      </c>
      <c r="MO19" s="17">
        <v>138.76291000000001</v>
      </c>
      <c r="MP19" s="17">
        <v>110</v>
      </c>
      <c r="MQ19" s="17">
        <v>-8</v>
      </c>
      <c r="MR19" s="17">
        <v>101.6</v>
      </c>
      <c r="MS19" s="17">
        <v>138.76291000000001</v>
      </c>
      <c r="MT19" s="17">
        <v>110</v>
      </c>
      <c r="MU19" s="17">
        <v>-8.4</v>
      </c>
      <c r="MV19" s="17">
        <v>121.2</v>
      </c>
      <c r="MW19" s="17">
        <v>138.76291000000001</v>
      </c>
      <c r="MX19" s="17">
        <v>110</v>
      </c>
      <c r="MY19" s="17">
        <v>11.2</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50</v>
      </c>
      <c r="OG19" s="17">
        <v>77.183999999999997</v>
      </c>
      <c r="OH19" s="17">
        <v>77.183999999999997</v>
      </c>
      <c r="OI19" s="17">
        <v>-27.184000000000001</v>
      </c>
      <c r="OJ19" s="17">
        <v>0</v>
      </c>
      <c r="OK19" s="17">
        <v>0</v>
      </c>
      <c r="OL19" s="17">
        <v>0</v>
      </c>
      <c r="OM19" s="17">
        <v>0</v>
      </c>
      <c r="ON19" s="17">
        <v>8.8000000000000007</v>
      </c>
      <c r="OO19" s="17">
        <v>12.733000000000001</v>
      </c>
      <c r="OP19" s="17">
        <v>12.733000000000001</v>
      </c>
      <c r="OQ19" s="17">
        <v>-3.9329999999999998</v>
      </c>
      <c r="OR19" s="17">
        <v>0</v>
      </c>
      <c r="OS19" s="17">
        <v>0</v>
      </c>
      <c r="OT19" s="17">
        <v>0</v>
      </c>
      <c r="OU19" s="17">
        <v>0</v>
      </c>
      <c r="OV19" s="17">
        <v>20</v>
      </c>
      <c r="OW19" s="17">
        <v>17.560980000000001</v>
      </c>
      <c r="OX19" s="17">
        <v>17.560980000000001</v>
      </c>
      <c r="OY19" s="17">
        <v>2.4390200000000002</v>
      </c>
      <c r="OZ19" s="17">
        <v>9.8000000000000007</v>
      </c>
      <c r="PA19" s="17">
        <v>9.9830000000000005</v>
      </c>
      <c r="PB19" s="17">
        <v>9.9830000000000005</v>
      </c>
      <c r="PC19" s="17">
        <v>-0.183</v>
      </c>
      <c r="PD19" s="17">
        <v>5.5</v>
      </c>
      <c r="PE19" s="17">
        <v>5.67</v>
      </c>
      <c r="PF19" s="17">
        <v>5.67</v>
      </c>
      <c r="PG19" s="17">
        <v>-0.17</v>
      </c>
      <c r="PH19" s="17">
        <v>1.2</v>
      </c>
      <c r="PI19" s="17">
        <v>1</v>
      </c>
      <c r="PJ19" s="17">
        <v>1</v>
      </c>
      <c r="PK19" s="17">
        <v>0.2</v>
      </c>
      <c r="PL19" s="17">
        <v>1.6</v>
      </c>
      <c r="PM19" s="17">
        <v>3.4</v>
      </c>
      <c r="PN19" s="17">
        <v>3.4</v>
      </c>
      <c r="PO19" s="17">
        <v>-1.8</v>
      </c>
      <c r="PP19" s="17">
        <v>5</v>
      </c>
      <c r="PQ19" s="17">
        <v>5</v>
      </c>
      <c r="PR19" s="17">
        <v>5</v>
      </c>
      <c r="PS19" s="17">
        <v>0</v>
      </c>
      <c r="PT19" s="17">
        <v>20.399999999999999</v>
      </c>
      <c r="PU19" s="17">
        <v>19.5122</v>
      </c>
      <c r="PV19" s="17">
        <v>19.5122</v>
      </c>
      <c r="PW19" s="17">
        <v>0.88780000000000003</v>
      </c>
      <c r="PX19" s="17">
        <v>10</v>
      </c>
      <c r="PY19" s="17">
        <v>10</v>
      </c>
      <c r="PZ19" s="17">
        <v>19.5122</v>
      </c>
      <c r="QA19" s="17">
        <v>-9.5122</v>
      </c>
      <c r="QB19" s="17">
        <v>18.8</v>
      </c>
      <c r="QC19" s="17">
        <v>17.560980000000001</v>
      </c>
      <c r="QD19" s="17">
        <v>17.560980000000001</v>
      </c>
      <c r="QE19" s="17">
        <v>1.23902</v>
      </c>
      <c r="QF19" s="17">
        <v>3.7</v>
      </c>
      <c r="QG19" s="17">
        <v>3.5</v>
      </c>
      <c r="QH19" s="17">
        <v>3.5</v>
      </c>
      <c r="QI19" s="17">
        <v>0.2</v>
      </c>
      <c r="QJ19" s="17">
        <v>18.600000000000001</v>
      </c>
      <c r="QK19" s="17">
        <v>18.048780000000001</v>
      </c>
      <c r="QL19" s="17">
        <v>18.048780000000001</v>
      </c>
      <c r="QM19" s="17">
        <v>0.55122000000000004</v>
      </c>
      <c r="QN19" s="17">
        <v>0</v>
      </c>
      <c r="QO19" s="17">
        <v>0</v>
      </c>
      <c r="QP19" s="17">
        <v>0</v>
      </c>
      <c r="QQ19" s="17">
        <v>0</v>
      </c>
      <c r="QR19" s="17">
        <v>0</v>
      </c>
      <c r="QS19" s="17">
        <v>0</v>
      </c>
      <c r="QT19" s="17">
        <v>0</v>
      </c>
      <c r="QU19" s="17">
        <v>0</v>
      </c>
      <c r="QV19" s="17">
        <v>14.4</v>
      </c>
      <c r="QW19" s="17">
        <v>15.824</v>
      </c>
      <c r="QX19" s="17">
        <v>15.824</v>
      </c>
      <c r="QY19" s="17">
        <v>-1.4239999999999999</v>
      </c>
      <c r="QZ19" s="17">
        <v>39.4</v>
      </c>
      <c r="RA19" s="17">
        <v>43.048000000000002</v>
      </c>
      <c r="RB19" s="17">
        <v>43.048000000000002</v>
      </c>
      <c r="RC19" s="17">
        <v>-3.6480000000000001</v>
      </c>
      <c r="RD19" s="17"/>
      <c r="RE19" s="17"/>
      <c r="RF19" s="17"/>
      <c r="RG19" s="17">
        <v>0</v>
      </c>
      <c r="RH19" s="17"/>
      <c r="RI19" s="17"/>
      <c r="RJ19" s="17"/>
      <c r="RK19" s="17">
        <v>0</v>
      </c>
      <c r="RL19" s="17"/>
      <c r="RM19" s="17"/>
      <c r="RN19" s="17"/>
      <c r="RO19" s="17">
        <v>0</v>
      </c>
      <c r="RP19" s="17"/>
      <c r="RQ19" s="17"/>
      <c r="RR19" s="17"/>
      <c r="RS19" s="17">
        <v>0</v>
      </c>
      <c r="RT19" s="17">
        <v>0</v>
      </c>
      <c r="RU19" s="17">
        <v>0</v>
      </c>
      <c r="RV19" s="17">
        <v>0</v>
      </c>
      <c r="RW19" s="17">
        <v>0</v>
      </c>
      <c r="RX19" s="17">
        <v>3.4</v>
      </c>
      <c r="RY19" s="17">
        <v>3.339</v>
      </c>
      <c r="RZ19" s="17">
        <v>3.339</v>
      </c>
      <c r="SA19" s="17">
        <v>6.0999999999999999E-2</v>
      </c>
      <c r="SB19" s="17">
        <v>20.2</v>
      </c>
      <c r="SC19" s="17">
        <v>19.869240000000001</v>
      </c>
      <c r="SD19" s="17">
        <v>19.869240000000001</v>
      </c>
      <c r="SE19" s="17">
        <v>0.33076</v>
      </c>
      <c r="SF19" s="17">
        <v>3</v>
      </c>
      <c r="SG19" s="17">
        <v>2</v>
      </c>
      <c r="SH19" s="17">
        <v>2</v>
      </c>
      <c r="SI19" s="17">
        <v>1</v>
      </c>
      <c r="SJ19" s="17"/>
      <c r="SK19" s="17"/>
      <c r="SL19" s="17">
        <v>0.7</v>
      </c>
      <c r="SM19" s="17">
        <v>-0.7</v>
      </c>
      <c r="SN19" s="17">
        <v>18.3</v>
      </c>
      <c r="SO19" s="17">
        <v>19.121949999999998</v>
      </c>
      <c r="SP19" s="17">
        <v>19.121949999999998</v>
      </c>
      <c r="SQ19" s="17">
        <v>-0.82194999999999996</v>
      </c>
      <c r="SR19" s="17">
        <v>12.8</v>
      </c>
      <c r="SS19" s="17">
        <v>12.39024</v>
      </c>
      <c r="ST19" s="17">
        <v>12.39024</v>
      </c>
      <c r="SU19" s="17">
        <v>0.40976000000000001</v>
      </c>
      <c r="SV19" s="17">
        <v>13</v>
      </c>
      <c r="SW19" s="17">
        <v>13.65854</v>
      </c>
      <c r="SX19" s="17">
        <v>13.65854</v>
      </c>
      <c r="SY19" s="17">
        <v>-0.65854000000000001</v>
      </c>
      <c r="SZ19" s="17">
        <v>17.899999999999999</v>
      </c>
      <c r="TA19" s="17">
        <v>17.560980000000001</v>
      </c>
      <c r="TB19" s="17">
        <v>17.560980000000001</v>
      </c>
      <c r="TC19" s="17">
        <v>0.33901999999999999</v>
      </c>
      <c r="TD19" s="17">
        <v>20</v>
      </c>
      <c r="TE19" s="17">
        <v>19.317070000000001</v>
      </c>
      <c r="TF19" s="17">
        <v>19.317070000000001</v>
      </c>
      <c r="TG19" s="17">
        <v>0.68293000000000004</v>
      </c>
      <c r="TH19" s="17">
        <v>24.1</v>
      </c>
      <c r="TI19" s="17">
        <v>17.760999999999999</v>
      </c>
      <c r="TJ19" s="17">
        <v>17.760999999999999</v>
      </c>
      <c r="TK19" s="17">
        <v>6.3390000000000004</v>
      </c>
      <c r="TL19" s="17">
        <v>23.7</v>
      </c>
      <c r="TM19" s="17">
        <v>17.585999999999999</v>
      </c>
      <c r="TN19" s="17">
        <v>17.585999999999999</v>
      </c>
      <c r="TO19" s="17">
        <v>6.1139999999999999</v>
      </c>
      <c r="TP19" s="17">
        <v>0</v>
      </c>
      <c r="TQ19" s="17">
        <v>0</v>
      </c>
      <c r="TR19" s="17">
        <v>0</v>
      </c>
      <c r="TS19" s="17">
        <v>0</v>
      </c>
      <c r="TT19" s="17">
        <v>42.4</v>
      </c>
      <c r="TU19" s="17">
        <v>35.590000000000003</v>
      </c>
      <c r="TV19" s="17">
        <v>37.590000000000003</v>
      </c>
      <c r="TW19" s="17">
        <v>4.8099999999999996</v>
      </c>
      <c r="TX19" s="17">
        <v>92.8</v>
      </c>
      <c r="TY19" s="17">
        <v>34.19</v>
      </c>
      <c r="TZ19" s="17">
        <v>34.19</v>
      </c>
      <c r="UA19" s="17">
        <v>58.61</v>
      </c>
      <c r="UB19" s="17">
        <v>6.9</v>
      </c>
      <c r="UC19" s="17">
        <v>2.76</v>
      </c>
      <c r="UD19" s="17">
        <v>2.76</v>
      </c>
      <c r="UE19" s="17">
        <v>4.1399999999999997</v>
      </c>
      <c r="UF19" s="17">
        <v>4.0999999999999996</v>
      </c>
      <c r="UG19" s="17">
        <v>2.2400000000000002</v>
      </c>
      <c r="UH19" s="17">
        <v>2.2400000000000002</v>
      </c>
      <c r="UI19" s="17">
        <v>1.86</v>
      </c>
      <c r="UJ19" s="17">
        <v>21</v>
      </c>
      <c r="UK19" s="17">
        <v>19.5122</v>
      </c>
      <c r="UL19" s="17">
        <v>19.5122</v>
      </c>
      <c r="UM19" s="17">
        <v>1.4878</v>
      </c>
      <c r="UN19" s="17">
        <v>5.5</v>
      </c>
      <c r="UO19" s="17">
        <v>6</v>
      </c>
      <c r="UP19" s="17">
        <v>8</v>
      </c>
      <c r="UQ19" s="17">
        <v>-2.5</v>
      </c>
      <c r="UR19" s="17"/>
      <c r="US19" s="17"/>
      <c r="UT19" s="17">
        <v>7.3</v>
      </c>
      <c r="UU19" s="17">
        <v>-7.3</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6.5</v>
      </c>
      <c r="VI19" s="17">
        <v>8.7539999999999996</v>
      </c>
      <c r="VJ19" s="17">
        <v>8.7539999999999996</v>
      </c>
      <c r="VK19" s="17">
        <v>-2.254</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30.7</v>
      </c>
      <c r="WC19" s="17">
        <v>39</v>
      </c>
      <c r="WD19" s="17">
        <v>39</v>
      </c>
      <c r="WE19" s="17">
        <v>-8.3000000000000007</v>
      </c>
      <c r="WF19" s="17">
        <v>36.4</v>
      </c>
      <c r="WG19" s="17">
        <v>26</v>
      </c>
      <c r="WH19" s="17">
        <v>26</v>
      </c>
      <c r="WI19" s="17">
        <v>10.4</v>
      </c>
      <c r="WJ19" s="17">
        <v>0</v>
      </c>
      <c r="WK19" s="17">
        <v>0</v>
      </c>
      <c r="WL19" s="17">
        <v>0</v>
      </c>
      <c r="WM19" s="17">
        <v>0</v>
      </c>
      <c r="WN19" s="17">
        <v>0</v>
      </c>
      <c r="WO19" s="17">
        <v>0</v>
      </c>
      <c r="WP19" s="17">
        <v>0</v>
      </c>
      <c r="WQ19" s="17">
        <v>0</v>
      </c>
      <c r="WR19" s="17">
        <v>9.6</v>
      </c>
      <c r="WS19" s="17">
        <v>9.4</v>
      </c>
      <c r="WT19" s="17">
        <v>9.4</v>
      </c>
      <c r="WU19" s="17">
        <v>0.2</v>
      </c>
      <c r="WV19" s="17">
        <v>20</v>
      </c>
      <c r="WW19" s="17">
        <v>19.317070000000001</v>
      </c>
      <c r="WX19" s="17">
        <v>19.317070000000001</v>
      </c>
      <c r="WY19" s="17">
        <v>0.68293000000000004</v>
      </c>
      <c r="WZ19" s="17">
        <v>9.4</v>
      </c>
      <c r="XA19" s="17">
        <v>10.6</v>
      </c>
      <c r="XB19" s="17">
        <v>10.6</v>
      </c>
      <c r="XC19" s="17">
        <v>-1.2</v>
      </c>
      <c r="XD19" s="17"/>
      <c r="XE19" s="17"/>
      <c r="XF19" s="17"/>
      <c r="XG19" s="17">
        <v>0</v>
      </c>
      <c r="XH19" s="17"/>
      <c r="XI19" s="17"/>
      <c r="XJ19" s="17"/>
      <c r="XK19" s="17">
        <v>0</v>
      </c>
      <c r="XL19" s="17"/>
      <c r="XM19" s="17"/>
      <c r="XN19" s="17"/>
      <c r="XO19" s="17">
        <v>0</v>
      </c>
      <c r="XP19" s="17"/>
      <c r="XQ19" s="17"/>
      <c r="XR19" s="17"/>
      <c r="XS19" s="17">
        <v>0</v>
      </c>
      <c r="XT19" s="17">
        <v>16.5</v>
      </c>
      <c r="XU19" s="17">
        <v>17</v>
      </c>
      <c r="XV19" s="17">
        <v>14</v>
      </c>
      <c r="XW19" s="17">
        <v>2.5</v>
      </c>
      <c r="XX19" s="17"/>
      <c r="XY19" s="17"/>
      <c r="XZ19" s="17"/>
      <c r="YA19" s="17">
        <v>0</v>
      </c>
      <c r="YB19" s="17"/>
      <c r="YC19" s="17"/>
      <c r="YD19" s="17"/>
      <c r="YE19" s="17">
        <v>0</v>
      </c>
    </row>
    <row r="20" spans="1:655" ht="24" customHeight="1" x14ac:dyDescent="0.3">
      <c r="A20" s="1"/>
      <c r="B20" s="16" t="s">
        <v>80</v>
      </c>
      <c r="C20" s="16" t="s">
        <v>899</v>
      </c>
      <c r="D20" s="17"/>
      <c r="E20" s="17"/>
      <c r="F20" s="17"/>
      <c r="G20" s="17">
        <v>0</v>
      </c>
      <c r="H20" s="17"/>
      <c r="I20" s="17"/>
      <c r="J20" s="17"/>
      <c r="K20" s="17">
        <v>0</v>
      </c>
      <c r="L20" s="17">
        <v>101.3</v>
      </c>
      <c r="M20" s="17">
        <v>100</v>
      </c>
      <c r="N20" s="17">
        <v>140</v>
      </c>
      <c r="O20" s="17">
        <v>-38.700000000000003</v>
      </c>
      <c r="P20" s="17">
        <v>649.6</v>
      </c>
      <c r="Q20" s="17">
        <v>646.79789000000005</v>
      </c>
      <c r="R20" s="17">
        <v>646.79789000000005</v>
      </c>
      <c r="S20" s="17">
        <v>2.8021099999999999</v>
      </c>
      <c r="T20" s="17">
        <v>215.7</v>
      </c>
      <c r="U20" s="17">
        <v>211.44126</v>
      </c>
      <c r="V20" s="17">
        <v>211.44126</v>
      </c>
      <c r="W20" s="17">
        <v>4.2587400000000004</v>
      </c>
      <c r="X20" s="17"/>
      <c r="Y20" s="17"/>
      <c r="Z20" s="17"/>
      <c r="AA20" s="17">
        <v>0</v>
      </c>
      <c r="AB20" s="17"/>
      <c r="AC20" s="17"/>
      <c r="AD20" s="17"/>
      <c r="AE20" s="17">
        <v>0</v>
      </c>
      <c r="AF20" s="17">
        <v>92</v>
      </c>
      <c r="AG20" s="17">
        <v>92.226339999999993</v>
      </c>
      <c r="AH20" s="17">
        <v>92.226339999999993</v>
      </c>
      <c r="AI20" s="17">
        <v>-0.22634000000000001</v>
      </c>
      <c r="AJ20" s="17">
        <v>229.2</v>
      </c>
      <c r="AK20" s="17">
        <v>231.85767999999999</v>
      </c>
      <c r="AL20" s="17">
        <v>235.84763000000001</v>
      </c>
      <c r="AM20" s="17">
        <v>-6.6476300000000004</v>
      </c>
      <c r="AN20" s="17"/>
      <c r="AO20" s="17"/>
      <c r="AP20" s="17"/>
      <c r="AQ20" s="17">
        <v>0</v>
      </c>
      <c r="AR20" s="17"/>
      <c r="AS20" s="17"/>
      <c r="AT20" s="17"/>
      <c r="AU20" s="17">
        <v>0</v>
      </c>
      <c r="AV20" s="17">
        <v>155.6</v>
      </c>
      <c r="AW20" s="17">
        <v>132.07465999999999</v>
      </c>
      <c r="AX20" s="17">
        <v>121.05833</v>
      </c>
      <c r="AY20" s="17">
        <v>34.541670000000003</v>
      </c>
      <c r="AZ20" s="17">
        <v>153.6</v>
      </c>
      <c r="BA20" s="17">
        <v>132.07465999999999</v>
      </c>
      <c r="BB20" s="17">
        <v>121.05833</v>
      </c>
      <c r="BC20" s="17">
        <v>32.541670000000003</v>
      </c>
      <c r="BD20" s="17">
        <v>153.19999999999999</v>
      </c>
      <c r="BE20" s="17">
        <v>132.07465999999999</v>
      </c>
      <c r="BF20" s="17">
        <v>121.05833</v>
      </c>
      <c r="BG20" s="17">
        <v>32.141669999999998</v>
      </c>
      <c r="BH20" s="17">
        <v>246.7</v>
      </c>
      <c r="BI20" s="17">
        <v>198.11198999999999</v>
      </c>
      <c r="BJ20" s="17">
        <v>181.58750000000001</v>
      </c>
      <c r="BK20" s="17">
        <v>65.112499999999997</v>
      </c>
      <c r="BL20" s="17">
        <v>109.1</v>
      </c>
      <c r="BM20" s="17">
        <v>210.667</v>
      </c>
      <c r="BN20" s="17">
        <v>210.667</v>
      </c>
      <c r="BO20" s="17">
        <v>-101.56699999999999</v>
      </c>
      <c r="BP20" s="17">
        <v>67.900000000000006</v>
      </c>
      <c r="BQ20" s="17">
        <v>105.3335</v>
      </c>
      <c r="BR20" s="17">
        <v>105.3335</v>
      </c>
      <c r="BS20" s="17">
        <v>-37.433500000000002</v>
      </c>
      <c r="BT20" s="17">
        <v>564.4</v>
      </c>
      <c r="BU20" s="17">
        <v>568.29854</v>
      </c>
      <c r="BV20" s="17">
        <v>568.29854</v>
      </c>
      <c r="BW20" s="17">
        <v>-3.8985400000000001</v>
      </c>
      <c r="BX20" s="17">
        <v>10.6</v>
      </c>
      <c r="BY20" s="17">
        <v>5.4891500000000004</v>
      </c>
      <c r="BZ20" s="17">
        <v>5.4891500000000004</v>
      </c>
      <c r="CA20" s="17">
        <v>5.1108500000000001</v>
      </c>
      <c r="CB20" s="17"/>
      <c r="CC20" s="17"/>
      <c r="CD20" s="17"/>
      <c r="CE20" s="17">
        <v>0</v>
      </c>
      <c r="CF20" s="17"/>
      <c r="CG20" s="17"/>
      <c r="CH20" s="17"/>
      <c r="CI20" s="17">
        <v>0</v>
      </c>
      <c r="CJ20" s="17"/>
      <c r="CK20" s="17"/>
      <c r="CL20" s="17"/>
      <c r="CM20" s="17">
        <v>0</v>
      </c>
      <c r="CN20" s="17"/>
      <c r="CO20" s="17"/>
      <c r="CP20" s="17"/>
      <c r="CQ20" s="17">
        <v>0</v>
      </c>
      <c r="CR20" s="17">
        <v>163.9</v>
      </c>
      <c r="CS20" s="17">
        <v>164.70732000000001</v>
      </c>
      <c r="CT20" s="17">
        <v>164.70732000000001</v>
      </c>
      <c r="CU20" s="17">
        <v>-0.80732000000000004</v>
      </c>
      <c r="CV20" s="17">
        <v>7.8</v>
      </c>
      <c r="CW20" s="17">
        <v>5.1346499999999997</v>
      </c>
      <c r="CX20" s="17">
        <v>5.1346499999999997</v>
      </c>
      <c r="CY20" s="17">
        <v>2.6653500000000001</v>
      </c>
      <c r="CZ20" s="17">
        <v>3.8</v>
      </c>
      <c r="DA20" s="17">
        <v>2.8184800000000001</v>
      </c>
      <c r="DB20" s="17">
        <v>2.8184800000000001</v>
      </c>
      <c r="DC20" s="17">
        <v>0.98151999999999995</v>
      </c>
      <c r="DD20" s="17">
        <v>0</v>
      </c>
      <c r="DE20" s="17">
        <v>0</v>
      </c>
      <c r="DF20" s="17">
        <v>0</v>
      </c>
      <c r="DG20" s="17">
        <v>0</v>
      </c>
      <c r="DH20" s="17">
        <v>6.2</v>
      </c>
      <c r="DI20" s="17">
        <v>6.8787000000000003</v>
      </c>
      <c r="DJ20" s="17">
        <v>6.8787000000000003</v>
      </c>
      <c r="DK20" s="17">
        <v>-0.67869999999999997</v>
      </c>
      <c r="DL20" s="17">
        <v>7.3</v>
      </c>
      <c r="DM20" s="17">
        <v>8.1736000000000004</v>
      </c>
      <c r="DN20" s="17">
        <v>8.1736000000000004</v>
      </c>
      <c r="DO20" s="17">
        <v>-0.87360000000000004</v>
      </c>
      <c r="DP20" s="17">
        <v>51.9</v>
      </c>
      <c r="DQ20" s="17">
        <v>44.764240000000001</v>
      </c>
      <c r="DR20" s="17">
        <v>44.764240000000001</v>
      </c>
      <c r="DS20" s="17">
        <v>7.1357600000000003</v>
      </c>
      <c r="DT20" s="17">
        <v>3.6</v>
      </c>
      <c r="DU20" s="17">
        <v>4.7632000000000003</v>
      </c>
      <c r="DV20" s="17">
        <v>4.7632000000000003</v>
      </c>
      <c r="DW20" s="17">
        <v>-1.1632</v>
      </c>
      <c r="DX20" s="17"/>
      <c r="DY20" s="17"/>
      <c r="DZ20" s="17"/>
      <c r="EA20" s="17">
        <v>0</v>
      </c>
      <c r="EB20" s="17"/>
      <c r="EC20" s="17"/>
      <c r="ED20" s="17"/>
      <c r="EE20" s="17">
        <v>0</v>
      </c>
      <c r="EF20" s="17"/>
      <c r="EG20" s="17"/>
      <c r="EH20" s="17"/>
      <c r="EI20" s="17">
        <v>0</v>
      </c>
      <c r="EJ20" s="17">
        <v>111.5</v>
      </c>
      <c r="EK20" s="17">
        <v>109.51819999999999</v>
      </c>
      <c r="EL20" s="17">
        <v>112.90537</v>
      </c>
      <c r="EM20" s="17">
        <v>-1.40537</v>
      </c>
      <c r="EN20" s="17">
        <v>222.9</v>
      </c>
      <c r="EO20" s="17">
        <v>221.30108000000001</v>
      </c>
      <c r="EP20" s="17">
        <v>221.30108000000001</v>
      </c>
      <c r="EQ20" s="17">
        <v>1.5989199999999999</v>
      </c>
      <c r="ER20" s="17"/>
      <c r="ES20" s="17"/>
      <c r="ET20" s="17"/>
      <c r="EU20" s="17">
        <v>0</v>
      </c>
      <c r="EV20" s="17"/>
      <c r="EW20" s="17"/>
      <c r="EX20" s="17"/>
      <c r="EY20" s="17">
        <v>0</v>
      </c>
      <c r="EZ20" s="17"/>
      <c r="FA20" s="17"/>
      <c r="FB20" s="17"/>
      <c r="FC20" s="17">
        <v>0</v>
      </c>
      <c r="FD20" s="17">
        <v>6.5</v>
      </c>
      <c r="FE20" s="17">
        <v>6.39</v>
      </c>
      <c r="FF20" s="17">
        <v>6.39</v>
      </c>
      <c r="FG20" s="17">
        <v>0.11</v>
      </c>
      <c r="FH20" s="17">
        <v>231.6</v>
      </c>
      <c r="FI20" s="17">
        <v>229.57073</v>
      </c>
      <c r="FJ20" s="17">
        <v>229.57073</v>
      </c>
      <c r="FK20" s="17">
        <v>2.0292699999999999</v>
      </c>
      <c r="FL20" s="17">
        <v>51.3</v>
      </c>
      <c r="FM20" s="17">
        <v>73.380380000000002</v>
      </c>
      <c r="FN20" s="17">
        <v>73.380380000000002</v>
      </c>
      <c r="FO20" s="17">
        <v>-22.080380000000002</v>
      </c>
      <c r="FP20" s="17">
        <v>153</v>
      </c>
      <c r="FQ20" s="17">
        <v>151.16499999999999</v>
      </c>
      <c r="FR20" s="17">
        <v>151.16499999999999</v>
      </c>
      <c r="FS20" s="17">
        <v>1.835</v>
      </c>
      <c r="FT20" s="17">
        <v>41.8</v>
      </c>
      <c r="FU20" s="17">
        <v>41.498959999999997</v>
      </c>
      <c r="FV20" s="17">
        <v>41.498959999999997</v>
      </c>
      <c r="FW20" s="17">
        <v>0.30103999999999997</v>
      </c>
      <c r="FX20" s="17">
        <v>9.4</v>
      </c>
      <c r="FY20" s="17">
        <v>9.6429299999999998</v>
      </c>
      <c r="FZ20" s="17">
        <v>9.6429299999999998</v>
      </c>
      <c r="GA20" s="17">
        <v>-0.24293000000000001</v>
      </c>
      <c r="GB20" s="17">
        <v>19.7</v>
      </c>
      <c r="GC20" s="17">
        <v>19.121949999999998</v>
      </c>
      <c r="GD20" s="17">
        <v>19.121949999999998</v>
      </c>
      <c r="GE20" s="17">
        <v>0.57804999999999995</v>
      </c>
      <c r="GF20" s="17">
        <v>90.7</v>
      </c>
      <c r="GG20" s="17">
        <v>87.657560000000004</v>
      </c>
      <c r="GH20" s="17">
        <v>87.657560000000004</v>
      </c>
      <c r="GI20" s="17">
        <v>3.04244</v>
      </c>
      <c r="GJ20" s="17"/>
      <c r="GK20" s="17"/>
      <c r="GL20" s="17"/>
      <c r="GM20" s="17">
        <v>0</v>
      </c>
      <c r="GN20" s="17">
        <v>135</v>
      </c>
      <c r="GO20" s="17">
        <v>120</v>
      </c>
      <c r="GP20" s="17">
        <v>136.06837999999999</v>
      </c>
      <c r="GQ20" s="17">
        <v>-1.0683800000000001</v>
      </c>
      <c r="GR20" s="17">
        <v>75.5</v>
      </c>
      <c r="GS20" s="17"/>
      <c r="GT20" s="17">
        <v>68.034189999999995</v>
      </c>
      <c r="GU20" s="17">
        <v>7.4658100000000003</v>
      </c>
      <c r="GV20" s="17">
        <v>108.7</v>
      </c>
      <c r="GW20" s="17">
        <v>108.91673</v>
      </c>
      <c r="GX20" s="17">
        <v>110.91316999999999</v>
      </c>
      <c r="GY20" s="17">
        <v>-2.2131699999999999</v>
      </c>
      <c r="GZ20" s="17">
        <v>8.3000000000000007</v>
      </c>
      <c r="HA20" s="17"/>
      <c r="HB20" s="17">
        <v>9.09</v>
      </c>
      <c r="HC20" s="17">
        <v>-0.79</v>
      </c>
      <c r="HD20" s="17">
        <v>7.4</v>
      </c>
      <c r="HE20" s="17">
        <v>9.9490999999999996</v>
      </c>
      <c r="HF20" s="17">
        <v>9.9490999999999996</v>
      </c>
      <c r="HG20" s="17">
        <v>-2.5491000000000001</v>
      </c>
      <c r="HH20" s="17">
        <v>46.8</v>
      </c>
      <c r="HI20" s="17">
        <v>47.26634</v>
      </c>
      <c r="HJ20" s="17">
        <v>47.26634</v>
      </c>
      <c r="HK20" s="17">
        <v>-0.46633999999999998</v>
      </c>
      <c r="HL20" s="17">
        <v>5</v>
      </c>
      <c r="HM20" s="17">
        <v>16.028880000000001</v>
      </c>
      <c r="HN20" s="17">
        <v>20.036100000000001</v>
      </c>
      <c r="HO20" s="17">
        <v>-15.036099999999999</v>
      </c>
      <c r="HP20" s="17">
        <v>3.8</v>
      </c>
      <c r="HQ20" s="17">
        <v>3.8872599999999999</v>
      </c>
      <c r="HR20" s="17">
        <v>3.8872599999999999</v>
      </c>
      <c r="HS20" s="17">
        <v>-8.7260000000000004E-2</v>
      </c>
      <c r="HT20" s="17">
        <v>38.1</v>
      </c>
      <c r="HU20" s="17">
        <v>33.323279999999997</v>
      </c>
      <c r="HV20" s="17">
        <v>33.323279999999997</v>
      </c>
      <c r="HW20" s="17">
        <v>4.7767200000000001</v>
      </c>
      <c r="HX20" s="17">
        <v>176</v>
      </c>
      <c r="HY20" s="17">
        <v>171.54185000000001</v>
      </c>
      <c r="HZ20" s="17">
        <v>171.54185000000001</v>
      </c>
      <c r="IA20" s="17">
        <v>4.4581499999999998</v>
      </c>
      <c r="IB20" s="17">
        <v>47.9</v>
      </c>
      <c r="IC20" s="17">
        <v>47.67127</v>
      </c>
      <c r="ID20" s="17">
        <v>47.67127</v>
      </c>
      <c r="IE20" s="17">
        <v>0.22872999999999999</v>
      </c>
      <c r="IF20" s="17">
        <v>0</v>
      </c>
      <c r="IG20" s="17">
        <v>0</v>
      </c>
      <c r="IH20" s="17">
        <v>0</v>
      </c>
      <c r="II20" s="17">
        <v>0</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88.5</v>
      </c>
      <c r="JE20" s="17">
        <v>88.815600000000003</v>
      </c>
      <c r="JF20" s="17">
        <v>88.815600000000003</v>
      </c>
      <c r="JG20" s="17">
        <v>-0.31559999999999999</v>
      </c>
      <c r="JH20" s="17">
        <v>0</v>
      </c>
      <c r="JI20" s="17">
        <v>0</v>
      </c>
      <c r="JJ20" s="17">
        <v>0</v>
      </c>
      <c r="JK20" s="17">
        <v>0</v>
      </c>
      <c r="JL20" s="17">
        <v>159.1</v>
      </c>
      <c r="JM20" s="17">
        <v>150.66667000000001</v>
      </c>
      <c r="JN20" s="17">
        <v>150.66667000000001</v>
      </c>
      <c r="JO20" s="17">
        <v>8.4333299999999998</v>
      </c>
      <c r="JP20" s="17"/>
      <c r="JQ20" s="17"/>
      <c r="JR20" s="17">
        <v>0</v>
      </c>
      <c r="JS20" s="17">
        <v>0</v>
      </c>
      <c r="JT20" s="17">
        <v>66.8</v>
      </c>
      <c r="JU20" s="17">
        <v>75.333330000000004</v>
      </c>
      <c r="JV20" s="17">
        <v>75.333330000000004</v>
      </c>
      <c r="JW20" s="17">
        <v>-8.5333299999999994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v>
      </c>
      <c r="LE20" s="17">
        <v>4.06569</v>
      </c>
      <c r="LF20" s="17">
        <v>4.06569</v>
      </c>
      <c r="LG20" s="17">
        <v>0.43430999999999997</v>
      </c>
      <c r="LH20" s="17">
        <v>273.10000000000002</v>
      </c>
      <c r="LI20" s="17">
        <v>271.12191999999999</v>
      </c>
      <c r="LJ20" s="17">
        <v>271.12194</v>
      </c>
      <c r="LK20" s="17">
        <v>1.9780599999999999</v>
      </c>
      <c r="LL20" s="17">
        <v>134.5</v>
      </c>
      <c r="LM20" s="17">
        <v>133.67995999999999</v>
      </c>
      <c r="LN20" s="17">
        <v>133.67995999999999</v>
      </c>
      <c r="LO20" s="17">
        <v>0.82003999999999999</v>
      </c>
      <c r="LP20" s="17">
        <v>0</v>
      </c>
      <c r="LQ20" s="17"/>
      <c r="LR20" s="17"/>
      <c r="LS20" s="17">
        <v>0</v>
      </c>
      <c r="LT20" s="17">
        <v>78.599999999999994</v>
      </c>
      <c r="LU20" s="17">
        <v>78.567999999999998</v>
      </c>
      <c r="LV20" s="17">
        <v>78.567999999999998</v>
      </c>
      <c r="LW20" s="17">
        <v>3.2000000000000001E-2</v>
      </c>
      <c r="LX20" s="17">
        <v>30.6</v>
      </c>
      <c r="LY20" s="17">
        <v>30.097560000000001</v>
      </c>
      <c r="LZ20" s="17">
        <v>30.097560000000001</v>
      </c>
      <c r="MA20" s="17">
        <v>0.50244</v>
      </c>
      <c r="MB20" s="17">
        <v>0</v>
      </c>
      <c r="MC20" s="17"/>
      <c r="MD20" s="17"/>
      <c r="ME20" s="17">
        <v>0</v>
      </c>
      <c r="MF20" s="17"/>
      <c r="MG20" s="17"/>
      <c r="MH20" s="17"/>
      <c r="MI20" s="17">
        <v>0</v>
      </c>
      <c r="MJ20" s="17"/>
      <c r="MK20" s="17"/>
      <c r="ML20" s="17"/>
      <c r="MM20" s="17">
        <v>0</v>
      </c>
      <c r="MN20" s="17">
        <v>101.6</v>
      </c>
      <c r="MO20" s="17">
        <v>146.66612000000001</v>
      </c>
      <c r="MP20" s="17">
        <v>111.2364</v>
      </c>
      <c r="MQ20" s="17">
        <v>-9.6364000000000001</v>
      </c>
      <c r="MR20" s="17">
        <v>102.4</v>
      </c>
      <c r="MS20" s="17">
        <v>146.66612000000001</v>
      </c>
      <c r="MT20" s="17">
        <v>111.2364</v>
      </c>
      <c r="MU20" s="17">
        <v>-8.8363999999999994</v>
      </c>
      <c r="MV20" s="17">
        <v>120.6</v>
      </c>
      <c r="MW20" s="17">
        <v>146.66612000000001</v>
      </c>
      <c r="MX20" s="17">
        <v>111.2364</v>
      </c>
      <c r="MY20" s="17">
        <v>9.3635999999999999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52.1</v>
      </c>
      <c r="OG20" s="17">
        <v>79.394000000000005</v>
      </c>
      <c r="OH20" s="17">
        <v>79.394000000000005</v>
      </c>
      <c r="OI20" s="17">
        <v>-27.294</v>
      </c>
      <c r="OJ20" s="17">
        <v>0</v>
      </c>
      <c r="OK20" s="17">
        <v>0</v>
      </c>
      <c r="OL20" s="17">
        <v>0</v>
      </c>
      <c r="OM20" s="17">
        <v>0</v>
      </c>
      <c r="ON20" s="17">
        <v>12.1</v>
      </c>
      <c r="OO20" s="17">
        <v>13.048</v>
      </c>
      <c r="OP20" s="17">
        <v>13.048</v>
      </c>
      <c r="OQ20" s="17">
        <v>-0.94799999999999995</v>
      </c>
      <c r="OR20" s="17">
        <v>0</v>
      </c>
      <c r="OS20" s="17">
        <v>0</v>
      </c>
      <c r="OT20" s="17">
        <v>0</v>
      </c>
      <c r="OU20" s="17">
        <v>0</v>
      </c>
      <c r="OV20" s="17">
        <v>20</v>
      </c>
      <c r="OW20" s="17">
        <v>17.560980000000001</v>
      </c>
      <c r="OX20" s="17">
        <v>17.560980000000001</v>
      </c>
      <c r="OY20" s="17">
        <v>2.4390200000000002</v>
      </c>
      <c r="OZ20" s="17">
        <v>9.8000000000000007</v>
      </c>
      <c r="PA20" s="17">
        <v>9.9830000000000005</v>
      </c>
      <c r="PB20" s="17">
        <v>9.9830000000000005</v>
      </c>
      <c r="PC20" s="17">
        <v>-0.183</v>
      </c>
      <c r="PD20" s="17">
        <v>5.5</v>
      </c>
      <c r="PE20" s="17">
        <v>5.67</v>
      </c>
      <c r="PF20" s="17">
        <v>5.67</v>
      </c>
      <c r="PG20" s="17">
        <v>-0.17</v>
      </c>
      <c r="PH20" s="17">
        <v>1.2</v>
      </c>
      <c r="PI20" s="17">
        <v>1</v>
      </c>
      <c r="PJ20" s="17">
        <v>1</v>
      </c>
      <c r="PK20" s="17">
        <v>0.2</v>
      </c>
      <c r="PL20" s="17">
        <v>1.6</v>
      </c>
      <c r="PM20" s="17">
        <v>3.4</v>
      </c>
      <c r="PN20" s="17">
        <v>3.4</v>
      </c>
      <c r="PO20" s="17">
        <v>-1.8</v>
      </c>
      <c r="PP20" s="17">
        <v>5</v>
      </c>
      <c r="PQ20" s="17">
        <v>5</v>
      </c>
      <c r="PR20" s="17">
        <v>5</v>
      </c>
      <c r="PS20" s="17">
        <v>0</v>
      </c>
      <c r="PT20" s="17">
        <v>20.3</v>
      </c>
      <c r="PU20" s="17">
        <v>19.5122</v>
      </c>
      <c r="PV20" s="17">
        <v>19.5122</v>
      </c>
      <c r="PW20" s="17">
        <v>0.78779999999999994</v>
      </c>
      <c r="PX20" s="17">
        <v>10</v>
      </c>
      <c r="PY20" s="17">
        <v>10</v>
      </c>
      <c r="PZ20" s="17">
        <v>19.5122</v>
      </c>
      <c r="QA20" s="17">
        <v>-9.5122</v>
      </c>
      <c r="QB20" s="17">
        <v>18.899999999999999</v>
      </c>
      <c r="QC20" s="17">
        <v>17.560980000000001</v>
      </c>
      <c r="QD20" s="17">
        <v>17.560980000000001</v>
      </c>
      <c r="QE20" s="17">
        <v>1.3390200000000001</v>
      </c>
      <c r="QF20" s="17">
        <v>3.7</v>
      </c>
      <c r="QG20" s="17">
        <v>3.5</v>
      </c>
      <c r="QH20" s="17">
        <v>3.5</v>
      </c>
      <c r="QI20" s="17">
        <v>0.2</v>
      </c>
      <c r="QJ20" s="17">
        <v>18.600000000000001</v>
      </c>
      <c r="QK20" s="17">
        <v>18.048780000000001</v>
      </c>
      <c r="QL20" s="17">
        <v>18.048780000000001</v>
      </c>
      <c r="QM20" s="17">
        <v>0.55122000000000004</v>
      </c>
      <c r="QN20" s="17">
        <v>0.3</v>
      </c>
      <c r="QO20" s="17">
        <v>0</v>
      </c>
      <c r="QP20" s="17">
        <v>0</v>
      </c>
      <c r="QQ20" s="17">
        <v>0.3</v>
      </c>
      <c r="QR20" s="17">
        <v>0.2</v>
      </c>
      <c r="QS20" s="17">
        <v>0</v>
      </c>
      <c r="QT20" s="17">
        <v>0</v>
      </c>
      <c r="QU20" s="17">
        <v>0.2</v>
      </c>
      <c r="QV20" s="17">
        <v>16.100000000000001</v>
      </c>
      <c r="QW20" s="17">
        <v>15.738</v>
      </c>
      <c r="QX20" s="17">
        <v>15.738</v>
      </c>
      <c r="QY20" s="17">
        <v>0.36199999999999999</v>
      </c>
      <c r="QZ20" s="17">
        <v>40.4</v>
      </c>
      <c r="RA20" s="17">
        <v>43.249000000000002</v>
      </c>
      <c r="RB20" s="17">
        <v>43.249000000000002</v>
      </c>
      <c r="RC20" s="17">
        <v>-2.8490000000000002</v>
      </c>
      <c r="RD20" s="17"/>
      <c r="RE20" s="17"/>
      <c r="RF20" s="17"/>
      <c r="RG20" s="17">
        <v>0</v>
      </c>
      <c r="RH20" s="17"/>
      <c r="RI20" s="17"/>
      <c r="RJ20" s="17"/>
      <c r="RK20" s="17">
        <v>0</v>
      </c>
      <c r="RL20" s="17"/>
      <c r="RM20" s="17"/>
      <c r="RN20" s="17"/>
      <c r="RO20" s="17">
        <v>0</v>
      </c>
      <c r="RP20" s="17"/>
      <c r="RQ20" s="17"/>
      <c r="RR20" s="17"/>
      <c r="RS20" s="17">
        <v>0</v>
      </c>
      <c r="RT20" s="17">
        <v>0.7</v>
      </c>
      <c r="RU20" s="17">
        <v>0</v>
      </c>
      <c r="RV20" s="17">
        <v>0</v>
      </c>
      <c r="RW20" s="17">
        <v>0.7</v>
      </c>
      <c r="RX20" s="17">
        <v>3.3</v>
      </c>
      <c r="RY20" s="17">
        <v>3.339</v>
      </c>
      <c r="RZ20" s="17">
        <v>3.339</v>
      </c>
      <c r="SA20" s="17">
        <v>-3.9E-2</v>
      </c>
      <c r="SB20" s="17">
        <v>20.2</v>
      </c>
      <c r="SC20" s="17">
        <v>19.869240000000001</v>
      </c>
      <c r="SD20" s="17">
        <v>19.869240000000001</v>
      </c>
      <c r="SE20" s="17">
        <v>0.33076</v>
      </c>
      <c r="SF20" s="17">
        <v>3.1</v>
      </c>
      <c r="SG20" s="17">
        <v>2</v>
      </c>
      <c r="SH20" s="17">
        <v>2</v>
      </c>
      <c r="SI20" s="17">
        <v>1.1000000000000001</v>
      </c>
      <c r="SJ20" s="17"/>
      <c r="SK20" s="17"/>
      <c r="SL20" s="17">
        <v>0.7</v>
      </c>
      <c r="SM20" s="17">
        <v>-0.7</v>
      </c>
      <c r="SN20" s="17">
        <v>18.3</v>
      </c>
      <c r="SO20" s="17">
        <v>19.121949999999998</v>
      </c>
      <c r="SP20" s="17">
        <v>19.121949999999998</v>
      </c>
      <c r="SQ20" s="17">
        <v>-0.82194999999999996</v>
      </c>
      <c r="SR20" s="17">
        <v>12.8</v>
      </c>
      <c r="SS20" s="17">
        <v>12.39024</v>
      </c>
      <c r="ST20" s="17">
        <v>12.39024</v>
      </c>
      <c r="SU20" s="17">
        <v>0.40976000000000001</v>
      </c>
      <c r="SV20" s="17">
        <v>12.8</v>
      </c>
      <c r="SW20" s="17">
        <v>13.65854</v>
      </c>
      <c r="SX20" s="17">
        <v>13.65854</v>
      </c>
      <c r="SY20" s="17">
        <v>-0.85853999999999997</v>
      </c>
      <c r="SZ20" s="17">
        <v>17.600000000000001</v>
      </c>
      <c r="TA20" s="17">
        <v>17.560980000000001</v>
      </c>
      <c r="TB20" s="17">
        <v>17.560980000000001</v>
      </c>
      <c r="TC20" s="17">
        <v>3.9019999999999999E-2</v>
      </c>
      <c r="TD20" s="17">
        <v>20</v>
      </c>
      <c r="TE20" s="17">
        <v>19.317070000000001</v>
      </c>
      <c r="TF20" s="17">
        <v>19.317070000000001</v>
      </c>
      <c r="TG20" s="17">
        <v>0.68293000000000004</v>
      </c>
      <c r="TH20" s="17">
        <v>24.8</v>
      </c>
      <c r="TI20" s="17">
        <v>18.016999999999999</v>
      </c>
      <c r="TJ20" s="17">
        <v>18.016999999999999</v>
      </c>
      <c r="TK20" s="17">
        <v>6.7830000000000004</v>
      </c>
      <c r="TL20" s="17">
        <v>25.1</v>
      </c>
      <c r="TM20" s="17">
        <v>18.690000000000001</v>
      </c>
      <c r="TN20" s="17">
        <v>18.690000000000001</v>
      </c>
      <c r="TO20" s="17">
        <v>6.41</v>
      </c>
      <c r="TP20" s="17">
        <v>0</v>
      </c>
      <c r="TQ20" s="17">
        <v>0</v>
      </c>
      <c r="TR20" s="17">
        <v>0</v>
      </c>
      <c r="TS20" s="17">
        <v>0</v>
      </c>
      <c r="TT20" s="17">
        <v>37.1</v>
      </c>
      <c r="TU20" s="17">
        <v>35.590000000000003</v>
      </c>
      <c r="TV20" s="17">
        <v>37.590000000000003</v>
      </c>
      <c r="TW20" s="17">
        <v>-0.49</v>
      </c>
      <c r="TX20" s="17">
        <v>87.1</v>
      </c>
      <c r="TY20" s="17">
        <v>34.19</v>
      </c>
      <c r="TZ20" s="17">
        <v>34.19</v>
      </c>
      <c r="UA20" s="17">
        <v>52.91</v>
      </c>
      <c r="UB20" s="17">
        <v>6.7</v>
      </c>
      <c r="UC20" s="17">
        <v>2.76</v>
      </c>
      <c r="UD20" s="17">
        <v>2.76</v>
      </c>
      <c r="UE20" s="17">
        <v>3.94</v>
      </c>
      <c r="UF20" s="17">
        <v>1.9</v>
      </c>
      <c r="UG20" s="17">
        <v>2.2400000000000002</v>
      </c>
      <c r="UH20" s="17">
        <v>2.2400000000000002</v>
      </c>
      <c r="UI20" s="17">
        <v>-0.34</v>
      </c>
      <c r="UJ20" s="17">
        <v>20.9</v>
      </c>
      <c r="UK20" s="17">
        <v>19.5122</v>
      </c>
      <c r="UL20" s="17">
        <v>19.5122</v>
      </c>
      <c r="UM20" s="17">
        <v>1.3877999999999999</v>
      </c>
      <c r="UN20" s="17">
        <v>5.5</v>
      </c>
      <c r="UO20" s="17">
        <v>6</v>
      </c>
      <c r="UP20" s="17">
        <v>8</v>
      </c>
      <c r="UQ20" s="17">
        <v>-2.5</v>
      </c>
      <c r="UR20" s="17"/>
      <c r="US20" s="17"/>
      <c r="UT20" s="17">
        <v>7.3</v>
      </c>
      <c r="UU20" s="17">
        <v>-7.3</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9.6999999999999993</v>
      </c>
      <c r="VI20" s="17">
        <v>9.1709999999999994</v>
      </c>
      <c r="VJ20" s="17">
        <v>9.1709999999999994</v>
      </c>
      <c r="VK20" s="17">
        <v>0.52900000000000003</v>
      </c>
      <c r="VL20" s="17">
        <v>0</v>
      </c>
      <c r="VM20" s="17">
        <v>0</v>
      </c>
      <c r="VN20" s="17">
        <v>0</v>
      </c>
      <c r="VO20" s="17">
        <v>0</v>
      </c>
      <c r="VP20" s="17">
        <v>0</v>
      </c>
      <c r="VQ20" s="17">
        <v>0</v>
      </c>
      <c r="VR20" s="17">
        <v>0</v>
      </c>
      <c r="VS20" s="17">
        <v>0</v>
      </c>
      <c r="VT20" s="17">
        <v>0</v>
      </c>
      <c r="VU20" s="17">
        <v>0</v>
      </c>
      <c r="VV20" s="17">
        <v>0</v>
      </c>
      <c r="VW20" s="17">
        <v>0</v>
      </c>
      <c r="VX20" s="17">
        <v>0.6</v>
      </c>
      <c r="VY20" s="17">
        <v>0.6</v>
      </c>
      <c r="VZ20" s="17">
        <v>0.6</v>
      </c>
      <c r="WA20" s="17">
        <v>0</v>
      </c>
      <c r="WB20" s="17">
        <v>36.200000000000003</v>
      </c>
      <c r="WC20" s="17">
        <v>42</v>
      </c>
      <c r="WD20" s="17">
        <v>42</v>
      </c>
      <c r="WE20" s="17">
        <v>-5.8</v>
      </c>
      <c r="WF20" s="17">
        <v>33.299999999999997</v>
      </c>
      <c r="WG20" s="17">
        <v>28</v>
      </c>
      <c r="WH20" s="17">
        <v>28</v>
      </c>
      <c r="WI20" s="17">
        <v>5.3</v>
      </c>
      <c r="WJ20" s="17">
        <v>0.1</v>
      </c>
      <c r="WK20" s="17">
        <v>0</v>
      </c>
      <c r="WL20" s="17">
        <v>0</v>
      </c>
      <c r="WM20" s="17">
        <v>0.1</v>
      </c>
      <c r="WN20" s="17">
        <v>0</v>
      </c>
      <c r="WO20" s="17">
        <v>0</v>
      </c>
      <c r="WP20" s="17">
        <v>0</v>
      </c>
      <c r="WQ20" s="17">
        <v>0</v>
      </c>
      <c r="WR20" s="17">
        <v>9.6</v>
      </c>
      <c r="WS20" s="17">
        <v>9.4</v>
      </c>
      <c r="WT20" s="17">
        <v>9.4</v>
      </c>
      <c r="WU20" s="17">
        <v>0.2</v>
      </c>
      <c r="WV20" s="17">
        <v>20.2</v>
      </c>
      <c r="WW20" s="17">
        <v>19.317070000000001</v>
      </c>
      <c r="WX20" s="17">
        <v>19.317070000000001</v>
      </c>
      <c r="WY20" s="17">
        <v>0.88292999999999999</v>
      </c>
      <c r="WZ20" s="17">
        <v>9.3000000000000007</v>
      </c>
      <c r="XA20" s="17">
        <v>10.6</v>
      </c>
      <c r="XB20" s="17">
        <v>10.6</v>
      </c>
      <c r="XC20" s="17">
        <v>-1.3</v>
      </c>
      <c r="XD20" s="17"/>
      <c r="XE20" s="17"/>
      <c r="XF20" s="17"/>
      <c r="XG20" s="17">
        <v>0</v>
      </c>
      <c r="XH20" s="17"/>
      <c r="XI20" s="17"/>
      <c r="XJ20" s="17"/>
      <c r="XK20" s="17">
        <v>0</v>
      </c>
      <c r="XL20" s="17"/>
      <c r="XM20" s="17"/>
      <c r="XN20" s="17"/>
      <c r="XO20" s="17">
        <v>0</v>
      </c>
      <c r="XP20" s="17"/>
      <c r="XQ20" s="17"/>
      <c r="XR20" s="17"/>
      <c r="XS20" s="17">
        <v>0</v>
      </c>
      <c r="XT20" s="17">
        <v>16.100000000000001</v>
      </c>
      <c r="XU20" s="17">
        <v>17</v>
      </c>
      <c r="XV20" s="17">
        <v>14</v>
      </c>
      <c r="XW20" s="17">
        <v>2.1</v>
      </c>
      <c r="XX20" s="17"/>
      <c r="XY20" s="17"/>
      <c r="XZ20" s="17"/>
      <c r="YA20" s="17">
        <v>0</v>
      </c>
      <c r="YB20" s="17"/>
      <c r="YC20" s="17"/>
      <c r="YD20" s="17"/>
      <c r="YE20" s="17">
        <v>0</v>
      </c>
    </row>
    <row r="21" spans="1:655" ht="24" customHeight="1" x14ac:dyDescent="0.3">
      <c r="A21" s="1"/>
      <c r="B21" s="16" t="s">
        <v>80</v>
      </c>
      <c r="C21" s="16" t="s">
        <v>900</v>
      </c>
      <c r="D21" s="17"/>
      <c r="E21" s="17"/>
      <c r="F21" s="17"/>
      <c r="G21" s="17">
        <v>0</v>
      </c>
      <c r="H21" s="17"/>
      <c r="I21" s="17"/>
      <c r="J21" s="17"/>
      <c r="K21" s="17">
        <v>0</v>
      </c>
      <c r="L21" s="17">
        <v>100</v>
      </c>
      <c r="M21" s="17">
        <v>100</v>
      </c>
      <c r="N21" s="17">
        <v>140</v>
      </c>
      <c r="O21" s="17">
        <v>-40</v>
      </c>
      <c r="P21" s="17">
        <v>649.1</v>
      </c>
      <c r="Q21" s="17">
        <v>646.79789000000005</v>
      </c>
      <c r="R21" s="17">
        <v>646.79789000000005</v>
      </c>
      <c r="S21" s="17">
        <v>2.3021099999999999</v>
      </c>
      <c r="T21" s="17">
        <v>216.1</v>
      </c>
      <c r="U21" s="17">
        <v>211.44126</v>
      </c>
      <c r="V21" s="17">
        <v>211.44126</v>
      </c>
      <c r="W21" s="17">
        <v>4.6587399999999999</v>
      </c>
      <c r="X21" s="17"/>
      <c r="Y21" s="17"/>
      <c r="Z21" s="17"/>
      <c r="AA21" s="17">
        <v>0</v>
      </c>
      <c r="AB21" s="17"/>
      <c r="AC21" s="17"/>
      <c r="AD21" s="17"/>
      <c r="AE21" s="17">
        <v>0</v>
      </c>
      <c r="AF21" s="17">
        <v>90.2</v>
      </c>
      <c r="AG21" s="17">
        <v>92.226339999999993</v>
      </c>
      <c r="AH21" s="17">
        <v>92.226339999999993</v>
      </c>
      <c r="AI21" s="17">
        <v>-2.0263399999999998</v>
      </c>
      <c r="AJ21" s="17">
        <v>229.9</v>
      </c>
      <c r="AK21" s="17">
        <v>231.85767999999999</v>
      </c>
      <c r="AL21" s="17">
        <v>235.84763000000001</v>
      </c>
      <c r="AM21" s="17">
        <v>-5.9476300000000002</v>
      </c>
      <c r="AN21" s="17"/>
      <c r="AO21" s="17"/>
      <c r="AP21" s="17"/>
      <c r="AQ21" s="17">
        <v>0</v>
      </c>
      <c r="AR21" s="17"/>
      <c r="AS21" s="17"/>
      <c r="AT21" s="17"/>
      <c r="AU21" s="17">
        <v>0</v>
      </c>
      <c r="AV21" s="17">
        <v>173.2</v>
      </c>
      <c r="AW21" s="17">
        <v>152.44443999999999</v>
      </c>
      <c r="AX21" s="17">
        <v>128.83610999999999</v>
      </c>
      <c r="AY21" s="17">
        <v>44.363889999999998</v>
      </c>
      <c r="AZ21" s="17">
        <v>171</v>
      </c>
      <c r="BA21" s="17">
        <v>152.44443999999999</v>
      </c>
      <c r="BB21" s="17">
        <v>128.83610999999999</v>
      </c>
      <c r="BC21" s="17">
        <v>42.163890000000002</v>
      </c>
      <c r="BD21" s="17">
        <v>170.9</v>
      </c>
      <c r="BE21" s="17">
        <v>152.44443999999999</v>
      </c>
      <c r="BF21" s="17">
        <v>128.83610999999999</v>
      </c>
      <c r="BG21" s="17">
        <v>42.063890000000001</v>
      </c>
      <c r="BH21" s="17">
        <v>259.2</v>
      </c>
      <c r="BI21" s="17">
        <v>228.66667000000001</v>
      </c>
      <c r="BJ21" s="17">
        <v>193.25416999999999</v>
      </c>
      <c r="BK21" s="17">
        <v>65.945830000000001</v>
      </c>
      <c r="BL21" s="17">
        <v>156.1</v>
      </c>
      <c r="BM21" s="17">
        <v>210.667</v>
      </c>
      <c r="BN21" s="17">
        <v>210.667</v>
      </c>
      <c r="BO21" s="17">
        <v>-54.567</v>
      </c>
      <c r="BP21" s="17">
        <v>77.2</v>
      </c>
      <c r="BQ21" s="17">
        <v>105.3335</v>
      </c>
      <c r="BR21" s="17">
        <v>105.3335</v>
      </c>
      <c r="BS21" s="17">
        <v>-28.133500000000002</v>
      </c>
      <c r="BT21" s="17">
        <v>558.6</v>
      </c>
      <c r="BU21" s="17">
        <v>568.29854</v>
      </c>
      <c r="BV21" s="17">
        <v>568.29854</v>
      </c>
      <c r="BW21" s="17">
        <v>-9.6985399999999995</v>
      </c>
      <c r="BX21" s="17">
        <v>10.4</v>
      </c>
      <c r="BY21" s="17">
        <v>5.4891500000000004</v>
      </c>
      <c r="BZ21" s="17">
        <v>5.4891500000000004</v>
      </c>
      <c r="CA21" s="17">
        <v>4.9108499999999999</v>
      </c>
      <c r="CB21" s="17"/>
      <c r="CC21" s="17"/>
      <c r="CD21" s="17"/>
      <c r="CE21" s="17">
        <v>0</v>
      </c>
      <c r="CF21" s="17"/>
      <c r="CG21" s="17"/>
      <c r="CH21" s="17"/>
      <c r="CI21" s="17">
        <v>0</v>
      </c>
      <c r="CJ21" s="17"/>
      <c r="CK21" s="17"/>
      <c r="CL21" s="17"/>
      <c r="CM21" s="17">
        <v>0</v>
      </c>
      <c r="CN21" s="17"/>
      <c r="CO21" s="17"/>
      <c r="CP21" s="17"/>
      <c r="CQ21" s="17">
        <v>0</v>
      </c>
      <c r="CR21" s="17">
        <v>165.8</v>
      </c>
      <c r="CS21" s="17">
        <v>164.70732000000001</v>
      </c>
      <c r="CT21" s="17">
        <v>164.70732000000001</v>
      </c>
      <c r="CU21" s="17">
        <v>1.0926800000000001</v>
      </c>
      <c r="CV21" s="17">
        <v>7.6</v>
      </c>
      <c r="CW21" s="17">
        <v>5.1346499999999997</v>
      </c>
      <c r="CX21" s="17">
        <v>5.1346499999999997</v>
      </c>
      <c r="CY21" s="17">
        <v>2.4653499999999999</v>
      </c>
      <c r="CZ21" s="17">
        <v>3.8</v>
      </c>
      <c r="DA21" s="17">
        <v>2.8184800000000001</v>
      </c>
      <c r="DB21" s="17">
        <v>2.8184800000000001</v>
      </c>
      <c r="DC21" s="17">
        <v>0.98151999999999995</v>
      </c>
      <c r="DD21" s="17">
        <v>0</v>
      </c>
      <c r="DE21" s="17">
        <v>0</v>
      </c>
      <c r="DF21" s="17">
        <v>0</v>
      </c>
      <c r="DG21" s="17">
        <v>0</v>
      </c>
      <c r="DH21" s="17">
        <v>5.9</v>
      </c>
      <c r="DI21" s="17">
        <v>0.48150999999999999</v>
      </c>
      <c r="DJ21" s="17">
        <v>0.48150999999999999</v>
      </c>
      <c r="DK21" s="17">
        <v>5.4184900000000003</v>
      </c>
      <c r="DL21" s="17">
        <v>7.4</v>
      </c>
      <c r="DM21" s="17">
        <v>8.1736000000000004</v>
      </c>
      <c r="DN21" s="17">
        <v>8.1736000000000004</v>
      </c>
      <c r="DO21" s="17">
        <v>-0.77359999999999995</v>
      </c>
      <c r="DP21" s="17">
        <v>51.1</v>
      </c>
      <c r="DQ21" s="17">
        <v>44.764240000000001</v>
      </c>
      <c r="DR21" s="17">
        <v>44.764240000000001</v>
      </c>
      <c r="DS21" s="17">
        <v>6.3357599999999996</v>
      </c>
      <c r="DT21" s="17">
        <v>3.6</v>
      </c>
      <c r="DU21" s="17">
        <v>4.7632000000000003</v>
      </c>
      <c r="DV21" s="17">
        <v>4.7632000000000003</v>
      </c>
      <c r="DW21" s="17">
        <v>-1.1632</v>
      </c>
      <c r="DX21" s="17"/>
      <c r="DY21" s="17"/>
      <c r="DZ21" s="17"/>
      <c r="EA21" s="17">
        <v>0</v>
      </c>
      <c r="EB21" s="17"/>
      <c r="EC21" s="17"/>
      <c r="ED21" s="17"/>
      <c r="EE21" s="17">
        <v>0</v>
      </c>
      <c r="EF21" s="17"/>
      <c r="EG21" s="17"/>
      <c r="EH21" s="17"/>
      <c r="EI21" s="17">
        <v>0</v>
      </c>
      <c r="EJ21" s="17">
        <v>111.4</v>
      </c>
      <c r="EK21" s="17">
        <v>109.51819999999999</v>
      </c>
      <c r="EL21" s="17">
        <v>112.90537</v>
      </c>
      <c r="EM21" s="17">
        <v>-1.5053700000000001</v>
      </c>
      <c r="EN21" s="17">
        <v>222.6</v>
      </c>
      <c r="EO21" s="17">
        <v>221.55625000000001</v>
      </c>
      <c r="EP21" s="17">
        <v>221.30108000000001</v>
      </c>
      <c r="EQ21" s="17">
        <v>1.2989200000000001</v>
      </c>
      <c r="ER21" s="17"/>
      <c r="ES21" s="17"/>
      <c r="ET21" s="17"/>
      <c r="EU21" s="17">
        <v>0</v>
      </c>
      <c r="EV21" s="17"/>
      <c r="EW21" s="17"/>
      <c r="EX21" s="17"/>
      <c r="EY21" s="17">
        <v>0</v>
      </c>
      <c r="EZ21" s="17"/>
      <c r="FA21" s="17"/>
      <c r="FB21" s="17"/>
      <c r="FC21" s="17">
        <v>0</v>
      </c>
      <c r="FD21" s="17">
        <v>6.5</v>
      </c>
      <c r="FE21" s="17">
        <v>6.39</v>
      </c>
      <c r="FF21" s="17">
        <v>6.39</v>
      </c>
      <c r="FG21" s="17">
        <v>0.11</v>
      </c>
      <c r="FH21" s="17">
        <v>230</v>
      </c>
      <c r="FI21" s="17">
        <v>229.57073</v>
      </c>
      <c r="FJ21" s="17">
        <v>229.57073</v>
      </c>
      <c r="FK21" s="17">
        <v>0.42926999999999998</v>
      </c>
      <c r="FL21" s="17">
        <v>15.9</v>
      </c>
      <c r="FM21" s="17">
        <v>73.380380000000002</v>
      </c>
      <c r="FN21" s="17">
        <v>73.380380000000002</v>
      </c>
      <c r="FO21" s="17">
        <v>-57.480379999999997</v>
      </c>
      <c r="FP21" s="17">
        <v>151.69999999999999</v>
      </c>
      <c r="FQ21" s="17">
        <v>151.166</v>
      </c>
      <c r="FR21" s="17">
        <v>151.166</v>
      </c>
      <c r="FS21" s="17">
        <v>0.53400000000000003</v>
      </c>
      <c r="FT21" s="17">
        <v>0</v>
      </c>
      <c r="FU21" s="17">
        <v>0</v>
      </c>
      <c r="FV21" s="17">
        <v>0</v>
      </c>
      <c r="FW21" s="17">
        <v>0</v>
      </c>
      <c r="FX21" s="17">
        <v>9.4</v>
      </c>
      <c r="FY21" s="17">
        <v>9.6429299999999998</v>
      </c>
      <c r="FZ21" s="17">
        <v>9.6429299999999998</v>
      </c>
      <c r="GA21" s="17">
        <v>-0.24293000000000001</v>
      </c>
      <c r="GB21" s="17">
        <v>19.7</v>
      </c>
      <c r="GC21" s="17">
        <v>19.121949999999998</v>
      </c>
      <c r="GD21" s="17">
        <v>19.121949999999998</v>
      </c>
      <c r="GE21" s="17">
        <v>0.57804999999999995</v>
      </c>
      <c r="GF21" s="17">
        <v>89.2</v>
      </c>
      <c r="GG21" s="17">
        <v>87.657560000000004</v>
      </c>
      <c r="GH21" s="17">
        <v>87.657560000000004</v>
      </c>
      <c r="GI21" s="17">
        <v>1.54244</v>
      </c>
      <c r="GJ21" s="17"/>
      <c r="GK21" s="17"/>
      <c r="GL21" s="17"/>
      <c r="GM21" s="17">
        <v>0</v>
      </c>
      <c r="GN21" s="17">
        <v>130.5</v>
      </c>
      <c r="GO21" s="17">
        <v>120</v>
      </c>
      <c r="GP21" s="17">
        <v>136.06838999999999</v>
      </c>
      <c r="GQ21" s="17">
        <v>-5.56839</v>
      </c>
      <c r="GR21" s="17">
        <v>75.3</v>
      </c>
      <c r="GS21" s="17"/>
      <c r="GT21" s="17">
        <v>68.034189999999995</v>
      </c>
      <c r="GU21" s="17">
        <v>7.2658100000000001</v>
      </c>
      <c r="GV21" s="17">
        <v>108</v>
      </c>
      <c r="GW21" s="17">
        <v>108.91673</v>
      </c>
      <c r="GX21" s="17">
        <v>110.91316999999999</v>
      </c>
      <c r="GY21" s="17">
        <v>-2.91317</v>
      </c>
      <c r="GZ21" s="17">
        <v>8.1999999999999993</v>
      </c>
      <c r="HA21" s="17"/>
      <c r="HB21" s="17">
        <v>9.09</v>
      </c>
      <c r="HC21" s="17">
        <v>-0.89</v>
      </c>
      <c r="HD21" s="17">
        <v>7.4</v>
      </c>
      <c r="HE21" s="17">
        <v>9.9490999999999996</v>
      </c>
      <c r="HF21" s="17">
        <v>9.9490999999999996</v>
      </c>
      <c r="HG21" s="17">
        <v>-2.5491000000000001</v>
      </c>
      <c r="HH21" s="17">
        <v>46.7</v>
      </c>
      <c r="HI21" s="17">
        <v>47.26634</v>
      </c>
      <c r="HJ21" s="17">
        <v>47.26634</v>
      </c>
      <c r="HK21" s="17">
        <v>-0.56633999999999995</v>
      </c>
      <c r="HL21" s="17">
        <v>4.0999999999999996</v>
      </c>
      <c r="HM21" s="17">
        <v>16.028880000000001</v>
      </c>
      <c r="HN21" s="17">
        <v>20.036100000000001</v>
      </c>
      <c r="HO21" s="17">
        <v>-15.9361</v>
      </c>
      <c r="HP21" s="17">
        <v>3.8</v>
      </c>
      <c r="HQ21" s="17">
        <v>3.8872599999999999</v>
      </c>
      <c r="HR21" s="17">
        <v>3.8872599999999999</v>
      </c>
      <c r="HS21" s="17">
        <v>-8.7260000000000004E-2</v>
      </c>
      <c r="HT21" s="17">
        <v>37.5</v>
      </c>
      <c r="HU21" s="17">
        <v>33.323279999999997</v>
      </c>
      <c r="HV21" s="17">
        <v>33.323279999999997</v>
      </c>
      <c r="HW21" s="17">
        <v>4.1767200000000004</v>
      </c>
      <c r="HX21" s="17">
        <v>174.3</v>
      </c>
      <c r="HY21" s="17">
        <v>171.54185000000001</v>
      </c>
      <c r="HZ21" s="17">
        <v>171.54185000000001</v>
      </c>
      <c r="IA21" s="17">
        <v>2.7581500000000001</v>
      </c>
      <c r="IB21" s="17">
        <v>47.6</v>
      </c>
      <c r="IC21" s="17">
        <v>47.67127</v>
      </c>
      <c r="ID21" s="17">
        <v>47.67127</v>
      </c>
      <c r="IE21" s="17">
        <v>-7.127E-2</v>
      </c>
      <c r="IF21" s="17">
        <v>0</v>
      </c>
      <c r="IG21" s="17">
        <v>0</v>
      </c>
      <c r="IH21" s="17">
        <v>0</v>
      </c>
      <c r="II21" s="17">
        <v>0</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87.8</v>
      </c>
      <c r="JE21" s="17">
        <v>88.815600000000003</v>
      </c>
      <c r="JF21" s="17">
        <v>88.815600000000003</v>
      </c>
      <c r="JG21" s="17">
        <v>-1.0156000000000001</v>
      </c>
      <c r="JH21" s="17">
        <v>0</v>
      </c>
      <c r="JI21" s="17">
        <v>0</v>
      </c>
      <c r="JJ21" s="17">
        <v>0</v>
      </c>
      <c r="JK21" s="17">
        <v>0</v>
      </c>
      <c r="JL21" s="17">
        <v>158.9</v>
      </c>
      <c r="JM21" s="17">
        <v>166.69598999999999</v>
      </c>
      <c r="JN21" s="17">
        <v>150.66667000000001</v>
      </c>
      <c r="JO21" s="17">
        <v>8.2333300000000005</v>
      </c>
      <c r="JP21" s="17"/>
      <c r="JQ21" s="17"/>
      <c r="JR21" s="17">
        <v>0</v>
      </c>
      <c r="JS21" s="17">
        <v>0</v>
      </c>
      <c r="JT21" s="17">
        <v>67.2</v>
      </c>
      <c r="JU21" s="17">
        <v>83.347999999999999</v>
      </c>
      <c r="JV21" s="17">
        <v>75.333330000000004</v>
      </c>
      <c r="JW21" s="17">
        <v>-8.1333300000000008</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v>
      </c>
      <c r="LE21" s="17">
        <v>4.06569</v>
      </c>
      <c r="LF21" s="17">
        <v>4.06569</v>
      </c>
      <c r="LG21" s="17">
        <v>0.43430999999999997</v>
      </c>
      <c r="LH21" s="17">
        <v>270.5</v>
      </c>
      <c r="LI21" s="17">
        <v>271.12195000000003</v>
      </c>
      <c r="LJ21" s="17">
        <v>271.12195000000003</v>
      </c>
      <c r="LK21" s="17">
        <v>-0.62195</v>
      </c>
      <c r="LL21" s="17">
        <v>132.80000000000001</v>
      </c>
      <c r="LM21" s="17">
        <v>133.67995999999999</v>
      </c>
      <c r="LN21" s="17">
        <v>133.67995999999999</v>
      </c>
      <c r="LO21" s="17">
        <v>-0.87995999999999996</v>
      </c>
      <c r="LP21" s="17">
        <v>0</v>
      </c>
      <c r="LQ21" s="17"/>
      <c r="LR21" s="17"/>
      <c r="LS21" s="17">
        <v>0</v>
      </c>
      <c r="LT21" s="17">
        <v>78</v>
      </c>
      <c r="LU21" s="17">
        <v>78.567999999999998</v>
      </c>
      <c r="LV21" s="17">
        <v>78.567999999999998</v>
      </c>
      <c r="LW21" s="17">
        <v>-0.56799999999999995</v>
      </c>
      <c r="LX21" s="17">
        <v>30.2</v>
      </c>
      <c r="LY21" s="17">
        <v>30.097560000000001</v>
      </c>
      <c r="LZ21" s="17">
        <v>30.097560000000001</v>
      </c>
      <c r="MA21" s="17">
        <v>0.10244</v>
      </c>
      <c r="MB21" s="17">
        <v>0</v>
      </c>
      <c r="MC21" s="17"/>
      <c r="MD21" s="17"/>
      <c r="ME21" s="17">
        <v>0</v>
      </c>
      <c r="MF21" s="17"/>
      <c r="MG21" s="17"/>
      <c r="MH21" s="17"/>
      <c r="MI21" s="17">
        <v>0</v>
      </c>
      <c r="MJ21" s="17"/>
      <c r="MK21" s="17"/>
      <c r="ML21" s="17"/>
      <c r="MM21" s="17">
        <v>0</v>
      </c>
      <c r="MN21" s="17">
        <v>101.9</v>
      </c>
      <c r="MO21" s="17">
        <v>149.774</v>
      </c>
      <c r="MP21" s="17">
        <v>140.96109999999999</v>
      </c>
      <c r="MQ21" s="17">
        <v>-39.061100000000003</v>
      </c>
      <c r="MR21" s="17">
        <v>103.2</v>
      </c>
      <c r="MS21" s="17">
        <v>149.774</v>
      </c>
      <c r="MT21" s="17">
        <v>140.96109999999999</v>
      </c>
      <c r="MU21" s="17">
        <v>-37.761099999999999</v>
      </c>
      <c r="MV21" s="17">
        <v>120.3</v>
      </c>
      <c r="MW21" s="17">
        <v>149.774</v>
      </c>
      <c r="MX21" s="17">
        <v>140.96109999999999</v>
      </c>
      <c r="MY21" s="17">
        <v>-20.661100000000001</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3.2000000000000001E-2</v>
      </c>
      <c r="OD21" s="17">
        <v>3.2000000000000001E-2</v>
      </c>
      <c r="OE21" s="17">
        <v>-3.2000000000000001E-2</v>
      </c>
      <c r="OF21" s="17">
        <v>48.3</v>
      </c>
      <c r="OG21" s="17">
        <v>81.091999999999999</v>
      </c>
      <c r="OH21" s="17">
        <v>81.091999999999999</v>
      </c>
      <c r="OI21" s="17">
        <v>-32.792000000000002</v>
      </c>
      <c r="OJ21" s="17">
        <v>3.7</v>
      </c>
      <c r="OK21" s="17">
        <v>2.8780000000000001</v>
      </c>
      <c r="OL21" s="17">
        <v>2.8780000000000001</v>
      </c>
      <c r="OM21" s="17">
        <v>0.82199999999999995</v>
      </c>
      <c r="ON21" s="17">
        <v>15.9</v>
      </c>
      <c r="OO21" s="17">
        <v>13.381</v>
      </c>
      <c r="OP21" s="17">
        <v>13.381</v>
      </c>
      <c r="OQ21" s="17">
        <v>2.5190000000000001</v>
      </c>
      <c r="OR21" s="17">
        <v>0</v>
      </c>
      <c r="OS21" s="17">
        <v>0</v>
      </c>
      <c r="OT21" s="17">
        <v>0</v>
      </c>
      <c r="OU21" s="17">
        <v>0</v>
      </c>
      <c r="OV21" s="17">
        <v>20</v>
      </c>
      <c r="OW21" s="17">
        <v>17.560980000000001</v>
      </c>
      <c r="OX21" s="17">
        <v>17.560980000000001</v>
      </c>
      <c r="OY21" s="17">
        <v>2.4390200000000002</v>
      </c>
      <c r="OZ21" s="17">
        <v>9.9</v>
      </c>
      <c r="PA21" s="17">
        <v>9.9830000000000005</v>
      </c>
      <c r="PB21" s="17">
        <v>9.9830000000000005</v>
      </c>
      <c r="PC21" s="17">
        <v>-8.3000000000000004E-2</v>
      </c>
      <c r="PD21" s="17">
        <v>5.5</v>
      </c>
      <c r="PE21" s="17">
        <v>5.67</v>
      </c>
      <c r="PF21" s="17">
        <v>5.67</v>
      </c>
      <c r="PG21" s="17">
        <v>-0.17</v>
      </c>
      <c r="PH21" s="17">
        <v>1.2</v>
      </c>
      <c r="PI21" s="17">
        <v>1</v>
      </c>
      <c r="PJ21" s="17">
        <v>1</v>
      </c>
      <c r="PK21" s="17">
        <v>0.2</v>
      </c>
      <c r="PL21" s="17">
        <v>1.6</v>
      </c>
      <c r="PM21" s="17">
        <v>3.4</v>
      </c>
      <c r="PN21" s="17">
        <v>3.4</v>
      </c>
      <c r="PO21" s="17">
        <v>-1.8</v>
      </c>
      <c r="PP21" s="17">
        <v>5</v>
      </c>
      <c r="PQ21" s="17">
        <v>5</v>
      </c>
      <c r="PR21" s="17">
        <v>5</v>
      </c>
      <c r="PS21" s="17">
        <v>0</v>
      </c>
      <c r="PT21" s="17">
        <v>20.3</v>
      </c>
      <c r="PU21" s="17">
        <v>19.5122</v>
      </c>
      <c r="PV21" s="17">
        <v>19.5122</v>
      </c>
      <c r="PW21" s="17">
        <v>0.78779999999999994</v>
      </c>
      <c r="PX21" s="17">
        <v>10</v>
      </c>
      <c r="PY21" s="17">
        <v>10</v>
      </c>
      <c r="PZ21" s="17">
        <v>19.5122</v>
      </c>
      <c r="QA21" s="17">
        <v>-9.5122</v>
      </c>
      <c r="QB21" s="17">
        <v>18.899999999999999</v>
      </c>
      <c r="QC21" s="17">
        <v>17.560980000000001</v>
      </c>
      <c r="QD21" s="17">
        <v>17.560980000000001</v>
      </c>
      <c r="QE21" s="17">
        <v>1.3390200000000001</v>
      </c>
      <c r="QF21" s="17">
        <v>3.6</v>
      </c>
      <c r="QG21" s="17">
        <v>3.5</v>
      </c>
      <c r="QH21" s="17">
        <v>3.5</v>
      </c>
      <c r="QI21" s="17">
        <v>0.1</v>
      </c>
      <c r="QJ21" s="17">
        <v>18.600000000000001</v>
      </c>
      <c r="QK21" s="17">
        <v>18.048780000000001</v>
      </c>
      <c r="QL21" s="17">
        <v>18.048780000000001</v>
      </c>
      <c r="QM21" s="17">
        <v>0.55122000000000004</v>
      </c>
      <c r="QN21" s="17">
        <v>4.7</v>
      </c>
      <c r="QO21" s="17">
        <v>4.2000000000000003E-2</v>
      </c>
      <c r="QP21" s="17">
        <v>4.2000000000000003E-2</v>
      </c>
      <c r="QQ21" s="17">
        <v>4.6580000000000004</v>
      </c>
      <c r="QR21" s="17">
        <v>5.3</v>
      </c>
      <c r="QS21" s="17">
        <v>0.38700000000000001</v>
      </c>
      <c r="QT21" s="17">
        <v>0.38700000000000001</v>
      </c>
      <c r="QU21" s="17">
        <v>4.9130000000000003</v>
      </c>
      <c r="QV21" s="17">
        <v>15.2</v>
      </c>
      <c r="QW21" s="17">
        <v>15.737</v>
      </c>
      <c r="QX21" s="17">
        <v>15.737</v>
      </c>
      <c r="QY21" s="17">
        <v>-0.53700000000000003</v>
      </c>
      <c r="QZ21" s="17">
        <v>40.6</v>
      </c>
      <c r="RA21" s="17">
        <v>43.500999999999998</v>
      </c>
      <c r="RB21" s="17">
        <v>43.500999999999998</v>
      </c>
      <c r="RC21" s="17">
        <v>-2.9009999999999998</v>
      </c>
      <c r="RD21" s="17"/>
      <c r="RE21" s="17"/>
      <c r="RF21" s="17"/>
      <c r="RG21" s="17">
        <v>0</v>
      </c>
      <c r="RH21" s="17"/>
      <c r="RI21" s="17"/>
      <c r="RJ21" s="17"/>
      <c r="RK21" s="17">
        <v>0</v>
      </c>
      <c r="RL21" s="17"/>
      <c r="RM21" s="17"/>
      <c r="RN21" s="17"/>
      <c r="RO21" s="17">
        <v>0</v>
      </c>
      <c r="RP21" s="17"/>
      <c r="RQ21" s="17"/>
      <c r="RR21" s="17"/>
      <c r="RS21" s="17">
        <v>0</v>
      </c>
      <c r="RT21" s="17">
        <v>3.9</v>
      </c>
      <c r="RU21" s="17">
        <v>1.08</v>
      </c>
      <c r="RV21" s="17">
        <v>1.08</v>
      </c>
      <c r="RW21" s="17">
        <v>2.82</v>
      </c>
      <c r="RX21" s="17">
        <v>3.4</v>
      </c>
      <c r="RY21" s="17">
        <v>3.339</v>
      </c>
      <c r="RZ21" s="17">
        <v>3.339</v>
      </c>
      <c r="SA21" s="17">
        <v>6.0999999999999999E-2</v>
      </c>
      <c r="SB21" s="17">
        <v>20.2</v>
      </c>
      <c r="SC21" s="17">
        <v>19.869240000000001</v>
      </c>
      <c r="SD21" s="17">
        <v>19.869240000000001</v>
      </c>
      <c r="SE21" s="17">
        <v>0.33076</v>
      </c>
      <c r="SF21" s="17">
        <v>3</v>
      </c>
      <c r="SG21" s="17">
        <v>2</v>
      </c>
      <c r="SH21" s="17">
        <v>2</v>
      </c>
      <c r="SI21" s="17">
        <v>1</v>
      </c>
      <c r="SJ21" s="17"/>
      <c r="SK21" s="17"/>
      <c r="SL21" s="17">
        <v>0.7</v>
      </c>
      <c r="SM21" s="17">
        <v>-0.7</v>
      </c>
      <c r="SN21" s="17">
        <v>18.600000000000001</v>
      </c>
      <c r="SO21" s="17">
        <v>19.121949999999998</v>
      </c>
      <c r="SP21" s="17">
        <v>19.121949999999998</v>
      </c>
      <c r="SQ21" s="17">
        <v>-0.52195000000000003</v>
      </c>
      <c r="SR21" s="17">
        <v>12.8</v>
      </c>
      <c r="SS21" s="17">
        <v>12.39024</v>
      </c>
      <c r="ST21" s="17">
        <v>12.39024</v>
      </c>
      <c r="SU21" s="17">
        <v>0.40976000000000001</v>
      </c>
      <c r="SV21" s="17">
        <v>12.4</v>
      </c>
      <c r="SW21" s="17">
        <v>13.65854</v>
      </c>
      <c r="SX21" s="17">
        <v>13.65854</v>
      </c>
      <c r="SY21" s="17">
        <v>-1.25854</v>
      </c>
      <c r="SZ21" s="17">
        <v>17.399999999999999</v>
      </c>
      <c r="TA21" s="17">
        <v>17.560980000000001</v>
      </c>
      <c r="TB21" s="17">
        <v>17.560980000000001</v>
      </c>
      <c r="TC21" s="17">
        <v>-0.16098000000000001</v>
      </c>
      <c r="TD21" s="17">
        <v>20</v>
      </c>
      <c r="TE21" s="17">
        <v>19.317070000000001</v>
      </c>
      <c r="TF21" s="17">
        <v>19.317070000000001</v>
      </c>
      <c r="TG21" s="17">
        <v>0.68293000000000004</v>
      </c>
      <c r="TH21" s="17">
        <v>21.1</v>
      </c>
      <c r="TI21" s="17">
        <v>18.202999999999999</v>
      </c>
      <c r="TJ21" s="17">
        <v>18.202999999999999</v>
      </c>
      <c r="TK21" s="17">
        <v>2.8969999999999998</v>
      </c>
      <c r="TL21" s="17">
        <v>27.3</v>
      </c>
      <c r="TM21" s="17">
        <v>19.573</v>
      </c>
      <c r="TN21" s="17">
        <v>19.573</v>
      </c>
      <c r="TO21" s="17">
        <v>7.7270000000000003</v>
      </c>
      <c r="TP21" s="17">
        <v>0.6</v>
      </c>
      <c r="TQ21" s="17">
        <v>1.3720000000000001</v>
      </c>
      <c r="TR21" s="17">
        <v>1.3720000000000001</v>
      </c>
      <c r="TS21" s="17">
        <v>-0.77200000000000002</v>
      </c>
      <c r="TT21" s="17">
        <v>36.4</v>
      </c>
      <c r="TU21" s="17">
        <v>35.590000000000003</v>
      </c>
      <c r="TV21" s="17">
        <v>37.590000000000003</v>
      </c>
      <c r="TW21" s="17">
        <v>-1.19</v>
      </c>
      <c r="TX21" s="17">
        <v>84</v>
      </c>
      <c r="TY21" s="17">
        <v>34.19</v>
      </c>
      <c r="TZ21" s="17">
        <v>34.19</v>
      </c>
      <c r="UA21" s="17">
        <v>49.81</v>
      </c>
      <c r="UB21" s="17">
        <v>7.3</v>
      </c>
      <c r="UC21" s="17">
        <v>2.76</v>
      </c>
      <c r="UD21" s="17">
        <v>2.76</v>
      </c>
      <c r="UE21" s="17">
        <v>4.54</v>
      </c>
      <c r="UF21" s="17">
        <v>2.5</v>
      </c>
      <c r="UG21" s="17">
        <v>2.2400000000000002</v>
      </c>
      <c r="UH21" s="17">
        <v>2.2400000000000002</v>
      </c>
      <c r="UI21" s="17">
        <v>0.26</v>
      </c>
      <c r="UJ21" s="17">
        <v>20.9</v>
      </c>
      <c r="UK21" s="17">
        <v>19.5122</v>
      </c>
      <c r="UL21" s="17">
        <v>19.5122</v>
      </c>
      <c r="UM21" s="17">
        <v>1.3877999999999999</v>
      </c>
      <c r="UN21" s="17">
        <v>5.5</v>
      </c>
      <c r="UO21" s="17">
        <v>6</v>
      </c>
      <c r="UP21" s="17">
        <v>8</v>
      </c>
      <c r="UQ21" s="17">
        <v>-2.5</v>
      </c>
      <c r="UR21" s="17"/>
      <c r="US21" s="17"/>
      <c r="UT21" s="17">
        <v>7.3</v>
      </c>
      <c r="UU21" s="17">
        <v>-7.3</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9.6999999999999993</v>
      </c>
      <c r="VI21" s="17">
        <v>9.6329999999999991</v>
      </c>
      <c r="VJ21" s="17">
        <v>9.6329999999999991</v>
      </c>
      <c r="VK21" s="17">
        <v>6.7000000000000004E-2</v>
      </c>
      <c r="VL21" s="17">
        <v>14.4</v>
      </c>
      <c r="VM21" s="17">
        <v>17.3</v>
      </c>
      <c r="VN21" s="17">
        <v>17.3</v>
      </c>
      <c r="VO21" s="17">
        <v>-2.9</v>
      </c>
      <c r="VP21" s="17">
        <v>0</v>
      </c>
      <c r="VQ21" s="17">
        <v>2.2770000000000001</v>
      </c>
      <c r="VR21" s="17">
        <v>2.2770000000000001</v>
      </c>
      <c r="VS21" s="17">
        <v>-2.2770000000000001</v>
      </c>
      <c r="VT21" s="17">
        <v>7.1</v>
      </c>
      <c r="VU21" s="17">
        <v>8.8729999999999993</v>
      </c>
      <c r="VV21" s="17">
        <v>8.8729999999999993</v>
      </c>
      <c r="VW21" s="17">
        <v>-1.7729999999999999</v>
      </c>
      <c r="VX21" s="17">
        <v>0.6</v>
      </c>
      <c r="VY21" s="17">
        <v>0.6</v>
      </c>
      <c r="VZ21" s="17">
        <v>0.6</v>
      </c>
      <c r="WA21" s="17">
        <v>0</v>
      </c>
      <c r="WB21" s="17">
        <v>63.1</v>
      </c>
      <c r="WC21" s="17">
        <v>45</v>
      </c>
      <c r="WD21" s="17">
        <v>45</v>
      </c>
      <c r="WE21" s="17">
        <v>18.100000000000001</v>
      </c>
      <c r="WF21" s="17">
        <v>50.2</v>
      </c>
      <c r="WG21" s="17">
        <v>29</v>
      </c>
      <c r="WH21" s="17">
        <v>29</v>
      </c>
      <c r="WI21" s="17">
        <v>21.2</v>
      </c>
      <c r="WJ21" s="17">
        <v>5.5</v>
      </c>
      <c r="WK21" s="17">
        <v>7.8410000000000002</v>
      </c>
      <c r="WL21" s="17">
        <v>7.8410000000000002</v>
      </c>
      <c r="WM21" s="17">
        <v>-2.3410000000000002</v>
      </c>
      <c r="WN21" s="17">
        <v>0.2</v>
      </c>
      <c r="WO21" s="17">
        <v>0.24199999999999999</v>
      </c>
      <c r="WP21" s="17">
        <v>0.24199999999999999</v>
      </c>
      <c r="WQ21" s="17">
        <v>-4.2000000000000003E-2</v>
      </c>
      <c r="WR21" s="17">
        <v>9.5</v>
      </c>
      <c r="WS21" s="17">
        <v>9.4</v>
      </c>
      <c r="WT21" s="17">
        <v>9.4</v>
      </c>
      <c r="WU21" s="17">
        <v>0.1</v>
      </c>
      <c r="WV21" s="17">
        <v>20</v>
      </c>
      <c r="WW21" s="17">
        <v>19.317070000000001</v>
      </c>
      <c r="WX21" s="17">
        <v>19.317070000000001</v>
      </c>
      <c r="WY21" s="17">
        <v>0.68293000000000004</v>
      </c>
      <c r="WZ21" s="17">
        <v>9.6999999999999993</v>
      </c>
      <c r="XA21" s="17">
        <v>10.6</v>
      </c>
      <c r="XB21" s="17">
        <v>10.6</v>
      </c>
      <c r="XC21" s="17">
        <v>-0.9</v>
      </c>
      <c r="XD21" s="17"/>
      <c r="XE21" s="17"/>
      <c r="XF21" s="17"/>
      <c r="XG21" s="17">
        <v>0</v>
      </c>
      <c r="XH21" s="17"/>
      <c r="XI21" s="17"/>
      <c r="XJ21" s="17"/>
      <c r="XK21" s="17">
        <v>0</v>
      </c>
      <c r="XL21" s="17"/>
      <c r="XM21" s="17"/>
      <c r="XN21" s="17"/>
      <c r="XO21" s="17">
        <v>0</v>
      </c>
      <c r="XP21" s="17"/>
      <c r="XQ21" s="17"/>
      <c r="XR21" s="17"/>
      <c r="XS21" s="17">
        <v>0</v>
      </c>
      <c r="XT21" s="17">
        <v>16.2</v>
      </c>
      <c r="XU21" s="17">
        <v>17</v>
      </c>
      <c r="XV21" s="17">
        <v>14</v>
      </c>
      <c r="XW21" s="17">
        <v>2.2000000000000002</v>
      </c>
      <c r="XX21" s="17"/>
      <c r="XY21" s="17"/>
      <c r="XZ21" s="17"/>
      <c r="YA21" s="17">
        <v>0</v>
      </c>
      <c r="YB21" s="17"/>
      <c r="YC21" s="17"/>
      <c r="YD21" s="17"/>
      <c r="YE21" s="17">
        <v>0</v>
      </c>
    </row>
    <row r="22" spans="1:655" ht="24" customHeight="1" x14ac:dyDescent="0.3">
      <c r="A22" s="1"/>
      <c r="B22" s="16" t="s">
        <v>80</v>
      </c>
      <c r="C22" s="16" t="s">
        <v>901</v>
      </c>
      <c r="D22" s="17"/>
      <c r="E22" s="17"/>
      <c r="F22" s="17"/>
      <c r="G22" s="17">
        <v>0</v>
      </c>
      <c r="H22" s="17"/>
      <c r="I22" s="17"/>
      <c r="J22" s="17"/>
      <c r="K22" s="17">
        <v>0</v>
      </c>
      <c r="L22" s="17">
        <v>99</v>
      </c>
      <c r="M22" s="17">
        <v>100</v>
      </c>
      <c r="N22" s="17">
        <v>140</v>
      </c>
      <c r="O22" s="17">
        <v>-41</v>
      </c>
      <c r="P22" s="17">
        <v>637.79999999999995</v>
      </c>
      <c r="Q22" s="17">
        <v>646.79789000000005</v>
      </c>
      <c r="R22" s="17">
        <v>646.79789000000005</v>
      </c>
      <c r="S22" s="17">
        <v>-8.9978899999999999</v>
      </c>
      <c r="T22" s="17">
        <v>214.9</v>
      </c>
      <c r="U22" s="17">
        <v>211.44126</v>
      </c>
      <c r="V22" s="17">
        <v>211.44126</v>
      </c>
      <c r="W22" s="17">
        <v>3.4587400000000001</v>
      </c>
      <c r="X22" s="17"/>
      <c r="Y22" s="17"/>
      <c r="Z22" s="17"/>
      <c r="AA22" s="17">
        <v>0</v>
      </c>
      <c r="AB22" s="17"/>
      <c r="AC22" s="17"/>
      <c r="AD22" s="17"/>
      <c r="AE22" s="17">
        <v>0</v>
      </c>
      <c r="AF22" s="17">
        <v>90.5</v>
      </c>
      <c r="AG22" s="17">
        <v>92.226339999999993</v>
      </c>
      <c r="AH22" s="17">
        <v>92.226339999999993</v>
      </c>
      <c r="AI22" s="17">
        <v>-1.72634</v>
      </c>
      <c r="AJ22" s="17">
        <v>226.3</v>
      </c>
      <c r="AK22" s="17">
        <v>231.85767999999999</v>
      </c>
      <c r="AL22" s="17">
        <v>235.84763000000001</v>
      </c>
      <c r="AM22" s="17">
        <v>-9.5476299999999998</v>
      </c>
      <c r="AN22" s="17"/>
      <c r="AO22" s="17"/>
      <c r="AP22" s="17"/>
      <c r="AQ22" s="17">
        <v>0</v>
      </c>
      <c r="AR22" s="17"/>
      <c r="AS22" s="17"/>
      <c r="AT22" s="17"/>
      <c r="AU22" s="17">
        <v>0</v>
      </c>
      <c r="AV22" s="17">
        <v>106.2</v>
      </c>
      <c r="AW22" s="17">
        <v>131.73415</v>
      </c>
      <c r="AX22" s="17">
        <v>122.58611000000001</v>
      </c>
      <c r="AY22" s="17">
        <v>-16.386109999999999</v>
      </c>
      <c r="AZ22" s="17">
        <v>105.7</v>
      </c>
      <c r="BA22" s="17">
        <v>131.73415</v>
      </c>
      <c r="BB22" s="17">
        <v>122.58611000000001</v>
      </c>
      <c r="BC22" s="17">
        <v>-16.886109999999999</v>
      </c>
      <c r="BD22" s="17">
        <v>106.3</v>
      </c>
      <c r="BE22" s="17">
        <v>131.73415</v>
      </c>
      <c r="BF22" s="17">
        <v>122.58611000000001</v>
      </c>
      <c r="BG22" s="17">
        <v>-16.286110000000001</v>
      </c>
      <c r="BH22" s="17">
        <v>206.3</v>
      </c>
      <c r="BI22" s="17">
        <v>197.60122999999999</v>
      </c>
      <c r="BJ22" s="17">
        <v>183.87916999999999</v>
      </c>
      <c r="BK22" s="17">
        <v>22.420829999999999</v>
      </c>
      <c r="BL22" s="17">
        <v>211</v>
      </c>
      <c r="BM22" s="17">
        <v>210.667</v>
      </c>
      <c r="BN22" s="17">
        <v>210.667</v>
      </c>
      <c r="BO22" s="17">
        <v>0.33300000000000002</v>
      </c>
      <c r="BP22" s="17">
        <v>109.9</v>
      </c>
      <c r="BQ22" s="17">
        <v>105.3335</v>
      </c>
      <c r="BR22" s="17">
        <v>105.3335</v>
      </c>
      <c r="BS22" s="17">
        <v>4.5664999999999996</v>
      </c>
      <c r="BT22" s="17">
        <v>545.5</v>
      </c>
      <c r="BU22" s="17">
        <v>568.29854</v>
      </c>
      <c r="BV22" s="17">
        <v>568.29854</v>
      </c>
      <c r="BW22" s="17">
        <v>-22.798539999999999</v>
      </c>
      <c r="BX22" s="17">
        <v>10.4</v>
      </c>
      <c r="BY22" s="17">
        <v>5.4891500000000004</v>
      </c>
      <c r="BZ22" s="17">
        <v>5.4891500000000004</v>
      </c>
      <c r="CA22" s="17">
        <v>4.9108499999999999</v>
      </c>
      <c r="CB22" s="17"/>
      <c r="CC22" s="17"/>
      <c r="CD22" s="17"/>
      <c r="CE22" s="17">
        <v>0</v>
      </c>
      <c r="CF22" s="17"/>
      <c r="CG22" s="17"/>
      <c r="CH22" s="17"/>
      <c r="CI22" s="17">
        <v>0</v>
      </c>
      <c r="CJ22" s="17"/>
      <c r="CK22" s="17"/>
      <c r="CL22" s="17"/>
      <c r="CM22" s="17">
        <v>0</v>
      </c>
      <c r="CN22" s="17"/>
      <c r="CO22" s="17"/>
      <c r="CP22" s="17"/>
      <c r="CQ22" s="17">
        <v>0</v>
      </c>
      <c r="CR22" s="17">
        <v>162.4</v>
      </c>
      <c r="CS22" s="17">
        <v>164.70732000000001</v>
      </c>
      <c r="CT22" s="17">
        <v>164.70732000000001</v>
      </c>
      <c r="CU22" s="17">
        <v>-2.3073199999999998</v>
      </c>
      <c r="CV22" s="17">
        <v>8.1999999999999993</v>
      </c>
      <c r="CW22" s="17">
        <v>5.1346499999999997</v>
      </c>
      <c r="CX22" s="17">
        <v>5.1346499999999997</v>
      </c>
      <c r="CY22" s="17">
        <v>3.06535</v>
      </c>
      <c r="CZ22" s="17">
        <v>4</v>
      </c>
      <c r="DA22" s="17">
        <v>2.8184800000000001</v>
      </c>
      <c r="DB22" s="17">
        <v>2.8184800000000001</v>
      </c>
      <c r="DC22" s="17">
        <v>1.1815199999999999</v>
      </c>
      <c r="DD22" s="17">
        <v>0</v>
      </c>
      <c r="DE22" s="17">
        <v>0</v>
      </c>
      <c r="DF22" s="17">
        <v>0</v>
      </c>
      <c r="DG22" s="17">
        <v>0</v>
      </c>
      <c r="DH22" s="17">
        <v>2.2999999999999998</v>
      </c>
      <c r="DI22" s="17">
        <v>0.48150999999999999</v>
      </c>
      <c r="DJ22" s="17">
        <v>0.48150999999999999</v>
      </c>
      <c r="DK22" s="17">
        <v>1.8184899999999999</v>
      </c>
      <c r="DL22" s="17">
        <v>7.1</v>
      </c>
      <c r="DM22" s="17">
        <v>8.1736000000000004</v>
      </c>
      <c r="DN22" s="17">
        <v>8.1736000000000004</v>
      </c>
      <c r="DO22" s="17">
        <v>-1.0736000000000001</v>
      </c>
      <c r="DP22" s="17">
        <v>50.8</v>
      </c>
      <c r="DQ22" s="17">
        <v>44.764240000000001</v>
      </c>
      <c r="DR22" s="17">
        <v>44.764240000000001</v>
      </c>
      <c r="DS22" s="17">
        <v>6.0357599999999998</v>
      </c>
      <c r="DT22" s="17">
        <v>3.6</v>
      </c>
      <c r="DU22" s="17">
        <v>4.7632000000000003</v>
      </c>
      <c r="DV22" s="17">
        <v>4.7632000000000003</v>
      </c>
      <c r="DW22" s="17">
        <v>-1.1632</v>
      </c>
      <c r="DX22" s="17"/>
      <c r="DY22" s="17"/>
      <c r="DZ22" s="17"/>
      <c r="EA22" s="17">
        <v>0</v>
      </c>
      <c r="EB22" s="17"/>
      <c r="EC22" s="17"/>
      <c r="ED22" s="17"/>
      <c r="EE22" s="17">
        <v>0</v>
      </c>
      <c r="EF22" s="17"/>
      <c r="EG22" s="17"/>
      <c r="EH22" s="17"/>
      <c r="EI22" s="17">
        <v>0</v>
      </c>
      <c r="EJ22" s="17">
        <v>109.4</v>
      </c>
      <c r="EK22" s="17">
        <v>109.51819999999999</v>
      </c>
      <c r="EL22" s="17">
        <v>112.90537</v>
      </c>
      <c r="EM22" s="17">
        <v>-3.5053700000000001</v>
      </c>
      <c r="EN22" s="17">
        <v>146</v>
      </c>
      <c r="EO22" s="17">
        <v>221.30108000000001</v>
      </c>
      <c r="EP22" s="17">
        <v>221.30108000000001</v>
      </c>
      <c r="EQ22" s="17">
        <v>-75.301079999999999</v>
      </c>
      <c r="ER22" s="17"/>
      <c r="ES22" s="17"/>
      <c r="ET22" s="17"/>
      <c r="EU22" s="17">
        <v>0</v>
      </c>
      <c r="EV22" s="17"/>
      <c r="EW22" s="17"/>
      <c r="EX22" s="17"/>
      <c r="EY22" s="17">
        <v>0</v>
      </c>
      <c r="EZ22" s="17"/>
      <c r="FA22" s="17"/>
      <c r="FB22" s="17"/>
      <c r="FC22" s="17">
        <v>0</v>
      </c>
      <c r="FD22" s="17">
        <v>6.5</v>
      </c>
      <c r="FE22" s="17">
        <v>6.39</v>
      </c>
      <c r="FF22" s="17">
        <v>6.39</v>
      </c>
      <c r="FG22" s="17">
        <v>0.11</v>
      </c>
      <c r="FH22" s="17">
        <v>225.5</v>
      </c>
      <c r="FI22" s="17">
        <v>229.57073</v>
      </c>
      <c r="FJ22" s="17">
        <v>229.57073</v>
      </c>
      <c r="FK22" s="17">
        <v>-4.0707300000000002</v>
      </c>
      <c r="FL22" s="17">
        <v>24.1</v>
      </c>
      <c r="FM22" s="17">
        <v>73.380380000000002</v>
      </c>
      <c r="FN22" s="17">
        <v>73.380380000000002</v>
      </c>
      <c r="FO22" s="17">
        <v>-49.280380000000001</v>
      </c>
      <c r="FP22" s="17">
        <v>149.30000000000001</v>
      </c>
      <c r="FQ22" s="17">
        <v>151.16200000000001</v>
      </c>
      <c r="FR22" s="17">
        <v>150.27984000000001</v>
      </c>
      <c r="FS22" s="17">
        <v>-0.97984000000000004</v>
      </c>
      <c r="FT22" s="17">
        <v>0</v>
      </c>
      <c r="FU22" s="17">
        <v>0</v>
      </c>
      <c r="FV22" s="17">
        <v>0</v>
      </c>
      <c r="FW22" s="17">
        <v>0</v>
      </c>
      <c r="FX22" s="17">
        <v>9.3000000000000007</v>
      </c>
      <c r="FY22" s="17">
        <v>9.6429299999999998</v>
      </c>
      <c r="FZ22" s="17">
        <v>9.6429299999999998</v>
      </c>
      <c r="GA22" s="17">
        <v>-0.34293000000000001</v>
      </c>
      <c r="GB22" s="17">
        <v>19.7</v>
      </c>
      <c r="GC22" s="17">
        <v>19.121949999999998</v>
      </c>
      <c r="GD22" s="17">
        <v>19.121949999999998</v>
      </c>
      <c r="GE22" s="17">
        <v>0.57804999999999995</v>
      </c>
      <c r="GF22" s="17">
        <v>91</v>
      </c>
      <c r="GG22" s="17">
        <v>87.657560000000004</v>
      </c>
      <c r="GH22" s="17">
        <v>87.657560000000004</v>
      </c>
      <c r="GI22" s="17">
        <v>3.3424399999999999</v>
      </c>
      <c r="GJ22" s="17"/>
      <c r="GK22" s="17"/>
      <c r="GL22" s="17"/>
      <c r="GM22" s="17">
        <v>0</v>
      </c>
      <c r="GN22" s="17">
        <v>126.7</v>
      </c>
      <c r="GO22" s="17">
        <v>120</v>
      </c>
      <c r="GP22" s="17">
        <v>136.06837999999999</v>
      </c>
      <c r="GQ22" s="17">
        <v>-9.3683800000000002</v>
      </c>
      <c r="GR22" s="17">
        <v>73.900000000000006</v>
      </c>
      <c r="GS22" s="17"/>
      <c r="GT22" s="17">
        <v>68.034189999999995</v>
      </c>
      <c r="GU22" s="17">
        <v>5.8658099999999997</v>
      </c>
      <c r="GV22" s="17">
        <v>108</v>
      </c>
      <c r="GW22" s="17">
        <v>108.91673</v>
      </c>
      <c r="GX22" s="17">
        <v>110.91316999999999</v>
      </c>
      <c r="GY22" s="17">
        <v>-2.91317</v>
      </c>
      <c r="GZ22" s="17">
        <v>8.1999999999999993</v>
      </c>
      <c r="HA22" s="17"/>
      <c r="HB22" s="17">
        <v>9.09</v>
      </c>
      <c r="HC22" s="17">
        <v>-0.89</v>
      </c>
      <c r="HD22" s="17">
        <v>7.4</v>
      </c>
      <c r="HE22" s="17">
        <v>9.9490999999999996</v>
      </c>
      <c r="HF22" s="17">
        <v>9.9490999999999996</v>
      </c>
      <c r="HG22" s="17">
        <v>-2.5491000000000001</v>
      </c>
      <c r="HH22" s="17">
        <v>46.7</v>
      </c>
      <c r="HI22" s="17">
        <v>47.26634</v>
      </c>
      <c r="HJ22" s="17">
        <v>47.26634</v>
      </c>
      <c r="HK22" s="17">
        <v>-0.56633999999999995</v>
      </c>
      <c r="HL22" s="17">
        <v>4.0999999999999996</v>
      </c>
      <c r="HM22" s="17">
        <v>16.028880000000001</v>
      </c>
      <c r="HN22" s="17">
        <v>20.036100000000001</v>
      </c>
      <c r="HO22" s="17">
        <v>-15.9361</v>
      </c>
      <c r="HP22" s="17">
        <v>3.8</v>
      </c>
      <c r="HQ22" s="17">
        <v>3.8872599999999999</v>
      </c>
      <c r="HR22" s="17">
        <v>3.8872599999999999</v>
      </c>
      <c r="HS22" s="17">
        <v>-8.7260000000000004E-2</v>
      </c>
      <c r="HT22" s="17">
        <v>37.5</v>
      </c>
      <c r="HU22" s="17">
        <v>33.323279999999997</v>
      </c>
      <c r="HV22" s="17">
        <v>33.323279999999997</v>
      </c>
      <c r="HW22" s="17">
        <v>4.1767200000000004</v>
      </c>
      <c r="HX22" s="17">
        <v>174.3</v>
      </c>
      <c r="HY22" s="17">
        <v>171.54185000000001</v>
      </c>
      <c r="HZ22" s="17">
        <v>171.54185000000001</v>
      </c>
      <c r="IA22" s="17">
        <v>2.7581500000000001</v>
      </c>
      <c r="IB22" s="17">
        <v>47.1</v>
      </c>
      <c r="IC22" s="17">
        <v>47.67127</v>
      </c>
      <c r="ID22" s="17">
        <v>47.67127</v>
      </c>
      <c r="IE22" s="17">
        <v>-0.57127000000000006</v>
      </c>
      <c r="IF22" s="17">
        <v>0</v>
      </c>
      <c r="IG22" s="17">
        <v>0</v>
      </c>
      <c r="IH22" s="17">
        <v>0</v>
      </c>
      <c r="II22" s="17">
        <v>0</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86.9</v>
      </c>
      <c r="JE22" s="17">
        <v>88.815600000000003</v>
      </c>
      <c r="JF22" s="17">
        <v>88.815600000000003</v>
      </c>
      <c r="JG22" s="17">
        <v>-1.9156</v>
      </c>
      <c r="JH22" s="17">
        <v>0</v>
      </c>
      <c r="JI22" s="17">
        <v>0</v>
      </c>
      <c r="JJ22" s="17">
        <v>0</v>
      </c>
      <c r="JK22" s="17">
        <v>0</v>
      </c>
      <c r="JL22" s="17">
        <v>158.30000000000001</v>
      </c>
      <c r="JM22" s="17">
        <v>150.66667000000001</v>
      </c>
      <c r="JN22" s="17">
        <v>150.66667000000001</v>
      </c>
      <c r="JO22" s="17">
        <v>7.6333299999999999</v>
      </c>
      <c r="JP22" s="17"/>
      <c r="JQ22" s="17"/>
      <c r="JR22" s="17">
        <v>0</v>
      </c>
      <c r="JS22" s="17">
        <v>0</v>
      </c>
      <c r="JT22" s="17">
        <v>66.599999999999994</v>
      </c>
      <c r="JU22" s="17">
        <v>75.333330000000004</v>
      </c>
      <c r="JV22" s="17">
        <v>75.333330000000004</v>
      </c>
      <c r="JW22" s="17">
        <v>-8.7333300000000005</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4.06569</v>
      </c>
      <c r="LF22" s="17">
        <v>4.06569</v>
      </c>
      <c r="LG22" s="17">
        <v>0.53430999999999995</v>
      </c>
      <c r="LH22" s="17">
        <v>188</v>
      </c>
      <c r="LI22" s="17">
        <v>271.12191999999999</v>
      </c>
      <c r="LJ22" s="17">
        <v>271.12194</v>
      </c>
      <c r="LK22" s="17">
        <v>-83.121939999999995</v>
      </c>
      <c r="LL22" s="17">
        <v>110</v>
      </c>
      <c r="LM22" s="17">
        <v>133.67995999999999</v>
      </c>
      <c r="LN22" s="17">
        <v>133.67995999999999</v>
      </c>
      <c r="LO22" s="17">
        <v>-23.679960000000001</v>
      </c>
      <c r="LP22" s="17">
        <v>0</v>
      </c>
      <c r="LQ22" s="17"/>
      <c r="LR22" s="17"/>
      <c r="LS22" s="17">
        <v>0</v>
      </c>
      <c r="LT22" s="17">
        <v>77.400000000000006</v>
      </c>
      <c r="LU22" s="17">
        <v>78.567999999999998</v>
      </c>
      <c r="LV22" s="17">
        <v>78.567999999999998</v>
      </c>
      <c r="LW22" s="17">
        <v>-1.1679999999999999</v>
      </c>
      <c r="LX22" s="17">
        <v>29.6</v>
      </c>
      <c r="LY22" s="17">
        <v>30.097560000000001</v>
      </c>
      <c r="LZ22" s="17">
        <v>30.097560000000001</v>
      </c>
      <c r="MA22" s="17">
        <v>-0.49756</v>
      </c>
      <c r="MB22" s="17">
        <v>0</v>
      </c>
      <c r="MC22" s="17"/>
      <c r="MD22" s="17"/>
      <c r="ME22" s="17">
        <v>0</v>
      </c>
      <c r="MF22" s="17"/>
      <c r="MG22" s="17"/>
      <c r="MH22" s="17"/>
      <c r="MI22" s="17">
        <v>0</v>
      </c>
      <c r="MJ22" s="17"/>
      <c r="MK22" s="17"/>
      <c r="ML22" s="17"/>
      <c r="MM22" s="17">
        <v>0</v>
      </c>
      <c r="MN22" s="17">
        <v>103.1</v>
      </c>
      <c r="MO22" s="17">
        <v>149.774</v>
      </c>
      <c r="MP22" s="17">
        <v>112.27557</v>
      </c>
      <c r="MQ22" s="17">
        <v>-9.1755700000000004</v>
      </c>
      <c r="MR22" s="17">
        <v>103.4</v>
      </c>
      <c r="MS22" s="17">
        <v>149.774</v>
      </c>
      <c r="MT22" s="17">
        <v>112.27557</v>
      </c>
      <c r="MU22" s="17">
        <v>-8.8755699999999997</v>
      </c>
      <c r="MV22" s="17">
        <v>120.5</v>
      </c>
      <c r="MW22" s="17">
        <v>149.774</v>
      </c>
      <c r="MX22" s="17">
        <v>112.27557</v>
      </c>
      <c r="MY22" s="17">
        <v>8.2244299999999999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6.3E-2</v>
      </c>
      <c r="OD22" s="17">
        <v>6.3E-2</v>
      </c>
      <c r="OE22" s="17">
        <v>-6.3E-2</v>
      </c>
      <c r="OF22" s="17">
        <v>51.2</v>
      </c>
      <c r="OG22" s="17">
        <v>81.257000000000005</v>
      </c>
      <c r="OH22" s="17">
        <v>81.257000000000005</v>
      </c>
      <c r="OI22" s="17">
        <v>-30.056999999999999</v>
      </c>
      <c r="OJ22" s="17">
        <v>22.9</v>
      </c>
      <c r="OK22" s="17">
        <v>15.339</v>
      </c>
      <c r="OL22" s="17">
        <v>15.339</v>
      </c>
      <c r="OM22" s="17">
        <v>7.5609999999999999</v>
      </c>
      <c r="ON22" s="17">
        <v>15.8</v>
      </c>
      <c r="OO22" s="17">
        <v>13.769</v>
      </c>
      <c r="OP22" s="17">
        <v>13.769</v>
      </c>
      <c r="OQ22" s="17">
        <v>2.0310000000000001</v>
      </c>
      <c r="OR22" s="17">
        <v>0</v>
      </c>
      <c r="OS22" s="17">
        <v>0</v>
      </c>
      <c r="OT22" s="17">
        <v>0</v>
      </c>
      <c r="OU22" s="17">
        <v>0</v>
      </c>
      <c r="OV22" s="17">
        <v>20</v>
      </c>
      <c r="OW22" s="17">
        <v>17.560980000000001</v>
      </c>
      <c r="OX22" s="17">
        <v>17.560980000000001</v>
      </c>
      <c r="OY22" s="17">
        <v>2.4390200000000002</v>
      </c>
      <c r="OZ22" s="17">
        <v>10</v>
      </c>
      <c r="PA22" s="17">
        <v>9.9830000000000005</v>
      </c>
      <c r="PB22" s="17">
        <v>9.9830000000000005</v>
      </c>
      <c r="PC22" s="17">
        <v>1.7000000000000001E-2</v>
      </c>
      <c r="PD22" s="17">
        <v>5.4</v>
      </c>
      <c r="PE22" s="17">
        <v>5.67</v>
      </c>
      <c r="PF22" s="17">
        <v>5.67</v>
      </c>
      <c r="PG22" s="17">
        <v>-0.27</v>
      </c>
      <c r="PH22" s="17">
        <v>1.2</v>
      </c>
      <c r="PI22" s="17">
        <v>1</v>
      </c>
      <c r="PJ22" s="17">
        <v>1</v>
      </c>
      <c r="PK22" s="17">
        <v>0.2</v>
      </c>
      <c r="PL22" s="17">
        <v>1.6</v>
      </c>
      <c r="PM22" s="17">
        <v>3.4</v>
      </c>
      <c r="PN22" s="17">
        <v>3.4</v>
      </c>
      <c r="PO22" s="17">
        <v>-1.8</v>
      </c>
      <c r="PP22" s="17">
        <v>5.2</v>
      </c>
      <c r="PQ22" s="17">
        <v>5</v>
      </c>
      <c r="PR22" s="17">
        <v>5</v>
      </c>
      <c r="PS22" s="17">
        <v>0.2</v>
      </c>
      <c r="PT22" s="17">
        <v>19.8</v>
      </c>
      <c r="PU22" s="17">
        <v>19.5122</v>
      </c>
      <c r="PV22" s="17">
        <v>19.5122</v>
      </c>
      <c r="PW22" s="17">
        <v>0.2878</v>
      </c>
      <c r="PX22" s="17">
        <v>10</v>
      </c>
      <c r="PY22" s="17">
        <v>10</v>
      </c>
      <c r="PZ22" s="17">
        <v>19.5122</v>
      </c>
      <c r="QA22" s="17">
        <v>-9.5122</v>
      </c>
      <c r="QB22" s="17">
        <v>18.899999999999999</v>
      </c>
      <c r="QC22" s="17">
        <v>17.560980000000001</v>
      </c>
      <c r="QD22" s="17">
        <v>17.560980000000001</v>
      </c>
      <c r="QE22" s="17">
        <v>1.3390200000000001</v>
      </c>
      <c r="QF22" s="17">
        <v>3.6</v>
      </c>
      <c r="QG22" s="17">
        <v>3.5</v>
      </c>
      <c r="QH22" s="17">
        <v>3.5</v>
      </c>
      <c r="QI22" s="17">
        <v>0.1</v>
      </c>
      <c r="QJ22" s="17">
        <v>18.600000000000001</v>
      </c>
      <c r="QK22" s="17">
        <v>18.048780000000001</v>
      </c>
      <c r="QL22" s="17">
        <v>18.048780000000001</v>
      </c>
      <c r="QM22" s="17">
        <v>0.55122000000000004</v>
      </c>
      <c r="QN22" s="17">
        <v>10.7</v>
      </c>
      <c r="QO22" s="17">
        <v>2.4609999999999999</v>
      </c>
      <c r="QP22" s="17">
        <v>2.4609999999999999</v>
      </c>
      <c r="QQ22" s="17">
        <v>8.2390000000000008</v>
      </c>
      <c r="QR22" s="17">
        <v>12.5</v>
      </c>
      <c r="QS22" s="17">
        <v>3.3220000000000001</v>
      </c>
      <c r="QT22" s="17">
        <v>3.3220000000000001</v>
      </c>
      <c r="QU22" s="17">
        <v>9.1780000000000008</v>
      </c>
      <c r="QV22" s="17">
        <v>16.600000000000001</v>
      </c>
      <c r="QW22" s="17">
        <v>15.821</v>
      </c>
      <c r="QX22" s="17">
        <v>15.821</v>
      </c>
      <c r="QY22" s="17">
        <v>0.77900000000000003</v>
      </c>
      <c r="QZ22" s="17">
        <v>43.6</v>
      </c>
      <c r="RA22" s="17">
        <v>43.805999999999997</v>
      </c>
      <c r="RB22" s="17">
        <v>43.805999999999997</v>
      </c>
      <c r="RC22" s="17">
        <v>-0.20599999999999999</v>
      </c>
      <c r="RD22" s="17"/>
      <c r="RE22" s="17"/>
      <c r="RF22" s="17"/>
      <c r="RG22" s="17">
        <v>0</v>
      </c>
      <c r="RH22" s="17"/>
      <c r="RI22" s="17"/>
      <c r="RJ22" s="17"/>
      <c r="RK22" s="17">
        <v>0</v>
      </c>
      <c r="RL22" s="17"/>
      <c r="RM22" s="17"/>
      <c r="RN22" s="17"/>
      <c r="RO22" s="17">
        <v>0</v>
      </c>
      <c r="RP22" s="17"/>
      <c r="RQ22" s="17"/>
      <c r="RR22" s="17"/>
      <c r="RS22" s="17">
        <v>0</v>
      </c>
      <c r="RT22" s="17">
        <v>10.199999999999999</v>
      </c>
      <c r="RU22" s="17">
        <v>1.891</v>
      </c>
      <c r="RV22" s="17">
        <v>1.891</v>
      </c>
      <c r="RW22" s="17">
        <v>8.3089999999999993</v>
      </c>
      <c r="RX22" s="17">
        <v>3.3</v>
      </c>
      <c r="RY22" s="17">
        <v>3.339</v>
      </c>
      <c r="RZ22" s="17">
        <v>3.339</v>
      </c>
      <c r="SA22" s="17">
        <v>-3.9E-2</v>
      </c>
      <c r="SB22" s="17">
        <v>20.100000000000001</v>
      </c>
      <c r="SC22" s="17">
        <v>19.869240000000001</v>
      </c>
      <c r="SD22" s="17">
        <v>19.869240000000001</v>
      </c>
      <c r="SE22" s="17">
        <v>0.23075999999999999</v>
      </c>
      <c r="SF22" s="17">
        <v>3</v>
      </c>
      <c r="SG22" s="17">
        <v>2</v>
      </c>
      <c r="SH22" s="17">
        <v>2</v>
      </c>
      <c r="SI22" s="17">
        <v>1</v>
      </c>
      <c r="SJ22" s="17"/>
      <c r="SK22" s="17"/>
      <c r="SL22" s="17">
        <v>0.7</v>
      </c>
      <c r="SM22" s="17">
        <v>-0.7</v>
      </c>
      <c r="SN22" s="17">
        <v>18.600000000000001</v>
      </c>
      <c r="SO22" s="17">
        <v>19.121949999999998</v>
      </c>
      <c r="SP22" s="17">
        <v>19.121949999999998</v>
      </c>
      <c r="SQ22" s="17">
        <v>-0.52195000000000003</v>
      </c>
      <c r="SR22" s="17">
        <v>12.8</v>
      </c>
      <c r="SS22" s="17">
        <v>12.39024</v>
      </c>
      <c r="ST22" s="17">
        <v>12.39024</v>
      </c>
      <c r="SU22" s="17">
        <v>0.40976000000000001</v>
      </c>
      <c r="SV22" s="17">
        <v>11.8</v>
      </c>
      <c r="SW22" s="17">
        <v>13.65854</v>
      </c>
      <c r="SX22" s="17">
        <v>13.65854</v>
      </c>
      <c r="SY22" s="17">
        <v>-1.8585400000000001</v>
      </c>
      <c r="SZ22" s="17">
        <v>17.100000000000001</v>
      </c>
      <c r="TA22" s="17">
        <v>17.560980000000001</v>
      </c>
      <c r="TB22" s="17">
        <v>17.560980000000001</v>
      </c>
      <c r="TC22" s="17">
        <v>-0.46098</v>
      </c>
      <c r="TD22" s="17">
        <v>19.8</v>
      </c>
      <c r="TE22" s="17">
        <v>19.317070000000001</v>
      </c>
      <c r="TF22" s="17">
        <v>19.317070000000001</v>
      </c>
      <c r="TG22" s="17">
        <v>0.48293000000000003</v>
      </c>
      <c r="TH22" s="17">
        <v>22.6</v>
      </c>
      <c r="TI22" s="17">
        <v>18.181999999999999</v>
      </c>
      <c r="TJ22" s="17">
        <v>18.181999999999999</v>
      </c>
      <c r="TK22" s="17">
        <v>4.4180000000000001</v>
      </c>
      <c r="TL22" s="17">
        <v>29</v>
      </c>
      <c r="TM22" s="17">
        <v>19.795999999999999</v>
      </c>
      <c r="TN22" s="17">
        <v>19.795999999999999</v>
      </c>
      <c r="TO22" s="17">
        <v>9.2040000000000006</v>
      </c>
      <c r="TP22" s="17">
        <v>10.5</v>
      </c>
      <c r="TQ22" s="17">
        <v>7.6050000000000004</v>
      </c>
      <c r="TR22" s="17">
        <v>7.6050000000000004</v>
      </c>
      <c r="TS22" s="17">
        <v>2.895</v>
      </c>
      <c r="TT22" s="17">
        <v>47.1</v>
      </c>
      <c r="TU22" s="17">
        <v>28.75</v>
      </c>
      <c r="TV22" s="17">
        <v>30.75</v>
      </c>
      <c r="TW22" s="17">
        <v>16.350000000000001</v>
      </c>
      <c r="TX22" s="17">
        <v>84.9</v>
      </c>
      <c r="TY22" s="17">
        <v>27.64</v>
      </c>
      <c r="TZ22" s="17">
        <v>27.64</v>
      </c>
      <c r="UA22" s="17">
        <v>57.26</v>
      </c>
      <c r="UB22" s="17">
        <v>11.2</v>
      </c>
      <c r="UC22" s="17">
        <v>2.4700000000000002</v>
      </c>
      <c r="UD22" s="17">
        <v>2.4700000000000002</v>
      </c>
      <c r="UE22" s="17">
        <v>8.73</v>
      </c>
      <c r="UF22" s="17">
        <v>5.4</v>
      </c>
      <c r="UG22" s="17">
        <v>2.2400000000000002</v>
      </c>
      <c r="UH22" s="17">
        <v>2.2400000000000002</v>
      </c>
      <c r="UI22" s="17">
        <v>3.16</v>
      </c>
      <c r="UJ22" s="17">
        <v>20.9</v>
      </c>
      <c r="UK22" s="17">
        <v>19.5122</v>
      </c>
      <c r="UL22" s="17">
        <v>19.5122</v>
      </c>
      <c r="UM22" s="17">
        <v>1.3877999999999999</v>
      </c>
      <c r="UN22" s="17">
        <v>5.5</v>
      </c>
      <c r="UO22" s="17">
        <v>6</v>
      </c>
      <c r="UP22" s="17">
        <v>8</v>
      </c>
      <c r="UQ22" s="17">
        <v>-2.5</v>
      </c>
      <c r="UR22" s="17"/>
      <c r="US22" s="17"/>
      <c r="UT22" s="17">
        <v>7.3</v>
      </c>
      <c r="UU22" s="17">
        <v>-7.3</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11.5</v>
      </c>
      <c r="VI22" s="17">
        <v>10.224</v>
      </c>
      <c r="VJ22" s="17">
        <v>10.224</v>
      </c>
      <c r="VK22" s="17">
        <v>1.276</v>
      </c>
      <c r="VL22" s="17">
        <v>84.3</v>
      </c>
      <c r="VM22" s="17">
        <v>65.88</v>
      </c>
      <c r="VN22" s="17">
        <v>65.88</v>
      </c>
      <c r="VO22" s="17">
        <v>18.420000000000002</v>
      </c>
      <c r="VP22" s="17">
        <v>2.9</v>
      </c>
      <c r="VQ22" s="17">
        <v>6.9409999999999998</v>
      </c>
      <c r="VR22" s="17">
        <v>6.9409999999999998</v>
      </c>
      <c r="VS22" s="17">
        <v>-4.0410000000000004</v>
      </c>
      <c r="VT22" s="17">
        <v>50.9</v>
      </c>
      <c r="VU22" s="17">
        <v>34.058</v>
      </c>
      <c r="VV22" s="17">
        <v>34.058</v>
      </c>
      <c r="VW22" s="17">
        <v>16.841999999999999</v>
      </c>
      <c r="VX22" s="17">
        <v>0.6</v>
      </c>
      <c r="VY22" s="17">
        <v>0.6</v>
      </c>
      <c r="VZ22" s="17">
        <v>0.6</v>
      </c>
      <c r="WA22" s="17">
        <v>0</v>
      </c>
      <c r="WB22" s="17">
        <v>95.3</v>
      </c>
      <c r="WC22" s="17">
        <v>49</v>
      </c>
      <c r="WD22" s="17">
        <v>49</v>
      </c>
      <c r="WE22" s="17">
        <v>46.3</v>
      </c>
      <c r="WF22" s="17">
        <v>81.2</v>
      </c>
      <c r="WG22" s="17">
        <v>31</v>
      </c>
      <c r="WH22" s="17">
        <v>31</v>
      </c>
      <c r="WI22" s="17">
        <v>50.2</v>
      </c>
      <c r="WJ22" s="17">
        <v>38.799999999999997</v>
      </c>
      <c r="WK22" s="17">
        <v>29.559000000000001</v>
      </c>
      <c r="WL22" s="17">
        <v>29.559000000000001</v>
      </c>
      <c r="WM22" s="17">
        <v>9.2409999999999997</v>
      </c>
      <c r="WN22" s="17">
        <v>2.9</v>
      </c>
      <c r="WO22" s="17">
        <v>1.028</v>
      </c>
      <c r="WP22" s="17">
        <v>1.028</v>
      </c>
      <c r="WQ22" s="17">
        <v>1.8720000000000001</v>
      </c>
      <c r="WR22" s="17">
        <v>9.4</v>
      </c>
      <c r="WS22" s="17">
        <v>9.4</v>
      </c>
      <c r="WT22" s="17">
        <v>9.4</v>
      </c>
      <c r="WU22" s="17">
        <v>0</v>
      </c>
      <c r="WV22" s="17">
        <v>19.8</v>
      </c>
      <c r="WW22" s="17">
        <v>19.317070000000001</v>
      </c>
      <c r="WX22" s="17">
        <v>19.317070000000001</v>
      </c>
      <c r="WY22" s="17">
        <v>0.48293000000000003</v>
      </c>
      <c r="WZ22" s="17">
        <v>9.6999999999999993</v>
      </c>
      <c r="XA22" s="17">
        <v>10.6</v>
      </c>
      <c r="XB22" s="17">
        <v>10.6</v>
      </c>
      <c r="XC22" s="17">
        <v>-0.9</v>
      </c>
      <c r="XD22" s="17"/>
      <c r="XE22" s="17"/>
      <c r="XF22" s="17"/>
      <c r="XG22" s="17">
        <v>0</v>
      </c>
      <c r="XH22" s="17"/>
      <c r="XI22" s="17"/>
      <c r="XJ22" s="17"/>
      <c r="XK22" s="17">
        <v>0</v>
      </c>
      <c r="XL22" s="17"/>
      <c r="XM22" s="17"/>
      <c r="XN22" s="17"/>
      <c r="XO22" s="17">
        <v>0</v>
      </c>
      <c r="XP22" s="17"/>
      <c r="XQ22" s="17"/>
      <c r="XR22" s="17"/>
      <c r="XS22" s="17">
        <v>0</v>
      </c>
      <c r="XT22" s="17">
        <v>16.2</v>
      </c>
      <c r="XU22" s="17">
        <v>17</v>
      </c>
      <c r="XV22" s="17">
        <v>14</v>
      </c>
      <c r="XW22" s="17">
        <v>2.2000000000000002</v>
      </c>
      <c r="XX22" s="17"/>
      <c r="XY22" s="17"/>
      <c r="XZ22" s="17"/>
      <c r="YA22" s="17">
        <v>0</v>
      </c>
      <c r="YB22" s="17"/>
      <c r="YC22" s="17"/>
      <c r="YD22" s="17"/>
      <c r="YE22" s="17">
        <v>0</v>
      </c>
    </row>
    <row r="23" spans="1:655" ht="24" customHeight="1" x14ac:dyDescent="0.3">
      <c r="A23" s="1"/>
      <c r="B23" s="16" t="s">
        <v>80</v>
      </c>
      <c r="C23" s="16" t="s">
        <v>902</v>
      </c>
      <c r="D23" s="17"/>
      <c r="E23" s="17"/>
      <c r="F23" s="17"/>
      <c r="G23" s="17">
        <v>0</v>
      </c>
      <c r="H23" s="17"/>
      <c r="I23" s="17"/>
      <c r="J23" s="17"/>
      <c r="K23" s="17">
        <v>0</v>
      </c>
      <c r="L23" s="17">
        <v>97.2</v>
      </c>
      <c r="M23" s="17">
        <v>100</v>
      </c>
      <c r="N23" s="17">
        <v>140</v>
      </c>
      <c r="O23" s="17">
        <v>-42.8</v>
      </c>
      <c r="P23" s="17">
        <v>643.70000000000005</v>
      </c>
      <c r="Q23" s="17">
        <v>646.79789000000005</v>
      </c>
      <c r="R23" s="17">
        <v>646.79789000000005</v>
      </c>
      <c r="S23" s="17">
        <v>-3.09789</v>
      </c>
      <c r="T23" s="17">
        <v>216.2</v>
      </c>
      <c r="U23" s="17">
        <v>211.44126</v>
      </c>
      <c r="V23" s="17">
        <v>211.44126</v>
      </c>
      <c r="W23" s="17">
        <v>4.7587400000000004</v>
      </c>
      <c r="X23" s="17"/>
      <c r="Y23" s="17"/>
      <c r="Z23" s="17"/>
      <c r="AA23" s="17">
        <v>0</v>
      </c>
      <c r="AB23" s="17"/>
      <c r="AC23" s="17"/>
      <c r="AD23" s="17"/>
      <c r="AE23" s="17">
        <v>0</v>
      </c>
      <c r="AF23" s="17">
        <v>90.2</v>
      </c>
      <c r="AG23" s="17">
        <v>92.226339999999993</v>
      </c>
      <c r="AH23" s="17">
        <v>92.226339999999993</v>
      </c>
      <c r="AI23" s="17">
        <v>-2.0263399999999998</v>
      </c>
      <c r="AJ23" s="17">
        <v>228.7</v>
      </c>
      <c r="AK23" s="17">
        <v>231.85767999999999</v>
      </c>
      <c r="AL23" s="17">
        <v>235.84763000000001</v>
      </c>
      <c r="AM23" s="17">
        <v>-7.1476300000000004</v>
      </c>
      <c r="AN23" s="17"/>
      <c r="AO23" s="17"/>
      <c r="AP23" s="17"/>
      <c r="AQ23" s="17">
        <v>0</v>
      </c>
      <c r="AR23" s="17"/>
      <c r="AS23" s="17"/>
      <c r="AT23" s="17"/>
      <c r="AU23" s="17">
        <v>0</v>
      </c>
      <c r="AV23" s="17">
        <v>105.3</v>
      </c>
      <c r="AW23" s="17">
        <v>122.58611000000001</v>
      </c>
      <c r="AX23" s="17">
        <v>122.58611000000001</v>
      </c>
      <c r="AY23" s="17">
        <v>-17.286110000000001</v>
      </c>
      <c r="AZ23" s="17">
        <v>105.4</v>
      </c>
      <c r="BA23" s="17">
        <v>122.58611000000001</v>
      </c>
      <c r="BB23" s="17">
        <v>122.58611000000001</v>
      </c>
      <c r="BC23" s="17">
        <v>-17.186109999999999</v>
      </c>
      <c r="BD23" s="17">
        <v>105.8</v>
      </c>
      <c r="BE23" s="17">
        <v>122.58611000000001</v>
      </c>
      <c r="BF23" s="17">
        <v>122.58611000000001</v>
      </c>
      <c r="BG23" s="17">
        <v>-16.786110000000001</v>
      </c>
      <c r="BH23" s="17">
        <v>208.8</v>
      </c>
      <c r="BI23" s="17">
        <v>183.87916999999999</v>
      </c>
      <c r="BJ23" s="17">
        <v>183.87916999999999</v>
      </c>
      <c r="BK23" s="17">
        <v>24.920829999999999</v>
      </c>
      <c r="BL23" s="17">
        <v>208.1</v>
      </c>
      <c r="BM23" s="17">
        <v>148.52427</v>
      </c>
      <c r="BN23" s="17">
        <v>210.667</v>
      </c>
      <c r="BO23" s="17">
        <v>-2.5670000000000002</v>
      </c>
      <c r="BP23" s="17">
        <v>109.6</v>
      </c>
      <c r="BQ23" s="17">
        <v>74.262140000000002</v>
      </c>
      <c r="BR23" s="17">
        <v>105.3335</v>
      </c>
      <c r="BS23" s="17">
        <v>4.2664999999999997</v>
      </c>
      <c r="BT23" s="17">
        <v>557.79999999999995</v>
      </c>
      <c r="BU23" s="17">
        <v>568.29854</v>
      </c>
      <c r="BV23" s="17">
        <v>568.29854</v>
      </c>
      <c r="BW23" s="17">
        <v>-10.49854</v>
      </c>
      <c r="BX23" s="17">
        <v>10.4</v>
      </c>
      <c r="BY23" s="17">
        <v>5.4891500000000004</v>
      </c>
      <c r="BZ23" s="17">
        <v>5.4891500000000004</v>
      </c>
      <c r="CA23" s="17">
        <v>4.9108499999999999</v>
      </c>
      <c r="CB23" s="17"/>
      <c r="CC23" s="17"/>
      <c r="CD23" s="17"/>
      <c r="CE23" s="17">
        <v>0</v>
      </c>
      <c r="CF23" s="17"/>
      <c r="CG23" s="17"/>
      <c r="CH23" s="17"/>
      <c r="CI23" s="17">
        <v>0</v>
      </c>
      <c r="CJ23" s="17"/>
      <c r="CK23" s="17"/>
      <c r="CL23" s="17"/>
      <c r="CM23" s="17">
        <v>0</v>
      </c>
      <c r="CN23" s="17"/>
      <c r="CO23" s="17"/>
      <c r="CP23" s="17"/>
      <c r="CQ23" s="17">
        <v>0</v>
      </c>
      <c r="CR23" s="17">
        <v>164.3</v>
      </c>
      <c r="CS23" s="17">
        <v>164.70732000000001</v>
      </c>
      <c r="CT23" s="17">
        <v>164.70732000000001</v>
      </c>
      <c r="CU23" s="17">
        <v>-0.40732000000000002</v>
      </c>
      <c r="CV23" s="17">
        <v>7.3</v>
      </c>
      <c r="CW23" s="17">
        <v>5.1346499999999997</v>
      </c>
      <c r="CX23" s="17">
        <v>5.1346499999999997</v>
      </c>
      <c r="CY23" s="17">
        <v>2.1653500000000001</v>
      </c>
      <c r="CZ23" s="17">
        <v>3.9</v>
      </c>
      <c r="DA23" s="17">
        <v>2.8184800000000001</v>
      </c>
      <c r="DB23" s="17">
        <v>2.8184800000000001</v>
      </c>
      <c r="DC23" s="17">
        <v>1.08152</v>
      </c>
      <c r="DD23" s="17">
        <v>0</v>
      </c>
      <c r="DE23" s="17">
        <v>0</v>
      </c>
      <c r="DF23" s="17">
        <v>0</v>
      </c>
      <c r="DG23" s="17">
        <v>0</v>
      </c>
      <c r="DH23" s="17">
        <v>0.9</v>
      </c>
      <c r="DI23" s="17">
        <v>0.48150999999999999</v>
      </c>
      <c r="DJ23" s="17">
        <v>0.48150999999999999</v>
      </c>
      <c r="DK23" s="17">
        <v>0.41848999999999997</v>
      </c>
      <c r="DL23" s="17">
        <v>7.1</v>
      </c>
      <c r="DM23" s="17">
        <v>8.1736000000000004</v>
      </c>
      <c r="DN23" s="17">
        <v>8.1736000000000004</v>
      </c>
      <c r="DO23" s="17">
        <v>-1.0736000000000001</v>
      </c>
      <c r="DP23" s="17">
        <v>49.5</v>
      </c>
      <c r="DQ23" s="17">
        <v>44.764240000000001</v>
      </c>
      <c r="DR23" s="17">
        <v>44.764240000000001</v>
      </c>
      <c r="DS23" s="17">
        <v>4.73576</v>
      </c>
      <c r="DT23" s="17">
        <v>3.7</v>
      </c>
      <c r="DU23" s="17">
        <v>4.7632000000000003</v>
      </c>
      <c r="DV23" s="17">
        <v>4.7632000000000003</v>
      </c>
      <c r="DW23" s="17">
        <v>-1.0631999999999999</v>
      </c>
      <c r="DX23" s="17"/>
      <c r="DY23" s="17"/>
      <c r="DZ23" s="17"/>
      <c r="EA23" s="17">
        <v>0</v>
      </c>
      <c r="EB23" s="17"/>
      <c r="EC23" s="17"/>
      <c r="ED23" s="17"/>
      <c r="EE23" s="17">
        <v>0</v>
      </c>
      <c r="EF23" s="17"/>
      <c r="EG23" s="17"/>
      <c r="EH23" s="17"/>
      <c r="EI23" s="17">
        <v>0</v>
      </c>
      <c r="EJ23" s="17">
        <v>110.2</v>
      </c>
      <c r="EK23" s="17">
        <v>109.51819999999999</v>
      </c>
      <c r="EL23" s="17">
        <v>112.90537</v>
      </c>
      <c r="EM23" s="17">
        <v>-2.7053699999999998</v>
      </c>
      <c r="EN23" s="17">
        <v>155</v>
      </c>
      <c r="EO23" s="17">
        <v>221.30108000000001</v>
      </c>
      <c r="EP23" s="17">
        <v>221.30108000000001</v>
      </c>
      <c r="EQ23" s="17">
        <v>-66.301079999999999</v>
      </c>
      <c r="ER23" s="17"/>
      <c r="ES23" s="17"/>
      <c r="ET23" s="17"/>
      <c r="EU23" s="17">
        <v>0</v>
      </c>
      <c r="EV23" s="17"/>
      <c r="EW23" s="17"/>
      <c r="EX23" s="17"/>
      <c r="EY23" s="17">
        <v>0</v>
      </c>
      <c r="EZ23" s="17"/>
      <c r="FA23" s="17"/>
      <c r="FB23" s="17"/>
      <c r="FC23" s="17">
        <v>0</v>
      </c>
      <c r="FD23" s="17">
        <v>6.5</v>
      </c>
      <c r="FE23" s="17">
        <v>6.39</v>
      </c>
      <c r="FF23" s="17">
        <v>6.39</v>
      </c>
      <c r="FG23" s="17">
        <v>0.11</v>
      </c>
      <c r="FH23" s="17">
        <v>229.9</v>
      </c>
      <c r="FI23" s="17">
        <v>229.57073</v>
      </c>
      <c r="FJ23" s="17">
        <v>229.57073</v>
      </c>
      <c r="FK23" s="17">
        <v>0.32927000000000001</v>
      </c>
      <c r="FL23" s="17">
        <v>39.5</v>
      </c>
      <c r="FM23" s="17">
        <v>73.380380000000002</v>
      </c>
      <c r="FN23" s="17">
        <v>73.380380000000002</v>
      </c>
      <c r="FO23" s="17">
        <v>-33.880380000000002</v>
      </c>
      <c r="FP23" s="17">
        <v>121.1</v>
      </c>
      <c r="FQ23" s="17">
        <v>150.27984000000001</v>
      </c>
      <c r="FR23" s="17">
        <v>150.27984000000001</v>
      </c>
      <c r="FS23" s="17">
        <v>-29.179839999999999</v>
      </c>
      <c r="FT23" s="17">
        <v>0</v>
      </c>
      <c r="FU23" s="17">
        <v>0</v>
      </c>
      <c r="FV23" s="17">
        <v>0</v>
      </c>
      <c r="FW23" s="17">
        <v>0</v>
      </c>
      <c r="FX23" s="17">
        <v>9.4</v>
      </c>
      <c r="FY23" s="17">
        <v>9.6429299999999998</v>
      </c>
      <c r="FZ23" s="17">
        <v>9.6429299999999998</v>
      </c>
      <c r="GA23" s="17">
        <v>-0.24293000000000001</v>
      </c>
      <c r="GB23" s="17">
        <v>19.7</v>
      </c>
      <c r="GC23" s="17">
        <v>19.121949999999998</v>
      </c>
      <c r="GD23" s="17">
        <v>19.121949999999998</v>
      </c>
      <c r="GE23" s="17">
        <v>0.57804999999999995</v>
      </c>
      <c r="GF23" s="17">
        <v>89.2</v>
      </c>
      <c r="GG23" s="17">
        <v>87.657560000000004</v>
      </c>
      <c r="GH23" s="17">
        <v>87.657560000000004</v>
      </c>
      <c r="GI23" s="17">
        <v>1.54244</v>
      </c>
      <c r="GJ23" s="17"/>
      <c r="GK23" s="17"/>
      <c r="GL23" s="17"/>
      <c r="GM23" s="17">
        <v>0</v>
      </c>
      <c r="GN23" s="17">
        <v>128.6</v>
      </c>
      <c r="GO23" s="17">
        <v>136.06837999999999</v>
      </c>
      <c r="GP23" s="17">
        <v>136.06837999999999</v>
      </c>
      <c r="GQ23" s="17">
        <v>-7.4683799999999998</v>
      </c>
      <c r="GR23" s="17">
        <v>75.599999999999994</v>
      </c>
      <c r="GS23" s="17">
        <v>68.034189999999995</v>
      </c>
      <c r="GT23" s="17">
        <v>68.034189999999995</v>
      </c>
      <c r="GU23" s="17">
        <v>7.5658099999999999</v>
      </c>
      <c r="GV23" s="17">
        <v>107.1</v>
      </c>
      <c r="GW23" s="17">
        <v>108.91673</v>
      </c>
      <c r="GX23" s="17">
        <v>110.91316999999999</v>
      </c>
      <c r="GY23" s="17">
        <v>-3.8131699999999999</v>
      </c>
      <c r="GZ23" s="17">
        <v>8.1</v>
      </c>
      <c r="HA23" s="17"/>
      <c r="HB23" s="17">
        <v>9.09</v>
      </c>
      <c r="HC23" s="17">
        <v>-0.99</v>
      </c>
      <c r="HD23" s="17">
        <v>7.4</v>
      </c>
      <c r="HE23" s="17">
        <v>9.9490999999999996</v>
      </c>
      <c r="HF23" s="17">
        <v>9.9490999999999996</v>
      </c>
      <c r="HG23" s="17">
        <v>-2.5491000000000001</v>
      </c>
      <c r="HH23" s="17">
        <v>45.4</v>
      </c>
      <c r="HI23" s="17">
        <v>47.26634</v>
      </c>
      <c r="HJ23" s="17">
        <v>47.26634</v>
      </c>
      <c r="HK23" s="17">
        <v>-1.8663400000000001</v>
      </c>
      <c r="HL23" s="17">
        <v>0</v>
      </c>
      <c r="HM23" s="17">
        <v>16.028880000000001</v>
      </c>
      <c r="HN23" s="17">
        <v>20.036100000000001</v>
      </c>
      <c r="HO23" s="17">
        <v>-20.036100000000001</v>
      </c>
      <c r="HP23" s="17">
        <v>3.8</v>
      </c>
      <c r="HQ23" s="17">
        <v>3.8872599999999999</v>
      </c>
      <c r="HR23" s="17">
        <v>3.8872599999999999</v>
      </c>
      <c r="HS23" s="17">
        <v>-8.7260000000000004E-2</v>
      </c>
      <c r="HT23" s="17">
        <v>37.799999999999997</v>
      </c>
      <c r="HU23" s="17">
        <v>33.323279999999997</v>
      </c>
      <c r="HV23" s="17">
        <v>33.323279999999997</v>
      </c>
      <c r="HW23" s="17">
        <v>4.4767200000000003</v>
      </c>
      <c r="HX23" s="17">
        <v>169.4</v>
      </c>
      <c r="HY23" s="17">
        <v>171.54185000000001</v>
      </c>
      <c r="HZ23" s="17">
        <v>171.54185000000001</v>
      </c>
      <c r="IA23" s="17">
        <v>-2.1418499999999998</v>
      </c>
      <c r="IB23" s="17">
        <v>47.5</v>
      </c>
      <c r="IC23" s="17">
        <v>47.67127</v>
      </c>
      <c r="ID23" s="17">
        <v>47.67127</v>
      </c>
      <c r="IE23" s="17">
        <v>-0.17127000000000001</v>
      </c>
      <c r="IF23" s="17">
        <v>0</v>
      </c>
      <c r="IG23" s="17">
        <v>0</v>
      </c>
      <c r="IH23" s="17">
        <v>0</v>
      </c>
      <c r="II23" s="17">
        <v>0</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87.4</v>
      </c>
      <c r="JE23" s="17">
        <v>88.815600000000003</v>
      </c>
      <c r="JF23" s="17">
        <v>88.815600000000003</v>
      </c>
      <c r="JG23" s="17">
        <v>-1.4156</v>
      </c>
      <c r="JH23" s="17">
        <v>0</v>
      </c>
      <c r="JI23" s="17">
        <v>0</v>
      </c>
      <c r="JJ23" s="17">
        <v>0</v>
      </c>
      <c r="JK23" s="17">
        <v>0</v>
      </c>
      <c r="JL23" s="17">
        <v>159.4</v>
      </c>
      <c r="JM23" s="17">
        <v>150.66667000000001</v>
      </c>
      <c r="JN23" s="17">
        <v>150.66667000000001</v>
      </c>
      <c r="JO23" s="17">
        <v>8.7333300000000005</v>
      </c>
      <c r="JP23" s="17"/>
      <c r="JQ23" s="17"/>
      <c r="JR23" s="17">
        <v>0</v>
      </c>
      <c r="JS23" s="17">
        <v>0</v>
      </c>
      <c r="JT23" s="17">
        <v>68.099999999999994</v>
      </c>
      <c r="JU23" s="17">
        <v>75.333330000000004</v>
      </c>
      <c r="JV23" s="17">
        <v>75.333330000000004</v>
      </c>
      <c r="JW23" s="17">
        <v>-7.2333299999999996</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4.06569</v>
      </c>
      <c r="LF23" s="17">
        <v>4.06569</v>
      </c>
      <c r="LG23" s="17">
        <v>0.53430999999999995</v>
      </c>
      <c r="LH23" s="17">
        <v>93.7</v>
      </c>
      <c r="LI23" s="17">
        <v>244.30564000000001</v>
      </c>
      <c r="LJ23" s="17">
        <v>224.13829000000001</v>
      </c>
      <c r="LK23" s="17">
        <v>-130.43828999999999</v>
      </c>
      <c r="LL23" s="17">
        <v>108.8</v>
      </c>
      <c r="LM23" s="17">
        <v>133.67995999999999</v>
      </c>
      <c r="LN23" s="17">
        <v>133.67995999999999</v>
      </c>
      <c r="LO23" s="17">
        <v>-24.879960000000001</v>
      </c>
      <c r="LP23" s="17">
        <v>0</v>
      </c>
      <c r="LQ23" s="17"/>
      <c r="LR23" s="17"/>
      <c r="LS23" s="17">
        <v>0</v>
      </c>
      <c r="LT23" s="17">
        <v>78</v>
      </c>
      <c r="LU23" s="17">
        <v>78.567999999999998</v>
      </c>
      <c r="LV23" s="17">
        <v>78.567999999999998</v>
      </c>
      <c r="LW23" s="17">
        <v>-0.56799999999999995</v>
      </c>
      <c r="LX23" s="17">
        <v>29.9</v>
      </c>
      <c r="LY23" s="17">
        <v>30.097560000000001</v>
      </c>
      <c r="LZ23" s="17">
        <v>30.097560000000001</v>
      </c>
      <c r="MA23" s="17">
        <v>-0.19756000000000001</v>
      </c>
      <c r="MB23" s="17">
        <v>0</v>
      </c>
      <c r="MC23" s="17"/>
      <c r="MD23" s="17"/>
      <c r="ME23" s="17">
        <v>0</v>
      </c>
      <c r="MF23" s="17"/>
      <c r="MG23" s="17"/>
      <c r="MH23" s="17"/>
      <c r="MI23" s="17">
        <v>0</v>
      </c>
      <c r="MJ23" s="17"/>
      <c r="MK23" s="17"/>
      <c r="ML23" s="17"/>
      <c r="MM23" s="17">
        <v>0</v>
      </c>
      <c r="MN23" s="17">
        <v>102.6</v>
      </c>
      <c r="MO23" s="17">
        <v>110</v>
      </c>
      <c r="MP23" s="17">
        <v>110</v>
      </c>
      <c r="MQ23" s="17">
        <v>-7.4</v>
      </c>
      <c r="MR23" s="17">
        <v>101.8</v>
      </c>
      <c r="MS23" s="17">
        <v>110</v>
      </c>
      <c r="MT23" s="17">
        <v>110</v>
      </c>
      <c r="MU23" s="17">
        <v>-8.1999999999999993</v>
      </c>
      <c r="MV23" s="17">
        <v>121.4</v>
      </c>
      <c r="MW23" s="17">
        <v>110</v>
      </c>
      <c r="MX23" s="17">
        <v>110</v>
      </c>
      <c r="MY23" s="17">
        <v>11.4</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7.5999999999999998E-2</v>
      </c>
      <c r="OD23" s="17">
        <v>7.5999999999999998E-2</v>
      </c>
      <c r="OE23" s="17">
        <v>2.4E-2</v>
      </c>
      <c r="OF23" s="17">
        <v>48.4</v>
      </c>
      <c r="OG23" s="17">
        <v>64.5</v>
      </c>
      <c r="OH23" s="17">
        <v>81.772999999999996</v>
      </c>
      <c r="OI23" s="17">
        <v>-33.372999999999998</v>
      </c>
      <c r="OJ23" s="17">
        <v>58.3</v>
      </c>
      <c r="OK23" s="17">
        <v>37.639000000000003</v>
      </c>
      <c r="OL23" s="17">
        <v>37.639000000000003</v>
      </c>
      <c r="OM23" s="17">
        <v>20.661000000000001</v>
      </c>
      <c r="ON23" s="17">
        <v>16.5</v>
      </c>
      <c r="OO23" s="17">
        <v>14.010999999999999</v>
      </c>
      <c r="OP23" s="17">
        <v>14.010999999999999</v>
      </c>
      <c r="OQ23" s="17">
        <v>2.4889999999999999</v>
      </c>
      <c r="OR23" s="17">
        <v>0</v>
      </c>
      <c r="OS23" s="17">
        <v>0</v>
      </c>
      <c r="OT23" s="17">
        <v>0</v>
      </c>
      <c r="OU23" s="17">
        <v>0</v>
      </c>
      <c r="OV23" s="17">
        <v>19.8</v>
      </c>
      <c r="OW23" s="17">
        <v>17.560980000000001</v>
      </c>
      <c r="OX23" s="17">
        <v>17.560980000000001</v>
      </c>
      <c r="OY23" s="17">
        <v>2.23902</v>
      </c>
      <c r="OZ23" s="17">
        <v>10</v>
      </c>
      <c r="PA23" s="17">
        <v>9.9830000000000005</v>
      </c>
      <c r="PB23" s="17">
        <v>9.9830000000000005</v>
      </c>
      <c r="PC23" s="17">
        <v>1.7000000000000001E-2</v>
      </c>
      <c r="PD23" s="17">
        <v>5.5</v>
      </c>
      <c r="PE23" s="17">
        <v>5.67</v>
      </c>
      <c r="PF23" s="17">
        <v>5.67</v>
      </c>
      <c r="PG23" s="17">
        <v>-0.17</v>
      </c>
      <c r="PH23" s="17">
        <v>1.2</v>
      </c>
      <c r="PI23" s="17">
        <v>1</v>
      </c>
      <c r="PJ23" s="17">
        <v>1</v>
      </c>
      <c r="PK23" s="17">
        <v>0.2</v>
      </c>
      <c r="PL23" s="17">
        <v>1.6</v>
      </c>
      <c r="PM23" s="17">
        <v>3.4</v>
      </c>
      <c r="PN23" s="17">
        <v>3.4</v>
      </c>
      <c r="PO23" s="17">
        <v>-1.8</v>
      </c>
      <c r="PP23" s="17">
        <v>5.2</v>
      </c>
      <c r="PQ23" s="17">
        <v>5</v>
      </c>
      <c r="PR23" s="17">
        <v>5</v>
      </c>
      <c r="PS23" s="17">
        <v>0.2</v>
      </c>
      <c r="PT23" s="17">
        <v>20</v>
      </c>
      <c r="PU23" s="17">
        <v>19.5122</v>
      </c>
      <c r="PV23" s="17">
        <v>19.5122</v>
      </c>
      <c r="PW23" s="17">
        <v>0.48780000000000001</v>
      </c>
      <c r="PX23" s="17">
        <v>10</v>
      </c>
      <c r="PY23" s="17">
        <v>10</v>
      </c>
      <c r="PZ23" s="17">
        <v>19.5122</v>
      </c>
      <c r="QA23" s="17">
        <v>-9.5122</v>
      </c>
      <c r="QB23" s="17">
        <v>18.8</v>
      </c>
      <c r="QC23" s="17">
        <v>17.560980000000001</v>
      </c>
      <c r="QD23" s="17">
        <v>17.560980000000001</v>
      </c>
      <c r="QE23" s="17">
        <v>1.23902</v>
      </c>
      <c r="QF23" s="17">
        <v>3.6</v>
      </c>
      <c r="QG23" s="17">
        <v>3.5</v>
      </c>
      <c r="QH23" s="17">
        <v>3.5</v>
      </c>
      <c r="QI23" s="17">
        <v>0.1</v>
      </c>
      <c r="QJ23" s="17">
        <v>18.600000000000001</v>
      </c>
      <c r="QK23" s="17">
        <v>18.048780000000001</v>
      </c>
      <c r="QL23" s="17">
        <v>18.048780000000001</v>
      </c>
      <c r="QM23" s="17">
        <v>0.55122000000000004</v>
      </c>
      <c r="QN23" s="17">
        <v>12.3</v>
      </c>
      <c r="QO23" s="17">
        <v>9.6509999999999998</v>
      </c>
      <c r="QP23" s="17">
        <v>9.6509999999999998</v>
      </c>
      <c r="QQ23" s="17">
        <v>2.649</v>
      </c>
      <c r="QR23" s="17">
        <v>14.7</v>
      </c>
      <c r="QS23" s="17">
        <v>9.702</v>
      </c>
      <c r="QT23" s="17">
        <v>9.702</v>
      </c>
      <c r="QU23" s="17">
        <v>4.9980000000000002</v>
      </c>
      <c r="QV23" s="17">
        <v>16.8</v>
      </c>
      <c r="QW23" s="17">
        <v>15.651999999999999</v>
      </c>
      <c r="QX23" s="17">
        <v>15.651999999999999</v>
      </c>
      <c r="QY23" s="17">
        <v>1.1479999999999999</v>
      </c>
      <c r="QZ23" s="17">
        <v>42.8</v>
      </c>
      <c r="RA23" s="17">
        <v>43.146000000000001</v>
      </c>
      <c r="RB23" s="17">
        <v>43.146000000000001</v>
      </c>
      <c r="RC23" s="17">
        <v>-0.34599999999999997</v>
      </c>
      <c r="RD23" s="17"/>
      <c r="RE23" s="17"/>
      <c r="RF23" s="17"/>
      <c r="RG23" s="17">
        <v>0</v>
      </c>
      <c r="RH23" s="17"/>
      <c r="RI23" s="17"/>
      <c r="RJ23" s="17"/>
      <c r="RK23" s="17">
        <v>0</v>
      </c>
      <c r="RL23" s="17"/>
      <c r="RM23" s="17"/>
      <c r="RN23" s="17"/>
      <c r="RO23" s="17">
        <v>0</v>
      </c>
      <c r="RP23" s="17"/>
      <c r="RQ23" s="17"/>
      <c r="RR23" s="17"/>
      <c r="RS23" s="17">
        <v>0</v>
      </c>
      <c r="RT23" s="17">
        <v>14.9</v>
      </c>
      <c r="RU23" s="17">
        <v>4.2539999999999996</v>
      </c>
      <c r="RV23" s="17">
        <v>4.2539999999999996</v>
      </c>
      <c r="RW23" s="17">
        <v>10.646000000000001</v>
      </c>
      <c r="RX23" s="17">
        <v>3.3</v>
      </c>
      <c r="RY23" s="17">
        <v>3.339</v>
      </c>
      <c r="RZ23" s="17">
        <v>3.339</v>
      </c>
      <c r="SA23" s="17">
        <v>-3.9E-2</v>
      </c>
      <c r="SB23" s="17">
        <v>20.2</v>
      </c>
      <c r="SC23" s="17">
        <v>19.869240000000001</v>
      </c>
      <c r="SD23" s="17">
        <v>19.869240000000001</v>
      </c>
      <c r="SE23" s="17">
        <v>0.33076</v>
      </c>
      <c r="SF23" s="17">
        <v>3.1</v>
      </c>
      <c r="SG23" s="17">
        <v>2</v>
      </c>
      <c r="SH23" s="17">
        <v>2</v>
      </c>
      <c r="SI23" s="17">
        <v>1.1000000000000001</v>
      </c>
      <c r="SJ23" s="17"/>
      <c r="SK23" s="17"/>
      <c r="SL23" s="17">
        <v>0.7</v>
      </c>
      <c r="SM23" s="17">
        <v>-0.7</v>
      </c>
      <c r="SN23" s="17">
        <v>18.600000000000001</v>
      </c>
      <c r="SO23" s="17">
        <v>19.121949999999998</v>
      </c>
      <c r="SP23" s="17">
        <v>19.121949999999998</v>
      </c>
      <c r="SQ23" s="17">
        <v>-0.52195000000000003</v>
      </c>
      <c r="SR23" s="17">
        <v>12.7</v>
      </c>
      <c r="SS23" s="17">
        <v>12.39024</v>
      </c>
      <c r="ST23" s="17">
        <v>12.39024</v>
      </c>
      <c r="SU23" s="17">
        <v>0.30975999999999998</v>
      </c>
      <c r="SV23" s="17">
        <v>12</v>
      </c>
      <c r="SW23" s="17">
        <v>13.65854</v>
      </c>
      <c r="SX23" s="17">
        <v>13.65854</v>
      </c>
      <c r="SY23" s="17">
        <v>-1.6585399999999999</v>
      </c>
      <c r="SZ23" s="17">
        <v>17.100000000000001</v>
      </c>
      <c r="TA23" s="17">
        <v>17.560980000000001</v>
      </c>
      <c r="TB23" s="17">
        <v>17.560980000000001</v>
      </c>
      <c r="TC23" s="17">
        <v>-0.46098</v>
      </c>
      <c r="TD23" s="17">
        <v>19.899999999999999</v>
      </c>
      <c r="TE23" s="17">
        <v>19.317070000000001</v>
      </c>
      <c r="TF23" s="17">
        <v>19.317070000000001</v>
      </c>
      <c r="TG23" s="17">
        <v>0.58292999999999995</v>
      </c>
      <c r="TH23" s="17">
        <v>28.4</v>
      </c>
      <c r="TI23" s="17">
        <v>17.78</v>
      </c>
      <c r="TJ23" s="17">
        <v>17.78</v>
      </c>
      <c r="TK23" s="17">
        <v>10.62</v>
      </c>
      <c r="TL23" s="17">
        <v>29.3</v>
      </c>
      <c r="TM23" s="17">
        <v>24.1</v>
      </c>
      <c r="TN23" s="17">
        <v>20.081</v>
      </c>
      <c r="TO23" s="17">
        <v>9.2189999999999994</v>
      </c>
      <c r="TP23" s="17">
        <v>21.2</v>
      </c>
      <c r="TQ23" s="17">
        <v>18.477</v>
      </c>
      <c r="TR23" s="17">
        <v>18.477</v>
      </c>
      <c r="TS23" s="17">
        <v>2.7229999999999999</v>
      </c>
      <c r="TT23" s="17">
        <v>48.9</v>
      </c>
      <c r="TU23" s="17">
        <v>28.8</v>
      </c>
      <c r="TV23" s="17">
        <v>30.75</v>
      </c>
      <c r="TW23" s="17">
        <v>18.149999999999999</v>
      </c>
      <c r="TX23" s="17">
        <v>90.2</v>
      </c>
      <c r="TY23" s="17">
        <v>80.400000000000006</v>
      </c>
      <c r="TZ23" s="17">
        <v>27.64</v>
      </c>
      <c r="UA23" s="17">
        <v>62.56</v>
      </c>
      <c r="UB23" s="17">
        <v>7.8</v>
      </c>
      <c r="UC23" s="17">
        <v>2.4700000000000002</v>
      </c>
      <c r="UD23" s="17">
        <v>2.4700000000000002</v>
      </c>
      <c r="UE23" s="17">
        <v>5.33</v>
      </c>
      <c r="UF23" s="17">
        <v>2.8</v>
      </c>
      <c r="UG23" s="17">
        <v>2.2400000000000002</v>
      </c>
      <c r="UH23" s="17">
        <v>2.2400000000000002</v>
      </c>
      <c r="UI23" s="17">
        <v>0.56000000000000005</v>
      </c>
      <c r="UJ23" s="17">
        <v>20.9</v>
      </c>
      <c r="UK23" s="17">
        <v>19.5122</v>
      </c>
      <c r="UL23" s="17">
        <v>19.5122</v>
      </c>
      <c r="UM23" s="17">
        <v>1.3877999999999999</v>
      </c>
      <c r="UN23" s="17">
        <v>5.5</v>
      </c>
      <c r="UO23" s="17">
        <v>6</v>
      </c>
      <c r="UP23" s="17">
        <v>8</v>
      </c>
      <c r="UQ23" s="17">
        <v>-2.5</v>
      </c>
      <c r="UR23" s="17"/>
      <c r="US23" s="17"/>
      <c r="UT23" s="17">
        <v>7.3</v>
      </c>
      <c r="UU23" s="17">
        <v>-7.3</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11.9</v>
      </c>
      <c r="VI23" s="17">
        <v>10.632999999999999</v>
      </c>
      <c r="VJ23" s="17">
        <v>10.632999999999999</v>
      </c>
      <c r="VK23" s="17">
        <v>1.2669999999999999</v>
      </c>
      <c r="VL23" s="17">
        <v>170.8</v>
      </c>
      <c r="VM23" s="17">
        <v>122.33</v>
      </c>
      <c r="VN23" s="17">
        <v>122.33</v>
      </c>
      <c r="VO23" s="17">
        <v>48.47</v>
      </c>
      <c r="VP23" s="17">
        <v>5.3</v>
      </c>
      <c r="VQ23" s="17">
        <v>10.064</v>
      </c>
      <c r="VR23" s="17">
        <v>10.064</v>
      </c>
      <c r="VS23" s="17">
        <v>-4.7640000000000002</v>
      </c>
      <c r="VT23" s="17">
        <v>81.099999999999994</v>
      </c>
      <c r="VU23" s="17">
        <v>85.51</v>
      </c>
      <c r="VV23" s="17">
        <v>85.51</v>
      </c>
      <c r="VW23" s="17">
        <v>-4.41</v>
      </c>
      <c r="VX23" s="17">
        <v>0.6</v>
      </c>
      <c r="VY23" s="17">
        <v>0.6</v>
      </c>
      <c r="VZ23" s="17">
        <v>0.6</v>
      </c>
      <c r="WA23" s="17">
        <v>0</v>
      </c>
      <c r="WB23" s="17">
        <v>83.7</v>
      </c>
      <c r="WC23" s="17">
        <v>53</v>
      </c>
      <c r="WD23" s="17">
        <v>53</v>
      </c>
      <c r="WE23" s="17">
        <v>30.7</v>
      </c>
      <c r="WF23" s="17">
        <v>83.5</v>
      </c>
      <c r="WG23" s="17">
        <v>34</v>
      </c>
      <c r="WH23" s="17">
        <v>34</v>
      </c>
      <c r="WI23" s="17">
        <v>49.5</v>
      </c>
      <c r="WJ23" s="17">
        <v>46</v>
      </c>
      <c r="WK23" s="17">
        <v>66.745000000000005</v>
      </c>
      <c r="WL23" s="17">
        <v>66.745000000000005</v>
      </c>
      <c r="WM23" s="17">
        <v>-20.745000000000001</v>
      </c>
      <c r="WN23" s="17">
        <v>5.0999999999999996</v>
      </c>
      <c r="WO23" s="17">
        <v>3.1190000000000002</v>
      </c>
      <c r="WP23" s="17">
        <v>3.1190000000000002</v>
      </c>
      <c r="WQ23" s="17">
        <v>1.9810000000000001</v>
      </c>
      <c r="WR23" s="17">
        <v>9.5</v>
      </c>
      <c r="WS23" s="17">
        <v>9.4</v>
      </c>
      <c r="WT23" s="17">
        <v>9.4</v>
      </c>
      <c r="WU23" s="17">
        <v>0.1</v>
      </c>
      <c r="WV23" s="17">
        <v>19.899999999999999</v>
      </c>
      <c r="WW23" s="17">
        <v>19.317070000000001</v>
      </c>
      <c r="WX23" s="17">
        <v>19.317070000000001</v>
      </c>
      <c r="WY23" s="17">
        <v>0.58292999999999995</v>
      </c>
      <c r="WZ23" s="17">
        <v>9.6</v>
      </c>
      <c r="XA23" s="17">
        <v>10.6</v>
      </c>
      <c r="XB23" s="17">
        <v>10.6</v>
      </c>
      <c r="XC23" s="17">
        <v>-1</v>
      </c>
      <c r="XD23" s="17"/>
      <c r="XE23" s="17"/>
      <c r="XF23" s="17"/>
      <c r="XG23" s="17">
        <v>0</v>
      </c>
      <c r="XH23" s="17"/>
      <c r="XI23" s="17"/>
      <c r="XJ23" s="17"/>
      <c r="XK23" s="17">
        <v>0</v>
      </c>
      <c r="XL23" s="17"/>
      <c r="XM23" s="17"/>
      <c r="XN23" s="17"/>
      <c r="XO23" s="17">
        <v>0</v>
      </c>
      <c r="XP23" s="17"/>
      <c r="XQ23" s="17"/>
      <c r="XR23" s="17"/>
      <c r="XS23" s="17">
        <v>0</v>
      </c>
      <c r="XT23" s="17">
        <v>16.7</v>
      </c>
      <c r="XU23" s="17">
        <v>17</v>
      </c>
      <c r="XV23" s="17">
        <v>14</v>
      </c>
      <c r="XW23" s="17">
        <v>2.7</v>
      </c>
      <c r="XX23" s="17"/>
      <c r="XY23" s="17"/>
      <c r="XZ23" s="17"/>
      <c r="YA23" s="17">
        <v>0</v>
      </c>
      <c r="YB23" s="17"/>
      <c r="YC23" s="17"/>
      <c r="YD23" s="17"/>
      <c r="YE23" s="17">
        <v>0</v>
      </c>
    </row>
    <row r="24" spans="1:655" ht="24" customHeight="1" x14ac:dyDescent="0.3">
      <c r="A24" s="1"/>
      <c r="B24" s="18" t="s">
        <v>80</v>
      </c>
      <c r="C24" s="18" t="s">
        <v>903</v>
      </c>
      <c r="D24" s="19"/>
      <c r="E24" s="19"/>
      <c r="F24" s="19"/>
      <c r="G24" s="19">
        <v>0</v>
      </c>
      <c r="H24" s="19"/>
      <c r="I24" s="19"/>
      <c r="J24" s="19"/>
      <c r="K24" s="19">
        <v>0</v>
      </c>
      <c r="L24" s="19">
        <v>99.4</v>
      </c>
      <c r="M24" s="19">
        <v>100</v>
      </c>
      <c r="N24" s="19">
        <v>140</v>
      </c>
      <c r="O24" s="19">
        <v>-40.6</v>
      </c>
      <c r="P24" s="19">
        <v>648.4</v>
      </c>
      <c r="Q24" s="19">
        <v>646.79789000000005</v>
      </c>
      <c r="R24" s="19">
        <v>646.79789000000005</v>
      </c>
      <c r="S24" s="19">
        <v>1.6021099999999999</v>
      </c>
      <c r="T24" s="19">
        <v>215.3</v>
      </c>
      <c r="U24" s="19">
        <v>211.44126</v>
      </c>
      <c r="V24" s="19">
        <v>211.44126</v>
      </c>
      <c r="W24" s="19">
        <v>3.8587400000000001</v>
      </c>
      <c r="X24" s="19"/>
      <c r="Y24" s="19"/>
      <c r="Z24" s="19"/>
      <c r="AA24" s="19">
        <v>0</v>
      </c>
      <c r="AB24" s="19"/>
      <c r="AC24" s="19"/>
      <c r="AD24" s="19"/>
      <c r="AE24" s="19">
        <v>0</v>
      </c>
      <c r="AF24" s="19">
        <v>90</v>
      </c>
      <c r="AG24" s="19">
        <v>92.226339999999993</v>
      </c>
      <c r="AH24" s="19">
        <v>92.226339999999993</v>
      </c>
      <c r="AI24" s="19">
        <v>-2.22634</v>
      </c>
      <c r="AJ24" s="19">
        <v>229.8</v>
      </c>
      <c r="AK24" s="19">
        <v>231.85767999999999</v>
      </c>
      <c r="AL24" s="19">
        <v>235.84763000000001</v>
      </c>
      <c r="AM24" s="19">
        <v>-6.0476299999999998</v>
      </c>
      <c r="AN24" s="19"/>
      <c r="AO24" s="19"/>
      <c r="AP24" s="19"/>
      <c r="AQ24" s="19">
        <v>0</v>
      </c>
      <c r="AR24" s="19"/>
      <c r="AS24" s="19"/>
      <c r="AT24" s="19"/>
      <c r="AU24" s="19">
        <v>0</v>
      </c>
      <c r="AV24" s="19">
        <v>107.8</v>
      </c>
      <c r="AW24" s="19">
        <v>122.58611000000001</v>
      </c>
      <c r="AX24" s="19">
        <v>122.58611000000001</v>
      </c>
      <c r="AY24" s="19">
        <v>-14.786110000000001</v>
      </c>
      <c r="AZ24" s="19">
        <v>108.5</v>
      </c>
      <c r="BA24" s="19">
        <v>122.58611000000001</v>
      </c>
      <c r="BB24" s="19">
        <v>122.58611000000001</v>
      </c>
      <c r="BC24" s="19">
        <v>-14.08611</v>
      </c>
      <c r="BD24" s="19">
        <v>108.5</v>
      </c>
      <c r="BE24" s="19">
        <v>122.58611000000001</v>
      </c>
      <c r="BF24" s="19">
        <v>122.58611000000001</v>
      </c>
      <c r="BG24" s="19">
        <v>-14.08611</v>
      </c>
      <c r="BH24" s="19">
        <v>207.9</v>
      </c>
      <c r="BI24" s="19">
        <v>183.87916999999999</v>
      </c>
      <c r="BJ24" s="19">
        <v>183.87916999999999</v>
      </c>
      <c r="BK24" s="19">
        <v>24.02083</v>
      </c>
      <c r="BL24" s="19">
        <v>108.2</v>
      </c>
      <c r="BM24" s="19">
        <v>119.65812</v>
      </c>
      <c r="BN24" s="19">
        <v>210.667</v>
      </c>
      <c r="BO24" s="19">
        <v>-102.467</v>
      </c>
      <c r="BP24" s="19">
        <v>73.599999999999994</v>
      </c>
      <c r="BQ24" s="19">
        <v>59.829059999999998</v>
      </c>
      <c r="BR24" s="19">
        <v>105.3335</v>
      </c>
      <c r="BS24" s="19">
        <v>-31.733499999999999</v>
      </c>
      <c r="BT24" s="19">
        <v>562.6</v>
      </c>
      <c r="BU24" s="19">
        <v>568.29854</v>
      </c>
      <c r="BV24" s="19">
        <v>568.29854</v>
      </c>
      <c r="BW24" s="19">
        <v>-5.6985400000000004</v>
      </c>
      <c r="BX24" s="19">
        <v>10.4</v>
      </c>
      <c r="BY24" s="19">
        <v>5.4891500000000004</v>
      </c>
      <c r="BZ24" s="19">
        <v>5.4891500000000004</v>
      </c>
      <c r="CA24" s="19">
        <v>4.9108499999999999</v>
      </c>
      <c r="CB24" s="19"/>
      <c r="CC24" s="19"/>
      <c r="CD24" s="19"/>
      <c r="CE24" s="19">
        <v>0</v>
      </c>
      <c r="CF24" s="19"/>
      <c r="CG24" s="19"/>
      <c r="CH24" s="19"/>
      <c r="CI24" s="19">
        <v>0</v>
      </c>
      <c r="CJ24" s="19"/>
      <c r="CK24" s="19"/>
      <c r="CL24" s="19"/>
      <c r="CM24" s="19">
        <v>0</v>
      </c>
      <c r="CN24" s="19"/>
      <c r="CO24" s="19"/>
      <c r="CP24" s="19"/>
      <c r="CQ24" s="19">
        <v>0</v>
      </c>
      <c r="CR24" s="19">
        <v>170.1</v>
      </c>
      <c r="CS24" s="19">
        <v>164.70732000000001</v>
      </c>
      <c r="CT24" s="19">
        <v>164.70732000000001</v>
      </c>
      <c r="CU24" s="19">
        <v>5.3926800000000004</v>
      </c>
      <c r="CV24" s="19">
        <v>7.5</v>
      </c>
      <c r="CW24" s="19">
        <v>5.1346499999999997</v>
      </c>
      <c r="CX24" s="19">
        <v>5.1346499999999997</v>
      </c>
      <c r="CY24" s="19">
        <v>2.3653499999999998</v>
      </c>
      <c r="CZ24" s="19">
        <v>3.7</v>
      </c>
      <c r="DA24" s="19">
        <v>2.8184800000000001</v>
      </c>
      <c r="DB24" s="19">
        <v>2.8184800000000001</v>
      </c>
      <c r="DC24" s="19">
        <v>0.88151999999999997</v>
      </c>
      <c r="DD24" s="19">
        <v>0</v>
      </c>
      <c r="DE24" s="19">
        <v>0</v>
      </c>
      <c r="DF24" s="19">
        <v>0</v>
      </c>
      <c r="DG24" s="19">
        <v>0</v>
      </c>
      <c r="DH24" s="19">
        <v>1.8</v>
      </c>
      <c r="DI24" s="19">
        <v>0.48150999999999999</v>
      </c>
      <c r="DJ24" s="19">
        <v>0.48150999999999999</v>
      </c>
      <c r="DK24" s="19">
        <v>1.3184899999999999</v>
      </c>
      <c r="DL24" s="19">
        <v>6.7</v>
      </c>
      <c r="DM24" s="19">
        <v>8.1736000000000004</v>
      </c>
      <c r="DN24" s="19">
        <v>8.1736000000000004</v>
      </c>
      <c r="DO24" s="19">
        <v>-1.4736</v>
      </c>
      <c r="DP24" s="19">
        <v>51.6</v>
      </c>
      <c r="DQ24" s="19">
        <v>44.764240000000001</v>
      </c>
      <c r="DR24" s="19">
        <v>44.764240000000001</v>
      </c>
      <c r="DS24" s="19">
        <v>6.8357599999999996</v>
      </c>
      <c r="DT24" s="19">
        <v>3.6</v>
      </c>
      <c r="DU24" s="19">
        <v>4.7632000000000003</v>
      </c>
      <c r="DV24" s="19">
        <v>4.7632000000000003</v>
      </c>
      <c r="DW24" s="19">
        <v>-1.1632</v>
      </c>
      <c r="DX24" s="19"/>
      <c r="DY24" s="19"/>
      <c r="DZ24" s="19"/>
      <c r="EA24" s="19">
        <v>0</v>
      </c>
      <c r="EB24" s="19"/>
      <c r="EC24" s="19"/>
      <c r="ED24" s="19"/>
      <c r="EE24" s="19">
        <v>0</v>
      </c>
      <c r="EF24" s="19"/>
      <c r="EG24" s="19"/>
      <c r="EH24" s="19"/>
      <c r="EI24" s="19">
        <v>0</v>
      </c>
      <c r="EJ24" s="19">
        <v>111.3</v>
      </c>
      <c r="EK24" s="19">
        <v>109.51819999999999</v>
      </c>
      <c r="EL24" s="19">
        <v>112.90537</v>
      </c>
      <c r="EM24" s="19">
        <v>-1.60537</v>
      </c>
      <c r="EN24" s="19">
        <v>134.5</v>
      </c>
      <c r="EO24" s="19">
        <v>221.30108000000001</v>
      </c>
      <c r="EP24" s="19">
        <v>221.30108000000001</v>
      </c>
      <c r="EQ24" s="19">
        <v>-86.801079999999999</v>
      </c>
      <c r="ER24" s="19"/>
      <c r="ES24" s="19"/>
      <c r="ET24" s="19"/>
      <c r="EU24" s="19">
        <v>0</v>
      </c>
      <c r="EV24" s="19"/>
      <c r="EW24" s="19"/>
      <c r="EX24" s="19"/>
      <c r="EY24" s="19">
        <v>0</v>
      </c>
      <c r="EZ24" s="19"/>
      <c r="FA24" s="19"/>
      <c r="FB24" s="19"/>
      <c r="FC24" s="19">
        <v>0</v>
      </c>
      <c r="FD24" s="19">
        <v>6.5</v>
      </c>
      <c r="FE24" s="19">
        <v>6.39</v>
      </c>
      <c r="FF24" s="19">
        <v>6.39</v>
      </c>
      <c r="FG24" s="19">
        <v>0.11</v>
      </c>
      <c r="FH24" s="19">
        <v>147.19999999999999</v>
      </c>
      <c r="FI24" s="19">
        <v>229.57073</v>
      </c>
      <c r="FJ24" s="19">
        <v>229.57073</v>
      </c>
      <c r="FK24" s="19">
        <v>-82.370729999999995</v>
      </c>
      <c r="FL24" s="19">
        <v>50.7</v>
      </c>
      <c r="FM24" s="19">
        <v>73.380380000000002</v>
      </c>
      <c r="FN24" s="19">
        <v>73.380380000000002</v>
      </c>
      <c r="FO24" s="19">
        <v>-22.68038</v>
      </c>
      <c r="FP24" s="19">
        <v>128.9</v>
      </c>
      <c r="FQ24" s="19">
        <v>150.27984000000001</v>
      </c>
      <c r="FR24" s="19">
        <v>150.27984000000001</v>
      </c>
      <c r="FS24" s="19">
        <v>-21.379840000000002</v>
      </c>
      <c r="FT24" s="19">
        <v>42.5</v>
      </c>
      <c r="FU24" s="19">
        <v>0</v>
      </c>
      <c r="FV24" s="19">
        <v>0</v>
      </c>
      <c r="FW24" s="19">
        <v>42.5</v>
      </c>
      <c r="FX24" s="19">
        <v>9.3000000000000007</v>
      </c>
      <c r="FY24" s="19">
        <v>9.6429299999999998</v>
      </c>
      <c r="FZ24" s="19">
        <v>9.6429299999999998</v>
      </c>
      <c r="GA24" s="19">
        <v>-0.34293000000000001</v>
      </c>
      <c r="GB24" s="19">
        <v>19.7</v>
      </c>
      <c r="GC24" s="19">
        <v>19.121949999999998</v>
      </c>
      <c r="GD24" s="19">
        <v>19.121949999999998</v>
      </c>
      <c r="GE24" s="19">
        <v>0.57804999999999995</v>
      </c>
      <c r="GF24" s="19">
        <v>93.2</v>
      </c>
      <c r="GG24" s="19">
        <v>87.657560000000004</v>
      </c>
      <c r="GH24" s="19">
        <v>87.657560000000004</v>
      </c>
      <c r="GI24" s="19">
        <v>5.54244</v>
      </c>
      <c r="GJ24" s="19"/>
      <c r="GK24" s="19"/>
      <c r="GL24" s="19"/>
      <c r="GM24" s="19">
        <v>0</v>
      </c>
      <c r="GN24" s="19">
        <v>129.19999999999999</v>
      </c>
      <c r="GO24" s="19">
        <v>136.06837999999999</v>
      </c>
      <c r="GP24" s="19">
        <v>136.06837999999999</v>
      </c>
      <c r="GQ24" s="19">
        <v>-6.8683800000000002</v>
      </c>
      <c r="GR24" s="19">
        <v>76.2</v>
      </c>
      <c r="GS24" s="19">
        <v>68.034189999999995</v>
      </c>
      <c r="GT24" s="19">
        <v>68.034189999999995</v>
      </c>
      <c r="GU24" s="19">
        <v>8.1658100000000005</v>
      </c>
      <c r="GV24" s="19">
        <v>107.4</v>
      </c>
      <c r="GW24" s="19">
        <v>108.91673</v>
      </c>
      <c r="GX24" s="19">
        <v>110.91316999999999</v>
      </c>
      <c r="GY24" s="19">
        <v>-3.5131700000000001</v>
      </c>
      <c r="GZ24" s="19">
        <v>0</v>
      </c>
      <c r="HA24" s="19"/>
      <c r="HB24" s="19">
        <v>9.09</v>
      </c>
      <c r="HC24" s="19">
        <v>-9.09</v>
      </c>
      <c r="HD24" s="19">
        <v>7.4</v>
      </c>
      <c r="HE24" s="19">
        <v>9.9490999999999996</v>
      </c>
      <c r="HF24" s="19">
        <v>9.9490999999999996</v>
      </c>
      <c r="HG24" s="19">
        <v>-2.5491000000000001</v>
      </c>
      <c r="HH24" s="19">
        <v>46.7</v>
      </c>
      <c r="HI24" s="19">
        <v>47.26634</v>
      </c>
      <c r="HJ24" s="19">
        <v>47.26634</v>
      </c>
      <c r="HK24" s="19">
        <v>-0.56633999999999995</v>
      </c>
      <c r="HL24" s="19">
        <v>0</v>
      </c>
      <c r="HM24" s="19">
        <v>16.028880000000001</v>
      </c>
      <c r="HN24" s="19">
        <v>20.036100000000001</v>
      </c>
      <c r="HO24" s="19">
        <v>-20.036100000000001</v>
      </c>
      <c r="HP24" s="19">
        <v>3.8</v>
      </c>
      <c r="HQ24" s="19">
        <v>3.8872599999999999</v>
      </c>
      <c r="HR24" s="19">
        <v>3.8872599999999999</v>
      </c>
      <c r="HS24" s="19">
        <v>-8.7260000000000004E-2</v>
      </c>
      <c r="HT24" s="19">
        <v>37.4</v>
      </c>
      <c r="HU24" s="19">
        <v>33.323279999999997</v>
      </c>
      <c r="HV24" s="19">
        <v>33.323279999999997</v>
      </c>
      <c r="HW24" s="19">
        <v>4.0767199999999999</v>
      </c>
      <c r="HX24" s="19">
        <v>172.2</v>
      </c>
      <c r="HY24" s="19">
        <v>171.54185000000001</v>
      </c>
      <c r="HZ24" s="19">
        <v>171.54185000000001</v>
      </c>
      <c r="IA24" s="19">
        <v>0.65815000000000001</v>
      </c>
      <c r="IB24" s="19">
        <v>47.8</v>
      </c>
      <c r="IC24" s="19">
        <v>47.67127</v>
      </c>
      <c r="ID24" s="19">
        <v>47.67127</v>
      </c>
      <c r="IE24" s="19">
        <v>0.12873000000000001</v>
      </c>
      <c r="IF24" s="19">
        <v>0</v>
      </c>
      <c r="IG24" s="19">
        <v>0</v>
      </c>
      <c r="IH24" s="19">
        <v>0</v>
      </c>
      <c r="II24" s="19">
        <v>0</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87.8</v>
      </c>
      <c r="JE24" s="19">
        <v>88.815600000000003</v>
      </c>
      <c r="JF24" s="19">
        <v>88.815600000000003</v>
      </c>
      <c r="JG24" s="19">
        <v>-1.0156000000000001</v>
      </c>
      <c r="JH24" s="19">
        <v>0</v>
      </c>
      <c r="JI24" s="19">
        <v>0</v>
      </c>
      <c r="JJ24" s="19">
        <v>0</v>
      </c>
      <c r="JK24" s="19">
        <v>0</v>
      </c>
      <c r="JL24" s="19">
        <v>160.30000000000001</v>
      </c>
      <c r="JM24" s="19">
        <v>150.66667000000001</v>
      </c>
      <c r="JN24" s="19">
        <v>150.66667000000001</v>
      </c>
      <c r="JO24" s="19">
        <v>9.6333300000000008</v>
      </c>
      <c r="JP24" s="19"/>
      <c r="JQ24" s="19"/>
      <c r="JR24" s="19">
        <v>0</v>
      </c>
      <c r="JS24" s="19">
        <v>0</v>
      </c>
      <c r="JT24" s="19">
        <v>64.599999999999994</v>
      </c>
      <c r="JU24" s="19">
        <v>75.333330000000004</v>
      </c>
      <c r="JV24" s="19">
        <v>75.333330000000004</v>
      </c>
      <c r="JW24" s="19">
        <v>-10.73333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v>
      </c>
      <c r="LE24" s="19">
        <v>4.06569</v>
      </c>
      <c r="LF24" s="19">
        <v>4.06569</v>
      </c>
      <c r="LG24" s="19">
        <v>0.43430999999999997</v>
      </c>
      <c r="LH24" s="19">
        <v>134.4</v>
      </c>
      <c r="LI24" s="19">
        <v>209.35769999999999</v>
      </c>
      <c r="LJ24" s="19">
        <v>148.17655999999999</v>
      </c>
      <c r="LK24" s="19">
        <v>-13.77656</v>
      </c>
      <c r="LL24" s="19">
        <v>115.8</v>
      </c>
      <c r="LM24" s="19">
        <v>133.67995999999999</v>
      </c>
      <c r="LN24" s="19">
        <v>133.67995999999999</v>
      </c>
      <c r="LO24" s="19">
        <v>-17.879960000000001</v>
      </c>
      <c r="LP24" s="19">
        <v>0</v>
      </c>
      <c r="LQ24" s="19"/>
      <c r="LR24" s="19"/>
      <c r="LS24" s="19">
        <v>0</v>
      </c>
      <c r="LT24" s="19">
        <v>79.2</v>
      </c>
      <c r="LU24" s="19">
        <v>78.567999999999998</v>
      </c>
      <c r="LV24" s="19">
        <v>78.567999999999998</v>
      </c>
      <c r="LW24" s="19">
        <v>0.63200000000000001</v>
      </c>
      <c r="LX24" s="19">
        <v>30.3</v>
      </c>
      <c r="LY24" s="19">
        <v>30.097560000000001</v>
      </c>
      <c r="LZ24" s="19">
        <v>30.097560000000001</v>
      </c>
      <c r="MA24" s="19">
        <v>0.20244000000000001</v>
      </c>
      <c r="MB24" s="19">
        <v>0</v>
      </c>
      <c r="MC24" s="19"/>
      <c r="MD24" s="19"/>
      <c r="ME24" s="19">
        <v>0</v>
      </c>
      <c r="MF24" s="19"/>
      <c r="MG24" s="19"/>
      <c r="MH24" s="19"/>
      <c r="MI24" s="19">
        <v>0</v>
      </c>
      <c r="MJ24" s="19"/>
      <c r="MK24" s="19"/>
      <c r="ML24" s="19"/>
      <c r="MM24" s="19">
        <v>0</v>
      </c>
      <c r="MN24" s="19">
        <v>103.5</v>
      </c>
      <c r="MO24" s="19">
        <v>110</v>
      </c>
      <c r="MP24" s="19">
        <v>110</v>
      </c>
      <c r="MQ24" s="19">
        <v>-6.5</v>
      </c>
      <c r="MR24" s="19">
        <v>103.8</v>
      </c>
      <c r="MS24" s="19">
        <v>110</v>
      </c>
      <c r="MT24" s="19">
        <v>110</v>
      </c>
      <c r="MU24" s="19">
        <v>-6.2</v>
      </c>
      <c r="MV24" s="19">
        <v>122.3</v>
      </c>
      <c r="MW24" s="19">
        <v>110</v>
      </c>
      <c r="MX24" s="19">
        <v>110</v>
      </c>
      <c r="MY24" s="19">
        <v>12.3</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v>0.113</v>
      </c>
      <c r="OD24" s="19">
        <v>0.113</v>
      </c>
      <c r="OE24" s="19">
        <v>0.187</v>
      </c>
      <c r="OF24" s="19">
        <v>55.7</v>
      </c>
      <c r="OG24" s="19">
        <v>69.2</v>
      </c>
      <c r="OH24" s="19">
        <v>83.341999999999999</v>
      </c>
      <c r="OI24" s="19">
        <v>-27.641999999999999</v>
      </c>
      <c r="OJ24" s="19">
        <v>58.2</v>
      </c>
      <c r="OK24" s="19">
        <v>61.350999999999999</v>
      </c>
      <c r="OL24" s="19">
        <v>61.350999999999999</v>
      </c>
      <c r="OM24" s="19">
        <v>-3.1509999999999998</v>
      </c>
      <c r="ON24" s="19">
        <v>14.7</v>
      </c>
      <c r="OO24" s="19">
        <v>13.813000000000001</v>
      </c>
      <c r="OP24" s="19">
        <v>13.813000000000001</v>
      </c>
      <c r="OQ24" s="19">
        <v>0.88700000000000001</v>
      </c>
      <c r="OR24" s="19">
        <v>0</v>
      </c>
      <c r="OS24" s="19">
        <v>0</v>
      </c>
      <c r="OT24" s="19">
        <v>0</v>
      </c>
      <c r="OU24" s="19">
        <v>0</v>
      </c>
      <c r="OV24" s="19">
        <v>20</v>
      </c>
      <c r="OW24" s="19">
        <v>17.560980000000001</v>
      </c>
      <c r="OX24" s="19">
        <v>17.560980000000001</v>
      </c>
      <c r="OY24" s="19">
        <v>2.4390200000000002</v>
      </c>
      <c r="OZ24" s="19">
        <v>10</v>
      </c>
      <c r="PA24" s="19">
        <v>9.9830000000000005</v>
      </c>
      <c r="PB24" s="19">
        <v>9.9830000000000005</v>
      </c>
      <c r="PC24" s="19">
        <v>1.7000000000000001E-2</v>
      </c>
      <c r="PD24" s="19">
        <v>5.4</v>
      </c>
      <c r="PE24" s="19">
        <v>5.67</v>
      </c>
      <c r="PF24" s="19">
        <v>5.67</v>
      </c>
      <c r="PG24" s="19">
        <v>-0.27</v>
      </c>
      <c r="PH24" s="19">
        <v>1.2</v>
      </c>
      <c r="PI24" s="19">
        <v>1</v>
      </c>
      <c r="PJ24" s="19">
        <v>1</v>
      </c>
      <c r="PK24" s="19">
        <v>0.2</v>
      </c>
      <c r="PL24" s="19">
        <v>1.6</v>
      </c>
      <c r="PM24" s="19">
        <v>3.4</v>
      </c>
      <c r="PN24" s="19">
        <v>3.4</v>
      </c>
      <c r="PO24" s="19">
        <v>-1.8</v>
      </c>
      <c r="PP24" s="19">
        <v>5.2</v>
      </c>
      <c r="PQ24" s="19">
        <v>5</v>
      </c>
      <c r="PR24" s="19">
        <v>5</v>
      </c>
      <c r="PS24" s="19">
        <v>0.2</v>
      </c>
      <c r="PT24" s="19">
        <v>20.399999999999999</v>
      </c>
      <c r="PU24" s="19">
        <v>19.5122</v>
      </c>
      <c r="PV24" s="19">
        <v>19.5122</v>
      </c>
      <c r="PW24" s="19">
        <v>0.88780000000000003</v>
      </c>
      <c r="PX24" s="19">
        <v>10</v>
      </c>
      <c r="PY24" s="19">
        <v>10</v>
      </c>
      <c r="PZ24" s="19">
        <v>19.5122</v>
      </c>
      <c r="QA24" s="19">
        <v>-9.5122</v>
      </c>
      <c r="QB24" s="19">
        <v>18.8</v>
      </c>
      <c r="QC24" s="19">
        <v>17.560980000000001</v>
      </c>
      <c r="QD24" s="19">
        <v>17.560980000000001</v>
      </c>
      <c r="QE24" s="19">
        <v>1.23902</v>
      </c>
      <c r="QF24" s="19">
        <v>3.7</v>
      </c>
      <c r="QG24" s="19">
        <v>3.5</v>
      </c>
      <c r="QH24" s="19">
        <v>3.5</v>
      </c>
      <c r="QI24" s="19">
        <v>0.2</v>
      </c>
      <c r="QJ24" s="19">
        <v>18.600000000000001</v>
      </c>
      <c r="QK24" s="19">
        <v>18.048780000000001</v>
      </c>
      <c r="QL24" s="19">
        <v>18.048780000000001</v>
      </c>
      <c r="QM24" s="19">
        <v>0.55122000000000004</v>
      </c>
      <c r="QN24" s="19">
        <v>12.8</v>
      </c>
      <c r="QO24" s="19">
        <v>12.441000000000001</v>
      </c>
      <c r="QP24" s="19">
        <v>12.441000000000001</v>
      </c>
      <c r="QQ24" s="19">
        <v>0.35899999999999999</v>
      </c>
      <c r="QR24" s="19">
        <v>15.4</v>
      </c>
      <c r="QS24" s="19">
        <v>14.522</v>
      </c>
      <c r="QT24" s="19">
        <v>14.522</v>
      </c>
      <c r="QU24" s="19">
        <v>0.878</v>
      </c>
      <c r="QV24" s="19">
        <v>13.8</v>
      </c>
      <c r="QW24" s="19">
        <v>15.228999999999999</v>
      </c>
      <c r="QX24" s="19">
        <v>15.228999999999999</v>
      </c>
      <c r="QY24" s="19">
        <v>-1.429</v>
      </c>
      <c r="QZ24" s="19">
        <v>42.5</v>
      </c>
      <c r="RA24" s="19">
        <v>41.523000000000003</v>
      </c>
      <c r="RB24" s="19">
        <v>41.523000000000003</v>
      </c>
      <c r="RC24" s="19">
        <v>0.97699999999999998</v>
      </c>
      <c r="RD24" s="19"/>
      <c r="RE24" s="19"/>
      <c r="RF24" s="19"/>
      <c r="RG24" s="19">
        <v>0</v>
      </c>
      <c r="RH24" s="19"/>
      <c r="RI24" s="19"/>
      <c r="RJ24" s="19"/>
      <c r="RK24" s="19">
        <v>0</v>
      </c>
      <c r="RL24" s="19"/>
      <c r="RM24" s="19"/>
      <c r="RN24" s="19"/>
      <c r="RO24" s="19">
        <v>0</v>
      </c>
      <c r="RP24" s="19"/>
      <c r="RQ24" s="19"/>
      <c r="RR24" s="19"/>
      <c r="RS24" s="19">
        <v>0</v>
      </c>
      <c r="RT24" s="19">
        <v>15.9</v>
      </c>
      <c r="RU24" s="19">
        <v>8.6460000000000008</v>
      </c>
      <c r="RV24" s="19">
        <v>8.6460000000000008</v>
      </c>
      <c r="RW24" s="19">
        <v>7.2539999999999996</v>
      </c>
      <c r="RX24" s="19">
        <v>3.3</v>
      </c>
      <c r="RY24" s="19">
        <v>3.339</v>
      </c>
      <c r="RZ24" s="19">
        <v>3.339</v>
      </c>
      <c r="SA24" s="19">
        <v>-3.9E-2</v>
      </c>
      <c r="SB24" s="19">
        <v>20.100000000000001</v>
      </c>
      <c r="SC24" s="19">
        <v>19.869240000000001</v>
      </c>
      <c r="SD24" s="19">
        <v>19.869240000000001</v>
      </c>
      <c r="SE24" s="19">
        <v>0.23075999999999999</v>
      </c>
      <c r="SF24" s="19">
        <v>3.1</v>
      </c>
      <c r="SG24" s="19">
        <v>2</v>
      </c>
      <c r="SH24" s="19">
        <v>2</v>
      </c>
      <c r="SI24" s="19">
        <v>1.1000000000000001</v>
      </c>
      <c r="SJ24" s="19"/>
      <c r="SK24" s="19"/>
      <c r="SL24" s="19">
        <v>0.7</v>
      </c>
      <c r="SM24" s="19">
        <v>-0.7</v>
      </c>
      <c r="SN24" s="19">
        <v>18.600000000000001</v>
      </c>
      <c r="SO24" s="19">
        <v>19.121949999999998</v>
      </c>
      <c r="SP24" s="19">
        <v>19.121949999999998</v>
      </c>
      <c r="SQ24" s="19">
        <v>-0.52195000000000003</v>
      </c>
      <c r="SR24" s="19">
        <v>12.7</v>
      </c>
      <c r="SS24" s="19">
        <v>12.39024</v>
      </c>
      <c r="ST24" s="19">
        <v>12.39024</v>
      </c>
      <c r="SU24" s="19">
        <v>0.30975999999999998</v>
      </c>
      <c r="SV24" s="19">
        <v>12.4</v>
      </c>
      <c r="SW24" s="19">
        <v>13.65854</v>
      </c>
      <c r="SX24" s="19">
        <v>13.65854</v>
      </c>
      <c r="SY24" s="19">
        <v>-1.25854</v>
      </c>
      <c r="SZ24" s="19">
        <v>17.3</v>
      </c>
      <c r="TA24" s="19">
        <v>17.560980000000001</v>
      </c>
      <c r="TB24" s="19">
        <v>17.560980000000001</v>
      </c>
      <c r="TC24" s="19">
        <v>-0.26097999999999999</v>
      </c>
      <c r="TD24" s="19">
        <v>19.600000000000001</v>
      </c>
      <c r="TE24" s="19">
        <v>19.317070000000001</v>
      </c>
      <c r="TF24" s="19">
        <v>19.317070000000001</v>
      </c>
      <c r="TG24" s="19">
        <v>0.28293000000000001</v>
      </c>
      <c r="TH24" s="19">
        <v>23.1</v>
      </c>
      <c r="TI24" s="19">
        <v>16.233000000000001</v>
      </c>
      <c r="TJ24" s="19">
        <v>16.233000000000001</v>
      </c>
      <c r="TK24" s="19">
        <v>6.867</v>
      </c>
      <c r="TL24" s="19">
        <v>27.7</v>
      </c>
      <c r="TM24" s="19">
        <v>24.8</v>
      </c>
      <c r="TN24" s="19">
        <v>20.555</v>
      </c>
      <c r="TO24" s="19">
        <v>7.1449999999999996</v>
      </c>
      <c r="TP24" s="19">
        <v>28.6</v>
      </c>
      <c r="TQ24" s="19">
        <v>27.238</v>
      </c>
      <c r="TR24" s="19">
        <v>27.238</v>
      </c>
      <c r="TS24" s="19">
        <v>1.3620000000000001</v>
      </c>
      <c r="TT24" s="19">
        <v>58.5</v>
      </c>
      <c r="TU24" s="19">
        <v>28.8</v>
      </c>
      <c r="TV24" s="19">
        <v>30.75</v>
      </c>
      <c r="TW24" s="19">
        <v>27.75</v>
      </c>
      <c r="TX24" s="19">
        <v>91.5</v>
      </c>
      <c r="TY24" s="19">
        <v>80.400000000000006</v>
      </c>
      <c r="TZ24" s="19">
        <v>27.64</v>
      </c>
      <c r="UA24" s="19">
        <v>63.86</v>
      </c>
      <c r="UB24" s="19">
        <v>10.3</v>
      </c>
      <c r="UC24" s="19">
        <v>2.4700000000000002</v>
      </c>
      <c r="UD24" s="19">
        <v>2.4700000000000002</v>
      </c>
      <c r="UE24" s="19">
        <v>7.83</v>
      </c>
      <c r="UF24" s="19">
        <v>5.0999999999999996</v>
      </c>
      <c r="UG24" s="19">
        <v>2.2400000000000002</v>
      </c>
      <c r="UH24" s="19">
        <v>2.2400000000000002</v>
      </c>
      <c r="UI24" s="19">
        <v>2.86</v>
      </c>
      <c r="UJ24" s="19">
        <v>20.9</v>
      </c>
      <c r="UK24" s="19">
        <v>19.5122</v>
      </c>
      <c r="UL24" s="19">
        <v>19.5122</v>
      </c>
      <c r="UM24" s="19">
        <v>1.3877999999999999</v>
      </c>
      <c r="UN24" s="19">
        <v>5.5</v>
      </c>
      <c r="UO24" s="19">
        <v>6</v>
      </c>
      <c r="UP24" s="19">
        <v>8</v>
      </c>
      <c r="UQ24" s="19">
        <v>-2.5</v>
      </c>
      <c r="UR24" s="19"/>
      <c r="US24" s="19"/>
      <c r="UT24" s="19">
        <v>7.3</v>
      </c>
      <c r="UU24" s="19">
        <v>-7.3</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10.3</v>
      </c>
      <c r="VI24" s="19">
        <v>10.49</v>
      </c>
      <c r="VJ24" s="19">
        <v>10.49</v>
      </c>
      <c r="VK24" s="19">
        <v>-0.19</v>
      </c>
      <c r="VL24" s="19">
        <v>208.7</v>
      </c>
      <c r="VM24" s="19">
        <v>183.01</v>
      </c>
      <c r="VN24" s="19">
        <v>183.01</v>
      </c>
      <c r="VO24" s="19">
        <v>25.69</v>
      </c>
      <c r="VP24" s="19">
        <v>7.8</v>
      </c>
      <c r="VQ24" s="19">
        <v>11.634</v>
      </c>
      <c r="VR24" s="19">
        <v>11.634</v>
      </c>
      <c r="VS24" s="19">
        <v>-3.8340000000000001</v>
      </c>
      <c r="VT24" s="19">
        <v>119.8</v>
      </c>
      <c r="VU24" s="19">
        <v>118.527</v>
      </c>
      <c r="VV24" s="19">
        <v>118.527</v>
      </c>
      <c r="VW24" s="19">
        <v>1.2729999999999999</v>
      </c>
      <c r="VX24" s="19">
        <v>0.6</v>
      </c>
      <c r="VY24" s="19">
        <v>0.6</v>
      </c>
      <c r="VZ24" s="19">
        <v>0.6</v>
      </c>
      <c r="WA24" s="19">
        <v>0</v>
      </c>
      <c r="WB24" s="19">
        <v>115.5</v>
      </c>
      <c r="WC24" s="19">
        <v>57</v>
      </c>
      <c r="WD24" s="19">
        <v>57</v>
      </c>
      <c r="WE24" s="19">
        <v>58.5</v>
      </c>
      <c r="WF24" s="19">
        <v>115.3</v>
      </c>
      <c r="WG24" s="19">
        <v>37</v>
      </c>
      <c r="WH24" s="19">
        <v>37</v>
      </c>
      <c r="WI24" s="19">
        <v>78.3</v>
      </c>
      <c r="WJ24" s="19">
        <v>85.5</v>
      </c>
      <c r="WK24" s="19">
        <v>86.792000000000002</v>
      </c>
      <c r="WL24" s="19">
        <v>86.792000000000002</v>
      </c>
      <c r="WM24" s="19">
        <v>-1.292</v>
      </c>
      <c r="WN24" s="19">
        <v>7.5</v>
      </c>
      <c r="WO24" s="19">
        <v>5.6660000000000004</v>
      </c>
      <c r="WP24" s="19">
        <v>5.6660000000000004</v>
      </c>
      <c r="WQ24" s="19">
        <v>1.8340000000000001</v>
      </c>
      <c r="WR24" s="19">
        <v>9.6</v>
      </c>
      <c r="WS24" s="19">
        <v>9.4</v>
      </c>
      <c r="WT24" s="19">
        <v>9.4</v>
      </c>
      <c r="WU24" s="19">
        <v>0.2</v>
      </c>
      <c r="WV24" s="19">
        <v>19.600000000000001</v>
      </c>
      <c r="WW24" s="19">
        <v>19.317070000000001</v>
      </c>
      <c r="WX24" s="19">
        <v>19.317070000000001</v>
      </c>
      <c r="WY24" s="19">
        <v>0.28293000000000001</v>
      </c>
      <c r="WZ24" s="19">
        <v>9.6</v>
      </c>
      <c r="XA24" s="19">
        <v>10.6</v>
      </c>
      <c r="XB24" s="19">
        <v>10.6</v>
      </c>
      <c r="XC24" s="19">
        <v>-1</v>
      </c>
      <c r="XD24" s="19"/>
      <c r="XE24" s="19"/>
      <c r="XF24" s="19"/>
      <c r="XG24" s="19">
        <v>0</v>
      </c>
      <c r="XH24" s="19"/>
      <c r="XI24" s="19"/>
      <c r="XJ24" s="19"/>
      <c r="XK24" s="19">
        <v>0</v>
      </c>
      <c r="XL24" s="19"/>
      <c r="XM24" s="19"/>
      <c r="XN24" s="19"/>
      <c r="XO24" s="19">
        <v>0</v>
      </c>
      <c r="XP24" s="19"/>
      <c r="XQ24" s="19"/>
      <c r="XR24" s="19"/>
      <c r="XS24" s="19">
        <v>0</v>
      </c>
      <c r="XT24" s="19">
        <v>18</v>
      </c>
      <c r="XU24" s="19">
        <v>17</v>
      </c>
      <c r="XV24" s="19">
        <v>14</v>
      </c>
      <c r="XW24" s="19">
        <v>4</v>
      </c>
      <c r="XX24" s="19"/>
      <c r="XY24" s="19"/>
      <c r="XZ24" s="19"/>
      <c r="YA24" s="19">
        <v>0</v>
      </c>
      <c r="YB24" s="19"/>
      <c r="YC24" s="19"/>
      <c r="YD24" s="19"/>
      <c r="YE24" s="19">
        <v>0</v>
      </c>
    </row>
    <row r="25" spans="1:655" ht="24" customHeight="1" x14ac:dyDescent="0.3">
      <c r="A25" s="1"/>
      <c r="B25" s="13" t="s">
        <v>80</v>
      </c>
      <c r="C25" s="13" t="s">
        <v>904</v>
      </c>
      <c r="D25" s="14"/>
      <c r="E25" s="14"/>
      <c r="F25" s="14"/>
      <c r="G25" s="14">
        <v>0</v>
      </c>
      <c r="H25" s="14"/>
      <c r="I25" s="14"/>
      <c r="J25" s="14"/>
      <c r="K25" s="14">
        <v>0</v>
      </c>
      <c r="L25" s="14">
        <v>100.4</v>
      </c>
      <c r="M25" s="14">
        <v>100</v>
      </c>
      <c r="N25" s="14">
        <v>140</v>
      </c>
      <c r="O25" s="14">
        <v>-39.6</v>
      </c>
      <c r="P25" s="14">
        <v>649.4</v>
      </c>
      <c r="Q25" s="14">
        <v>646.79789000000005</v>
      </c>
      <c r="R25" s="14">
        <v>646.79789000000005</v>
      </c>
      <c r="S25" s="14">
        <v>2.6021100000000001</v>
      </c>
      <c r="T25" s="14">
        <v>216.3</v>
      </c>
      <c r="U25" s="14">
        <v>211.44126</v>
      </c>
      <c r="V25" s="14">
        <v>211.44126</v>
      </c>
      <c r="W25" s="14">
        <v>4.8587400000000001</v>
      </c>
      <c r="X25" s="14"/>
      <c r="Y25" s="14"/>
      <c r="Z25" s="14"/>
      <c r="AA25" s="14">
        <v>0</v>
      </c>
      <c r="AB25" s="14"/>
      <c r="AC25" s="14"/>
      <c r="AD25" s="14"/>
      <c r="AE25" s="14">
        <v>0</v>
      </c>
      <c r="AF25" s="14">
        <v>91.3</v>
      </c>
      <c r="AG25" s="14">
        <v>92.226339999999993</v>
      </c>
      <c r="AH25" s="14">
        <v>92.226339999999993</v>
      </c>
      <c r="AI25" s="14">
        <v>-0.92634000000000005</v>
      </c>
      <c r="AJ25" s="14">
        <v>229.6</v>
      </c>
      <c r="AK25" s="14">
        <v>231.85767999999999</v>
      </c>
      <c r="AL25" s="14">
        <v>235.84763000000001</v>
      </c>
      <c r="AM25" s="14">
        <v>-6.24763</v>
      </c>
      <c r="AN25" s="14"/>
      <c r="AO25" s="14"/>
      <c r="AP25" s="14"/>
      <c r="AQ25" s="14">
        <v>0</v>
      </c>
      <c r="AR25" s="14"/>
      <c r="AS25" s="14"/>
      <c r="AT25" s="14"/>
      <c r="AU25" s="14">
        <v>0</v>
      </c>
      <c r="AV25" s="14">
        <v>111.4</v>
      </c>
      <c r="AW25" s="14">
        <v>125.50278</v>
      </c>
      <c r="AX25" s="14">
        <v>133.15543</v>
      </c>
      <c r="AY25" s="14">
        <v>-21.75543</v>
      </c>
      <c r="AZ25" s="14">
        <v>110.9</v>
      </c>
      <c r="BA25" s="14">
        <v>125.50278</v>
      </c>
      <c r="BB25" s="14">
        <v>133.15543</v>
      </c>
      <c r="BC25" s="14">
        <v>-22.25543</v>
      </c>
      <c r="BD25" s="14">
        <v>111</v>
      </c>
      <c r="BE25" s="14">
        <v>125.50278</v>
      </c>
      <c r="BF25" s="14">
        <v>133.15543</v>
      </c>
      <c r="BG25" s="14">
        <v>-22.155429999999999</v>
      </c>
      <c r="BH25" s="14">
        <v>210.6</v>
      </c>
      <c r="BI25" s="14">
        <v>188.25416999999999</v>
      </c>
      <c r="BJ25" s="14">
        <v>199.73314999999999</v>
      </c>
      <c r="BK25" s="14">
        <v>10.866849999999999</v>
      </c>
      <c r="BL25" s="14">
        <v>109.3</v>
      </c>
      <c r="BM25" s="14">
        <v>210.667</v>
      </c>
      <c r="BN25" s="14">
        <v>210.667</v>
      </c>
      <c r="BO25" s="14">
        <v>-101.367</v>
      </c>
      <c r="BP25" s="14">
        <v>67.400000000000006</v>
      </c>
      <c r="BQ25" s="14">
        <v>105.3335</v>
      </c>
      <c r="BR25" s="14">
        <v>105.3335</v>
      </c>
      <c r="BS25" s="14">
        <v>-37.933500000000002</v>
      </c>
      <c r="BT25" s="14">
        <v>561.4</v>
      </c>
      <c r="BU25" s="14">
        <v>568.29854</v>
      </c>
      <c r="BV25" s="14">
        <v>568.29854</v>
      </c>
      <c r="BW25" s="14">
        <v>-6.8985399999999997</v>
      </c>
      <c r="BX25" s="14">
        <v>10.4</v>
      </c>
      <c r="BY25" s="14">
        <v>5.4891500000000004</v>
      </c>
      <c r="BZ25" s="14">
        <v>5.4891500000000004</v>
      </c>
      <c r="CA25" s="14">
        <v>4.9108499999999999</v>
      </c>
      <c r="CB25" s="14"/>
      <c r="CC25" s="14"/>
      <c r="CD25" s="14"/>
      <c r="CE25" s="14">
        <v>0</v>
      </c>
      <c r="CF25" s="14"/>
      <c r="CG25" s="14"/>
      <c r="CH25" s="14"/>
      <c r="CI25" s="14">
        <v>0</v>
      </c>
      <c r="CJ25" s="14"/>
      <c r="CK25" s="14"/>
      <c r="CL25" s="14"/>
      <c r="CM25" s="14">
        <v>0</v>
      </c>
      <c r="CN25" s="14"/>
      <c r="CO25" s="14"/>
      <c r="CP25" s="14"/>
      <c r="CQ25" s="14">
        <v>0</v>
      </c>
      <c r="CR25" s="14">
        <v>171.1</v>
      </c>
      <c r="CS25" s="14">
        <v>164.70732000000001</v>
      </c>
      <c r="CT25" s="14">
        <v>164.70732000000001</v>
      </c>
      <c r="CU25" s="14">
        <v>6.3926800000000004</v>
      </c>
      <c r="CV25" s="14">
        <v>7.6</v>
      </c>
      <c r="CW25" s="14">
        <v>5.1346499999999997</v>
      </c>
      <c r="CX25" s="14">
        <v>5.1346499999999997</v>
      </c>
      <c r="CY25" s="14">
        <v>2.4653499999999999</v>
      </c>
      <c r="CZ25" s="14">
        <v>3.8</v>
      </c>
      <c r="DA25" s="14">
        <v>2.8184800000000001</v>
      </c>
      <c r="DB25" s="14">
        <v>2.8184800000000001</v>
      </c>
      <c r="DC25" s="14">
        <v>0.98151999999999995</v>
      </c>
      <c r="DD25" s="14">
        <v>0</v>
      </c>
      <c r="DE25" s="14">
        <v>0</v>
      </c>
      <c r="DF25" s="14">
        <v>0</v>
      </c>
      <c r="DG25" s="14">
        <v>0</v>
      </c>
      <c r="DH25" s="14">
        <v>2</v>
      </c>
      <c r="DI25" s="14">
        <v>0.48150999999999999</v>
      </c>
      <c r="DJ25" s="14">
        <v>0.48150999999999999</v>
      </c>
      <c r="DK25" s="14">
        <v>1.5184899999999999</v>
      </c>
      <c r="DL25" s="14">
        <v>6.6</v>
      </c>
      <c r="DM25" s="14">
        <v>8.1736000000000004</v>
      </c>
      <c r="DN25" s="14">
        <v>8.1736000000000004</v>
      </c>
      <c r="DO25" s="14">
        <v>-1.5736000000000001</v>
      </c>
      <c r="DP25" s="14">
        <v>51.3</v>
      </c>
      <c r="DQ25" s="14">
        <v>44.764240000000001</v>
      </c>
      <c r="DR25" s="14">
        <v>44.764240000000001</v>
      </c>
      <c r="DS25" s="14">
        <v>6.5357599999999998</v>
      </c>
      <c r="DT25" s="14">
        <v>3.3</v>
      </c>
      <c r="DU25" s="14">
        <v>4.7632000000000003</v>
      </c>
      <c r="DV25" s="14">
        <v>4.7632000000000003</v>
      </c>
      <c r="DW25" s="14">
        <v>-1.4632000000000001</v>
      </c>
      <c r="DX25" s="14"/>
      <c r="DY25" s="14"/>
      <c r="DZ25" s="14"/>
      <c r="EA25" s="14">
        <v>0</v>
      </c>
      <c r="EB25" s="14"/>
      <c r="EC25" s="14"/>
      <c r="ED25" s="14"/>
      <c r="EE25" s="14">
        <v>0</v>
      </c>
      <c r="EF25" s="14"/>
      <c r="EG25" s="14"/>
      <c r="EH25" s="14"/>
      <c r="EI25" s="14">
        <v>0</v>
      </c>
      <c r="EJ25" s="14">
        <v>111.2</v>
      </c>
      <c r="EK25" s="14">
        <v>109.51819999999999</v>
      </c>
      <c r="EL25" s="14">
        <v>112.90537</v>
      </c>
      <c r="EM25" s="14">
        <v>-1.7053700000000001</v>
      </c>
      <c r="EN25" s="14">
        <v>163</v>
      </c>
      <c r="EO25" s="14">
        <v>221.30108000000001</v>
      </c>
      <c r="EP25" s="14">
        <v>221.30108000000001</v>
      </c>
      <c r="EQ25" s="14">
        <v>-58.301079999999999</v>
      </c>
      <c r="ER25" s="14"/>
      <c r="ES25" s="14"/>
      <c r="ET25" s="14"/>
      <c r="EU25" s="14">
        <v>0</v>
      </c>
      <c r="EV25" s="14"/>
      <c r="EW25" s="14"/>
      <c r="EX25" s="14"/>
      <c r="EY25" s="14">
        <v>0</v>
      </c>
      <c r="EZ25" s="14"/>
      <c r="FA25" s="14"/>
      <c r="FB25" s="14"/>
      <c r="FC25" s="14">
        <v>0</v>
      </c>
      <c r="FD25" s="14">
        <v>6.5</v>
      </c>
      <c r="FE25" s="14">
        <v>6.39</v>
      </c>
      <c r="FF25" s="14">
        <v>6.39</v>
      </c>
      <c r="FG25" s="14">
        <v>0.11</v>
      </c>
      <c r="FH25" s="14">
        <v>145.4</v>
      </c>
      <c r="FI25" s="14">
        <v>229.57073</v>
      </c>
      <c r="FJ25" s="14">
        <v>229.57073</v>
      </c>
      <c r="FK25" s="14">
        <v>-84.170730000000006</v>
      </c>
      <c r="FL25" s="14">
        <v>75.7</v>
      </c>
      <c r="FM25" s="14">
        <v>73.380380000000002</v>
      </c>
      <c r="FN25" s="14">
        <v>73.380380000000002</v>
      </c>
      <c r="FO25" s="14">
        <v>2.31962</v>
      </c>
      <c r="FP25" s="14">
        <v>152.9</v>
      </c>
      <c r="FQ25" s="14">
        <v>151.17099999999999</v>
      </c>
      <c r="FR25" s="14">
        <v>151.17099999999999</v>
      </c>
      <c r="FS25" s="14">
        <v>1.7290000000000001</v>
      </c>
      <c r="FT25" s="14">
        <v>42.4</v>
      </c>
      <c r="FU25" s="14">
        <v>0</v>
      </c>
      <c r="FV25" s="14">
        <v>0</v>
      </c>
      <c r="FW25" s="14">
        <v>42.4</v>
      </c>
      <c r="FX25" s="14">
        <v>9.4</v>
      </c>
      <c r="FY25" s="14">
        <v>9.6429299999999998</v>
      </c>
      <c r="FZ25" s="14">
        <v>9.6429299999999998</v>
      </c>
      <c r="GA25" s="14">
        <v>-0.24293000000000001</v>
      </c>
      <c r="GB25" s="14">
        <v>19.7</v>
      </c>
      <c r="GC25" s="14">
        <v>19.121949999999998</v>
      </c>
      <c r="GD25" s="14">
        <v>19.121949999999998</v>
      </c>
      <c r="GE25" s="14">
        <v>0.57804999999999995</v>
      </c>
      <c r="GF25" s="14">
        <v>90.7</v>
      </c>
      <c r="GG25" s="14">
        <v>87.657560000000004</v>
      </c>
      <c r="GH25" s="14">
        <v>87.657560000000004</v>
      </c>
      <c r="GI25" s="14">
        <v>3.04244</v>
      </c>
      <c r="GJ25" s="14"/>
      <c r="GK25" s="14"/>
      <c r="GL25" s="14"/>
      <c r="GM25" s="14">
        <v>0</v>
      </c>
      <c r="GN25" s="14">
        <v>132.30000000000001</v>
      </c>
      <c r="GO25" s="14">
        <v>136.06837999999999</v>
      </c>
      <c r="GP25" s="14">
        <v>136.66667000000001</v>
      </c>
      <c r="GQ25" s="14">
        <v>-4.3666700000000001</v>
      </c>
      <c r="GR25" s="14">
        <v>75.2</v>
      </c>
      <c r="GS25" s="14">
        <v>68.034189999999995</v>
      </c>
      <c r="GT25" s="14">
        <v>68.333330000000004</v>
      </c>
      <c r="GU25" s="14">
        <v>6.8666700000000001</v>
      </c>
      <c r="GV25" s="14">
        <v>108.9</v>
      </c>
      <c r="GW25" s="14">
        <v>108.91673</v>
      </c>
      <c r="GX25" s="14">
        <v>110.91316999999999</v>
      </c>
      <c r="GY25" s="14">
        <v>-2.0131700000000001</v>
      </c>
      <c r="GZ25" s="14">
        <v>0</v>
      </c>
      <c r="HA25" s="14"/>
      <c r="HB25" s="14">
        <v>9.09</v>
      </c>
      <c r="HC25" s="14">
        <v>-9.09</v>
      </c>
      <c r="HD25" s="14">
        <v>7.4</v>
      </c>
      <c r="HE25" s="14">
        <v>9.9490999999999996</v>
      </c>
      <c r="HF25" s="14">
        <v>9.9490999999999996</v>
      </c>
      <c r="HG25" s="14">
        <v>-2.5491000000000001</v>
      </c>
      <c r="HH25" s="14">
        <v>47</v>
      </c>
      <c r="HI25" s="14">
        <v>4</v>
      </c>
      <c r="HJ25" s="14">
        <v>4</v>
      </c>
      <c r="HK25" s="14">
        <v>43</v>
      </c>
      <c r="HL25" s="14">
        <v>0</v>
      </c>
      <c r="HM25" s="14">
        <v>0</v>
      </c>
      <c r="HN25" s="14">
        <v>20.036100000000001</v>
      </c>
      <c r="HO25" s="14">
        <v>-20.036100000000001</v>
      </c>
      <c r="HP25" s="14">
        <v>3.8</v>
      </c>
      <c r="HQ25" s="14">
        <v>3.8872599999999999</v>
      </c>
      <c r="HR25" s="14">
        <v>3.8872599999999999</v>
      </c>
      <c r="HS25" s="14">
        <v>-8.7260000000000004E-2</v>
      </c>
      <c r="HT25" s="14">
        <v>37.799999999999997</v>
      </c>
      <c r="HU25" s="14">
        <v>33.323279999999997</v>
      </c>
      <c r="HV25" s="14">
        <v>33.323279999999997</v>
      </c>
      <c r="HW25" s="14">
        <v>4.4767200000000003</v>
      </c>
      <c r="HX25" s="14">
        <v>174.5</v>
      </c>
      <c r="HY25" s="14">
        <v>171.54185000000001</v>
      </c>
      <c r="HZ25" s="14">
        <v>171.54185000000001</v>
      </c>
      <c r="IA25" s="14">
        <v>2.9581499999999998</v>
      </c>
      <c r="IB25" s="14">
        <v>47.9</v>
      </c>
      <c r="IC25" s="14">
        <v>47.67127</v>
      </c>
      <c r="ID25" s="14">
        <v>47.67127</v>
      </c>
      <c r="IE25" s="14">
        <v>0.22872999999999999</v>
      </c>
      <c r="IF25" s="14">
        <v>0</v>
      </c>
      <c r="IG25" s="14">
        <v>0</v>
      </c>
      <c r="IH25" s="14">
        <v>0</v>
      </c>
      <c r="II25" s="14">
        <v>0</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87.9</v>
      </c>
      <c r="JE25" s="14">
        <v>88.815600000000003</v>
      </c>
      <c r="JF25" s="14">
        <v>88.815600000000003</v>
      </c>
      <c r="JG25" s="14">
        <v>-0.91559999999999997</v>
      </c>
      <c r="JH25" s="14">
        <v>0</v>
      </c>
      <c r="JI25" s="14">
        <v>0</v>
      </c>
      <c r="JJ25" s="14">
        <v>0</v>
      </c>
      <c r="JK25" s="14">
        <v>0</v>
      </c>
      <c r="JL25" s="14">
        <v>159</v>
      </c>
      <c r="JM25" s="14">
        <v>150.66667000000001</v>
      </c>
      <c r="JN25" s="14">
        <v>150.66667000000001</v>
      </c>
      <c r="JO25" s="14">
        <v>8.3333300000000001</v>
      </c>
      <c r="JP25" s="14"/>
      <c r="JQ25" s="14"/>
      <c r="JR25" s="14">
        <v>0</v>
      </c>
      <c r="JS25" s="14">
        <v>0</v>
      </c>
      <c r="JT25" s="14">
        <v>66.5</v>
      </c>
      <c r="JU25" s="14">
        <v>75.333330000000004</v>
      </c>
      <c r="JV25" s="14">
        <v>75.333330000000004</v>
      </c>
      <c r="JW25" s="14">
        <v>-8.8333300000000001</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4.06569</v>
      </c>
      <c r="LF25" s="14">
        <v>4.06569</v>
      </c>
      <c r="LG25" s="14">
        <v>0.53430999999999995</v>
      </c>
      <c r="LH25" s="14">
        <v>191.8</v>
      </c>
      <c r="LI25" s="14">
        <v>271.12195000000003</v>
      </c>
      <c r="LJ25" s="14">
        <v>271.12195000000003</v>
      </c>
      <c r="LK25" s="14">
        <v>-79.321950000000001</v>
      </c>
      <c r="LL25" s="14">
        <v>122.9</v>
      </c>
      <c r="LM25" s="14">
        <v>133.67995999999999</v>
      </c>
      <c r="LN25" s="14">
        <v>133.67995999999999</v>
      </c>
      <c r="LO25" s="14">
        <v>-10.779960000000001</v>
      </c>
      <c r="LP25" s="14">
        <v>0</v>
      </c>
      <c r="LQ25" s="14"/>
      <c r="LR25" s="14"/>
      <c r="LS25" s="14">
        <v>0</v>
      </c>
      <c r="LT25" s="14">
        <v>77.599999999999994</v>
      </c>
      <c r="LU25" s="14">
        <v>78.567999999999998</v>
      </c>
      <c r="LV25" s="14">
        <v>78.567999999999998</v>
      </c>
      <c r="LW25" s="14">
        <v>-0.96799999999999997</v>
      </c>
      <c r="LX25" s="14">
        <v>30.5</v>
      </c>
      <c r="LY25" s="14">
        <v>30.097560000000001</v>
      </c>
      <c r="LZ25" s="14">
        <v>30.097560000000001</v>
      </c>
      <c r="MA25" s="14">
        <v>0.40244000000000002</v>
      </c>
      <c r="MB25" s="14">
        <v>0</v>
      </c>
      <c r="MC25" s="14"/>
      <c r="MD25" s="14"/>
      <c r="ME25" s="14">
        <v>0</v>
      </c>
      <c r="MF25" s="14"/>
      <c r="MG25" s="14"/>
      <c r="MH25" s="14"/>
      <c r="MI25" s="14">
        <v>0</v>
      </c>
      <c r="MJ25" s="14"/>
      <c r="MK25" s="14"/>
      <c r="ML25" s="14"/>
      <c r="MM25" s="14">
        <v>0</v>
      </c>
      <c r="MN25" s="14">
        <v>102.3</v>
      </c>
      <c r="MO25" s="14">
        <v>110.10633</v>
      </c>
      <c r="MP25" s="14">
        <v>146.66612000000001</v>
      </c>
      <c r="MQ25" s="14">
        <v>-44.366120000000002</v>
      </c>
      <c r="MR25" s="14">
        <v>102.7</v>
      </c>
      <c r="MS25" s="14">
        <v>110.10633</v>
      </c>
      <c r="MT25" s="14">
        <v>146.66612000000001</v>
      </c>
      <c r="MU25" s="14">
        <v>-43.966119999999997</v>
      </c>
      <c r="MV25" s="14">
        <v>121.2</v>
      </c>
      <c r="MW25" s="14">
        <v>110.10633</v>
      </c>
      <c r="MX25" s="14">
        <v>146.66612000000001</v>
      </c>
      <c r="MY25" s="14">
        <v>-25.46612</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v>0.53600000000000003</v>
      </c>
      <c r="OD25" s="14">
        <v>0.53600000000000003</v>
      </c>
      <c r="OE25" s="14">
        <v>0.16400000000000001</v>
      </c>
      <c r="OF25" s="14">
        <v>54.5</v>
      </c>
      <c r="OG25" s="14">
        <v>74.599999999999994</v>
      </c>
      <c r="OH25" s="14">
        <v>84.875</v>
      </c>
      <c r="OI25" s="14">
        <v>-30.375</v>
      </c>
      <c r="OJ25" s="14">
        <v>66.900000000000006</v>
      </c>
      <c r="OK25" s="14">
        <v>67.349000000000004</v>
      </c>
      <c r="OL25" s="14">
        <v>67.349000000000004</v>
      </c>
      <c r="OM25" s="14">
        <v>-0.44900000000000001</v>
      </c>
      <c r="ON25" s="14">
        <v>14.6</v>
      </c>
      <c r="OO25" s="14">
        <v>13.78</v>
      </c>
      <c r="OP25" s="14">
        <v>13.78</v>
      </c>
      <c r="OQ25" s="14">
        <v>0.82</v>
      </c>
      <c r="OR25" s="14">
        <v>0.1</v>
      </c>
      <c r="OS25" s="14">
        <v>0.1</v>
      </c>
      <c r="OT25" s="14">
        <v>0.1</v>
      </c>
      <c r="OU25" s="14">
        <v>0</v>
      </c>
      <c r="OV25" s="14">
        <v>20</v>
      </c>
      <c r="OW25" s="14">
        <v>17.560980000000001</v>
      </c>
      <c r="OX25" s="14">
        <v>17.560980000000001</v>
      </c>
      <c r="OY25" s="14">
        <v>2.4390200000000002</v>
      </c>
      <c r="OZ25" s="14">
        <v>10</v>
      </c>
      <c r="PA25" s="14">
        <v>9.9830000000000005</v>
      </c>
      <c r="PB25" s="14">
        <v>9.9830000000000005</v>
      </c>
      <c r="PC25" s="14">
        <v>1.7000000000000001E-2</v>
      </c>
      <c r="PD25" s="14">
        <v>5.5</v>
      </c>
      <c r="PE25" s="14">
        <v>5.67</v>
      </c>
      <c r="PF25" s="14">
        <v>5.67</v>
      </c>
      <c r="PG25" s="14">
        <v>-0.17</v>
      </c>
      <c r="PH25" s="14">
        <v>1.2</v>
      </c>
      <c r="PI25" s="14">
        <v>1</v>
      </c>
      <c r="PJ25" s="14">
        <v>1</v>
      </c>
      <c r="PK25" s="14">
        <v>0.2</v>
      </c>
      <c r="PL25" s="14">
        <v>1.6</v>
      </c>
      <c r="PM25" s="14">
        <v>3.4</v>
      </c>
      <c r="PN25" s="14">
        <v>3.4</v>
      </c>
      <c r="PO25" s="14">
        <v>-1.8</v>
      </c>
      <c r="PP25" s="14">
        <v>5.0999999999999996</v>
      </c>
      <c r="PQ25" s="14">
        <v>5</v>
      </c>
      <c r="PR25" s="14">
        <v>5</v>
      </c>
      <c r="PS25" s="14">
        <v>0.1</v>
      </c>
      <c r="PT25" s="14">
        <v>20.3</v>
      </c>
      <c r="PU25" s="14">
        <v>19.5122</v>
      </c>
      <c r="PV25" s="14">
        <v>19.5122</v>
      </c>
      <c r="PW25" s="14">
        <v>0.78779999999999994</v>
      </c>
      <c r="PX25" s="14">
        <v>10</v>
      </c>
      <c r="PY25" s="14">
        <v>10</v>
      </c>
      <c r="PZ25" s="14">
        <v>19.5122</v>
      </c>
      <c r="QA25" s="14">
        <v>-9.5122</v>
      </c>
      <c r="QB25" s="14">
        <v>18.899999999999999</v>
      </c>
      <c r="QC25" s="14">
        <v>17.560980000000001</v>
      </c>
      <c r="QD25" s="14">
        <v>17.560980000000001</v>
      </c>
      <c r="QE25" s="14">
        <v>1.3390200000000001</v>
      </c>
      <c r="QF25" s="14">
        <v>3.7</v>
      </c>
      <c r="QG25" s="14">
        <v>3.5</v>
      </c>
      <c r="QH25" s="14">
        <v>3.5</v>
      </c>
      <c r="QI25" s="14">
        <v>0.2</v>
      </c>
      <c r="QJ25" s="14">
        <v>18.600000000000001</v>
      </c>
      <c r="QK25" s="14">
        <v>18.048780000000001</v>
      </c>
      <c r="QL25" s="14">
        <v>18.048780000000001</v>
      </c>
      <c r="QM25" s="14">
        <v>0.55122000000000004</v>
      </c>
      <c r="QN25" s="14">
        <v>13</v>
      </c>
      <c r="QO25" s="14">
        <v>13.007999999999999</v>
      </c>
      <c r="QP25" s="14">
        <v>13.007999999999999</v>
      </c>
      <c r="QQ25" s="14">
        <v>-8.0000000000000002E-3</v>
      </c>
      <c r="QR25" s="14">
        <v>15.7</v>
      </c>
      <c r="QS25" s="14">
        <v>15.946</v>
      </c>
      <c r="QT25" s="14">
        <v>15.946</v>
      </c>
      <c r="QU25" s="14">
        <v>-0.246</v>
      </c>
      <c r="QV25" s="14">
        <v>20.5</v>
      </c>
      <c r="QW25" s="14">
        <v>15.058</v>
      </c>
      <c r="QX25" s="14">
        <v>15.058</v>
      </c>
      <c r="QY25" s="14">
        <v>5.4420000000000002</v>
      </c>
      <c r="QZ25" s="14">
        <v>53.7</v>
      </c>
      <c r="RA25" s="14">
        <v>41.567999999999998</v>
      </c>
      <c r="RB25" s="14">
        <v>41.567999999999998</v>
      </c>
      <c r="RC25" s="14">
        <v>12.132</v>
      </c>
      <c r="RD25" s="14"/>
      <c r="RE25" s="14"/>
      <c r="RF25" s="14"/>
      <c r="RG25" s="14">
        <v>0</v>
      </c>
      <c r="RH25" s="14"/>
      <c r="RI25" s="14"/>
      <c r="RJ25" s="14"/>
      <c r="RK25" s="14">
        <v>0</v>
      </c>
      <c r="RL25" s="14"/>
      <c r="RM25" s="14"/>
      <c r="RN25" s="14"/>
      <c r="RO25" s="14">
        <v>0</v>
      </c>
      <c r="RP25" s="14"/>
      <c r="RQ25" s="14"/>
      <c r="RR25" s="14"/>
      <c r="RS25" s="14">
        <v>0</v>
      </c>
      <c r="RT25" s="14">
        <v>16.600000000000001</v>
      </c>
      <c r="RU25" s="14">
        <v>12.289</v>
      </c>
      <c r="RV25" s="14">
        <v>12.289</v>
      </c>
      <c r="RW25" s="14">
        <v>4.3109999999999999</v>
      </c>
      <c r="RX25" s="14">
        <v>3.3</v>
      </c>
      <c r="RY25" s="14">
        <v>3.339</v>
      </c>
      <c r="RZ25" s="14">
        <v>3.339</v>
      </c>
      <c r="SA25" s="14">
        <v>-3.9E-2</v>
      </c>
      <c r="SB25" s="14">
        <v>20.3</v>
      </c>
      <c r="SC25" s="14">
        <v>19.869240000000001</v>
      </c>
      <c r="SD25" s="14">
        <v>19.869240000000001</v>
      </c>
      <c r="SE25" s="14">
        <v>0.43075999999999998</v>
      </c>
      <c r="SF25" s="14">
        <v>3</v>
      </c>
      <c r="SG25" s="14">
        <v>2</v>
      </c>
      <c r="SH25" s="14">
        <v>2</v>
      </c>
      <c r="SI25" s="14">
        <v>1</v>
      </c>
      <c r="SJ25" s="14"/>
      <c r="SK25" s="14"/>
      <c r="SL25" s="14">
        <v>0.7</v>
      </c>
      <c r="SM25" s="14">
        <v>-0.7</v>
      </c>
      <c r="SN25" s="14">
        <v>18.5</v>
      </c>
      <c r="SO25" s="14">
        <v>19.121949999999998</v>
      </c>
      <c r="SP25" s="14">
        <v>19.121949999999998</v>
      </c>
      <c r="SQ25" s="14">
        <v>-0.62195</v>
      </c>
      <c r="SR25" s="14">
        <v>12.7</v>
      </c>
      <c r="SS25" s="14">
        <v>12.39024</v>
      </c>
      <c r="ST25" s="14">
        <v>12.39024</v>
      </c>
      <c r="SU25" s="14">
        <v>0.30975999999999998</v>
      </c>
      <c r="SV25" s="14">
        <v>12.4</v>
      </c>
      <c r="SW25" s="14">
        <v>13.65854</v>
      </c>
      <c r="SX25" s="14">
        <v>13.65854</v>
      </c>
      <c r="SY25" s="14">
        <v>-1.25854</v>
      </c>
      <c r="SZ25" s="14">
        <v>17.2</v>
      </c>
      <c r="TA25" s="14">
        <v>17.560980000000001</v>
      </c>
      <c r="TB25" s="14">
        <v>17.560980000000001</v>
      </c>
      <c r="TC25" s="14">
        <v>-0.36098000000000002</v>
      </c>
      <c r="TD25" s="14">
        <v>20</v>
      </c>
      <c r="TE25" s="14">
        <v>19.317070000000001</v>
      </c>
      <c r="TF25" s="14">
        <v>19.317070000000001</v>
      </c>
      <c r="TG25" s="14">
        <v>0.68293000000000004</v>
      </c>
      <c r="TH25" s="14">
        <v>24.8</v>
      </c>
      <c r="TI25" s="14">
        <v>15.021000000000001</v>
      </c>
      <c r="TJ25" s="14">
        <v>15.021000000000001</v>
      </c>
      <c r="TK25" s="14">
        <v>9.7789999999999999</v>
      </c>
      <c r="TL25" s="14">
        <v>29.2</v>
      </c>
      <c r="TM25" s="14">
        <v>25.8</v>
      </c>
      <c r="TN25" s="14">
        <v>21.065000000000001</v>
      </c>
      <c r="TO25" s="14">
        <v>8.1349999999999998</v>
      </c>
      <c r="TP25" s="14">
        <v>30</v>
      </c>
      <c r="TQ25" s="14">
        <v>31.367000000000001</v>
      </c>
      <c r="TR25" s="14">
        <v>31.367000000000001</v>
      </c>
      <c r="TS25" s="14">
        <v>-1.367</v>
      </c>
      <c r="TT25" s="14">
        <v>58.6</v>
      </c>
      <c r="TU25" s="14">
        <v>28.8</v>
      </c>
      <c r="TV25" s="14">
        <v>30.75</v>
      </c>
      <c r="TW25" s="14">
        <v>27.85</v>
      </c>
      <c r="TX25" s="14">
        <v>96.8</v>
      </c>
      <c r="TY25" s="14">
        <v>80.3</v>
      </c>
      <c r="TZ25" s="14">
        <v>27.64</v>
      </c>
      <c r="UA25" s="14">
        <v>69.16</v>
      </c>
      <c r="UB25" s="14">
        <v>12</v>
      </c>
      <c r="UC25" s="14">
        <v>2.4700000000000002</v>
      </c>
      <c r="UD25" s="14">
        <v>2.4700000000000002</v>
      </c>
      <c r="UE25" s="14">
        <v>9.5299999999999994</v>
      </c>
      <c r="UF25" s="14">
        <v>6.6</v>
      </c>
      <c r="UG25" s="14">
        <v>2.2400000000000002</v>
      </c>
      <c r="UH25" s="14">
        <v>2.2400000000000002</v>
      </c>
      <c r="UI25" s="14">
        <v>4.3600000000000003</v>
      </c>
      <c r="UJ25" s="14">
        <v>20.9</v>
      </c>
      <c r="UK25" s="14">
        <v>19.5122</v>
      </c>
      <c r="UL25" s="14">
        <v>19.5122</v>
      </c>
      <c r="UM25" s="14">
        <v>1.3877999999999999</v>
      </c>
      <c r="UN25" s="14">
        <v>5.4</v>
      </c>
      <c r="UO25" s="14">
        <v>6</v>
      </c>
      <c r="UP25" s="14">
        <v>8</v>
      </c>
      <c r="UQ25" s="14">
        <v>-2.6</v>
      </c>
      <c r="UR25" s="14"/>
      <c r="US25" s="14"/>
      <c r="UT25" s="14">
        <v>7.3</v>
      </c>
      <c r="UU25" s="14">
        <v>-7.3</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10.5</v>
      </c>
      <c r="VI25" s="14">
        <v>10.586</v>
      </c>
      <c r="VJ25" s="14">
        <v>10.586</v>
      </c>
      <c r="VK25" s="14">
        <v>-8.5999999999999993E-2</v>
      </c>
      <c r="VL25" s="14">
        <v>203.8</v>
      </c>
      <c r="VM25" s="14">
        <v>221.45</v>
      </c>
      <c r="VN25" s="14">
        <v>221.45</v>
      </c>
      <c r="VO25" s="14">
        <v>-17.649999999999999</v>
      </c>
      <c r="VP25" s="14">
        <v>9.8000000000000007</v>
      </c>
      <c r="VQ25" s="14">
        <v>12.412000000000001</v>
      </c>
      <c r="VR25" s="14">
        <v>12.412000000000001</v>
      </c>
      <c r="VS25" s="14">
        <v>-2.6120000000000001</v>
      </c>
      <c r="VT25" s="14">
        <v>123.3</v>
      </c>
      <c r="VU25" s="14">
        <v>126.342</v>
      </c>
      <c r="VV25" s="14">
        <v>126.342</v>
      </c>
      <c r="VW25" s="14">
        <v>-3.0419999999999998</v>
      </c>
      <c r="VX25" s="14">
        <v>0.6</v>
      </c>
      <c r="VY25" s="14">
        <v>0.6</v>
      </c>
      <c r="VZ25" s="14">
        <v>0.6</v>
      </c>
      <c r="WA25" s="14">
        <v>0</v>
      </c>
      <c r="WB25" s="14">
        <v>112.3</v>
      </c>
      <c r="WC25" s="14">
        <v>59</v>
      </c>
      <c r="WD25" s="14">
        <v>59</v>
      </c>
      <c r="WE25" s="14">
        <v>53.3</v>
      </c>
      <c r="WF25" s="14">
        <v>101.9</v>
      </c>
      <c r="WG25" s="14">
        <v>42</v>
      </c>
      <c r="WH25" s="14">
        <v>42</v>
      </c>
      <c r="WI25" s="14">
        <v>59.9</v>
      </c>
      <c r="WJ25" s="14">
        <v>88.5</v>
      </c>
      <c r="WK25" s="14">
        <v>91.135999999999996</v>
      </c>
      <c r="WL25" s="14">
        <v>91.135999999999996</v>
      </c>
      <c r="WM25" s="14">
        <v>-2.6360000000000001</v>
      </c>
      <c r="WN25" s="14">
        <v>9.6</v>
      </c>
      <c r="WO25" s="14">
        <v>7.4560000000000004</v>
      </c>
      <c r="WP25" s="14">
        <v>7.4560000000000004</v>
      </c>
      <c r="WQ25" s="14">
        <v>2.1440000000000001</v>
      </c>
      <c r="WR25" s="14">
        <v>9.5</v>
      </c>
      <c r="WS25" s="14">
        <v>9.4</v>
      </c>
      <c r="WT25" s="14">
        <v>9.4</v>
      </c>
      <c r="WU25" s="14">
        <v>0.1</v>
      </c>
      <c r="WV25" s="14">
        <v>20</v>
      </c>
      <c r="WW25" s="14">
        <v>19.317070000000001</v>
      </c>
      <c r="WX25" s="14">
        <v>19.317070000000001</v>
      </c>
      <c r="WY25" s="14">
        <v>0.68293000000000004</v>
      </c>
      <c r="WZ25" s="14">
        <v>9.6</v>
      </c>
      <c r="XA25" s="14">
        <v>10.6</v>
      </c>
      <c r="XB25" s="14">
        <v>10.6</v>
      </c>
      <c r="XC25" s="14">
        <v>-1</v>
      </c>
      <c r="XD25" s="14"/>
      <c r="XE25" s="14"/>
      <c r="XF25" s="14"/>
      <c r="XG25" s="14">
        <v>0</v>
      </c>
      <c r="XH25" s="14"/>
      <c r="XI25" s="14"/>
      <c r="XJ25" s="14"/>
      <c r="XK25" s="14">
        <v>0</v>
      </c>
      <c r="XL25" s="14"/>
      <c r="XM25" s="14"/>
      <c r="XN25" s="14"/>
      <c r="XO25" s="14">
        <v>0</v>
      </c>
      <c r="XP25" s="14"/>
      <c r="XQ25" s="14"/>
      <c r="XR25" s="14"/>
      <c r="XS25" s="14">
        <v>0</v>
      </c>
      <c r="XT25" s="14">
        <v>16</v>
      </c>
      <c r="XU25" s="14">
        <v>17</v>
      </c>
      <c r="XV25" s="14">
        <v>14</v>
      </c>
      <c r="XW25" s="14">
        <v>2</v>
      </c>
      <c r="XX25" s="14"/>
      <c r="XY25" s="14"/>
      <c r="XZ25" s="14"/>
      <c r="YA25" s="14">
        <v>0</v>
      </c>
      <c r="YB25" s="14"/>
      <c r="YC25" s="14"/>
      <c r="YD25" s="14"/>
      <c r="YE25" s="14">
        <v>0</v>
      </c>
    </row>
    <row r="26" spans="1:655" ht="24" customHeight="1" x14ac:dyDescent="0.3">
      <c r="A26" s="1"/>
      <c r="B26" s="16" t="s">
        <v>80</v>
      </c>
      <c r="C26" s="16" t="s">
        <v>905</v>
      </c>
      <c r="D26" s="17"/>
      <c r="E26" s="17"/>
      <c r="F26" s="17"/>
      <c r="G26" s="17">
        <v>0</v>
      </c>
      <c r="H26" s="17"/>
      <c r="I26" s="17"/>
      <c r="J26" s="17"/>
      <c r="K26" s="17">
        <v>0</v>
      </c>
      <c r="L26" s="17">
        <v>99.5</v>
      </c>
      <c r="M26" s="17">
        <v>100</v>
      </c>
      <c r="N26" s="17">
        <v>140</v>
      </c>
      <c r="O26" s="17">
        <v>-40.5</v>
      </c>
      <c r="P26" s="17">
        <v>648.5</v>
      </c>
      <c r="Q26" s="17">
        <v>646.79789000000005</v>
      </c>
      <c r="R26" s="17">
        <v>646.79789000000005</v>
      </c>
      <c r="S26" s="17">
        <v>1.70211</v>
      </c>
      <c r="T26" s="17">
        <v>216</v>
      </c>
      <c r="U26" s="17">
        <v>211.44126</v>
      </c>
      <c r="V26" s="17">
        <v>211.44126</v>
      </c>
      <c r="W26" s="17">
        <v>4.5587400000000002</v>
      </c>
      <c r="X26" s="17"/>
      <c r="Y26" s="17"/>
      <c r="Z26" s="17"/>
      <c r="AA26" s="17">
        <v>0</v>
      </c>
      <c r="AB26" s="17"/>
      <c r="AC26" s="17"/>
      <c r="AD26" s="17"/>
      <c r="AE26" s="17">
        <v>0</v>
      </c>
      <c r="AF26" s="17">
        <v>90.7</v>
      </c>
      <c r="AG26" s="17">
        <v>92.226339999999993</v>
      </c>
      <c r="AH26" s="17">
        <v>92.226339999999993</v>
      </c>
      <c r="AI26" s="17">
        <v>-1.52634</v>
      </c>
      <c r="AJ26" s="17">
        <v>229.4</v>
      </c>
      <c r="AK26" s="17">
        <v>231.85767999999999</v>
      </c>
      <c r="AL26" s="17">
        <v>235.84763000000001</v>
      </c>
      <c r="AM26" s="17">
        <v>-6.4476300000000002</v>
      </c>
      <c r="AN26" s="17"/>
      <c r="AO26" s="17"/>
      <c r="AP26" s="17"/>
      <c r="AQ26" s="17">
        <v>0</v>
      </c>
      <c r="AR26" s="17"/>
      <c r="AS26" s="17"/>
      <c r="AT26" s="17"/>
      <c r="AU26" s="17">
        <v>0</v>
      </c>
      <c r="AV26" s="17">
        <v>108.3</v>
      </c>
      <c r="AW26" s="17">
        <v>125.50278</v>
      </c>
      <c r="AX26" s="17">
        <v>152.44443999999999</v>
      </c>
      <c r="AY26" s="17">
        <v>-44.144440000000003</v>
      </c>
      <c r="AZ26" s="17">
        <v>108.1</v>
      </c>
      <c r="BA26" s="17">
        <v>125.50278</v>
      </c>
      <c r="BB26" s="17">
        <v>152.44443999999999</v>
      </c>
      <c r="BC26" s="17">
        <v>-44.344439999999999</v>
      </c>
      <c r="BD26" s="17">
        <v>107.9</v>
      </c>
      <c r="BE26" s="17">
        <v>125.50278</v>
      </c>
      <c r="BF26" s="17">
        <v>152.44443999999999</v>
      </c>
      <c r="BG26" s="17">
        <v>-44.544440000000002</v>
      </c>
      <c r="BH26" s="17">
        <v>209.2</v>
      </c>
      <c r="BI26" s="17">
        <v>188.25416999999999</v>
      </c>
      <c r="BJ26" s="17">
        <v>228.66667000000001</v>
      </c>
      <c r="BK26" s="17">
        <v>-19.466670000000001</v>
      </c>
      <c r="BL26" s="17">
        <v>108.4</v>
      </c>
      <c r="BM26" s="17">
        <v>210.667</v>
      </c>
      <c r="BN26" s="17">
        <v>210.667</v>
      </c>
      <c r="BO26" s="17">
        <v>-102.267</v>
      </c>
      <c r="BP26" s="17">
        <v>66.900000000000006</v>
      </c>
      <c r="BQ26" s="17">
        <v>105.3335</v>
      </c>
      <c r="BR26" s="17">
        <v>105.3335</v>
      </c>
      <c r="BS26" s="17">
        <v>-38.433500000000002</v>
      </c>
      <c r="BT26" s="17">
        <v>555.5</v>
      </c>
      <c r="BU26" s="17">
        <v>568.29854</v>
      </c>
      <c r="BV26" s="17">
        <v>568.29854</v>
      </c>
      <c r="BW26" s="17">
        <v>-12.798539999999999</v>
      </c>
      <c r="BX26" s="17">
        <v>10.4</v>
      </c>
      <c r="BY26" s="17">
        <v>5.4891500000000004</v>
      </c>
      <c r="BZ26" s="17">
        <v>5.4891500000000004</v>
      </c>
      <c r="CA26" s="17">
        <v>4.9108499999999999</v>
      </c>
      <c r="CB26" s="17"/>
      <c r="CC26" s="17"/>
      <c r="CD26" s="17"/>
      <c r="CE26" s="17">
        <v>0</v>
      </c>
      <c r="CF26" s="17"/>
      <c r="CG26" s="17"/>
      <c r="CH26" s="17"/>
      <c r="CI26" s="17">
        <v>0</v>
      </c>
      <c r="CJ26" s="17"/>
      <c r="CK26" s="17"/>
      <c r="CL26" s="17"/>
      <c r="CM26" s="17">
        <v>0</v>
      </c>
      <c r="CN26" s="17"/>
      <c r="CO26" s="17"/>
      <c r="CP26" s="17"/>
      <c r="CQ26" s="17">
        <v>0</v>
      </c>
      <c r="CR26" s="17">
        <v>168.7</v>
      </c>
      <c r="CS26" s="17">
        <v>164.70732000000001</v>
      </c>
      <c r="CT26" s="17">
        <v>164.70732000000001</v>
      </c>
      <c r="CU26" s="17">
        <v>3.99268</v>
      </c>
      <c r="CV26" s="17">
        <v>7.6</v>
      </c>
      <c r="CW26" s="17">
        <v>5.1346499999999997</v>
      </c>
      <c r="CX26" s="17">
        <v>5.1346499999999997</v>
      </c>
      <c r="CY26" s="17">
        <v>2.4653499999999999</v>
      </c>
      <c r="CZ26" s="17">
        <v>3.9</v>
      </c>
      <c r="DA26" s="17">
        <v>2.8184800000000001</v>
      </c>
      <c r="DB26" s="17">
        <v>2.8184800000000001</v>
      </c>
      <c r="DC26" s="17">
        <v>1.08152</v>
      </c>
      <c r="DD26" s="17">
        <v>0</v>
      </c>
      <c r="DE26" s="17">
        <v>0</v>
      </c>
      <c r="DF26" s="17">
        <v>0</v>
      </c>
      <c r="DG26" s="17">
        <v>0</v>
      </c>
      <c r="DH26" s="17">
        <v>1.8</v>
      </c>
      <c r="DI26" s="17">
        <v>0.48150999999999999</v>
      </c>
      <c r="DJ26" s="17">
        <v>0.48150999999999999</v>
      </c>
      <c r="DK26" s="17">
        <v>1.3184899999999999</v>
      </c>
      <c r="DL26" s="17">
        <v>7</v>
      </c>
      <c r="DM26" s="17">
        <v>8.1736000000000004</v>
      </c>
      <c r="DN26" s="17">
        <v>8.5310199999999998</v>
      </c>
      <c r="DO26" s="17">
        <v>-1.53102</v>
      </c>
      <c r="DP26" s="17">
        <v>60.5</v>
      </c>
      <c r="DQ26" s="17">
        <v>44.764240000000001</v>
      </c>
      <c r="DR26" s="17">
        <v>46.721710000000002</v>
      </c>
      <c r="DS26" s="17">
        <v>13.77829</v>
      </c>
      <c r="DT26" s="17">
        <v>3.3</v>
      </c>
      <c r="DU26" s="17">
        <v>4.7632000000000003</v>
      </c>
      <c r="DV26" s="17">
        <v>4.9714900000000002</v>
      </c>
      <c r="DW26" s="17">
        <v>-1.6714899999999999</v>
      </c>
      <c r="DX26" s="17"/>
      <c r="DY26" s="17"/>
      <c r="DZ26" s="17"/>
      <c r="EA26" s="17">
        <v>0</v>
      </c>
      <c r="EB26" s="17"/>
      <c r="EC26" s="17"/>
      <c r="ED26" s="17"/>
      <c r="EE26" s="17">
        <v>0</v>
      </c>
      <c r="EF26" s="17"/>
      <c r="EG26" s="17"/>
      <c r="EH26" s="17"/>
      <c r="EI26" s="17">
        <v>0</v>
      </c>
      <c r="EJ26" s="17">
        <v>111.3</v>
      </c>
      <c r="EK26" s="17">
        <v>109.51819999999999</v>
      </c>
      <c r="EL26" s="17">
        <v>112.90537</v>
      </c>
      <c r="EM26" s="17">
        <v>-1.60537</v>
      </c>
      <c r="EN26" s="17">
        <v>183.5</v>
      </c>
      <c r="EO26" s="17">
        <v>221.30108000000001</v>
      </c>
      <c r="EP26" s="17">
        <v>221.55625000000001</v>
      </c>
      <c r="EQ26" s="17">
        <v>-38.056249999999999</v>
      </c>
      <c r="ER26" s="17"/>
      <c r="ES26" s="17"/>
      <c r="ET26" s="17"/>
      <c r="EU26" s="17">
        <v>0</v>
      </c>
      <c r="EV26" s="17"/>
      <c r="EW26" s="17"/>
      <c r="EX26" s="17"/>
      <c r="EY26" s="17">
        <v>0</v>
      </c>
      <c r="EZ26" s="17"/>
      <c r="FA26" s="17"/>
      <c r="FB26" s="17"/>
      <c r="FC26" s="17">
        <v>0</v>
      </c>
      <c r="FD26" s="17">
        <v>6.5</v>
      </c>
      <c r="FE26" s="17">
        <v>6.39</v>
      </c>
      <c r="FF26" s="17">
        <v>6.39</v>
      </c>
      <c r="FG26" s="17">
        <v>0.11</v>
      </c>
      <c r="FH26" s="17">
        <v>232.5</v>
      </c>
      <c r="FI26" s="17">
        <v>229.57073</v>
      </c>
      <c r="FJ26" s="17">
        <v>229.57073</v>
      </c>
      <c r="FK26" s="17">
        <v>2.9292699999999998</v>
      </c>
      <c r="FL26" s="17">
        <v>81.099999999999994</v>
      </c>
      <c r="FM26" s="17">
        <v>73.380380000000002</v>
      </c>
      <c r="FN26" s="17">
        <v>73.380380000000002</v>
      </c>
      <c r="FO26" s="17">
        <v>7.7196199999999999</v>
      </c>
      <c r="FP26" s="17">
        <v>152.4</v>
      </c>
      <c r="FQ26" s="17">
        <v>151.18199999999999</v>
      </c>
      <c r="FR26" s="17">
        <v>151.18199999999999</v>
      </c>
      <c r="FS26" s="17">
        <v>1.218</v>
      </c>
      <c r="FT26" s="17">
        <v>42.4</v>
      </c>
      <c r="FU26" s="17">
        <v>0</v>
      </c>
      <c r="FV26" s="17">
        <v>0</v>
      </c>
      <c r="FW26" s="17">
        <v>42.4</v>
      </c>
      <c r="FX26" s="17">
        <v>9.4</v>
      </c>
      <c r="FY26" s="17">
        <v>9.6429299999999998</v>
      </c>
      <c r="FZ26" s="17">
        <v>9.6429299999999998</v>
      </c>
      <c r="GA26" s="17">
        <v>-0.24293000000000001</v>
      </c>
      <c r="GB26" s="17">
        <v>19.7</v>
      </c>
      <c r="GC26" s="17">
        <v>19.121949999999998</v>
      </c>
      <c r="GD26" s="17">
        <v>19.121949999999998</v>
      </c>
      <c r="GE26" s="17">
        <v>0.57804999999999995</v>
      </c>
      <c r="GF26" s="17">
        <v>89.4</v>
      </c>
      <c r="GG26" s="17">
        <v>87.657560000000004</v>
      </c>
      <c r="GH26" s="17">
        <v>87.657560000000004</v>
      </c>
      <c r="GI26" s="17">
        <v>1.74244</v>
      </c>
      <c r="GJ26" s="17"/>
      <c r="GK26" s="17"/>
      <c r="GL26" s="17"/>
      <c r="GM26" s="17">
        <v>0</v>
      </c>
      <c r="GN26" s="17">
        <v>131.80000000000001</v>
      </c>
      <c r="GO26" s="17">
        <v>157.11664999999999</v>
      </c>
      <c r="GP26" s="17">
        <v>140</v>
      </c>
      <c r="GQ26" s="17">
        <v>-8.1999999999999993</v>
      </c>
      <c r="GR26" s="17">
        <v>75.5</v>
      </c>
      <c r="GS26" s="17">
        <v>78.558329999999998</v>
      </c>
      <c r="GT26" s="17">
        <v>70</v>
      </c>
      <c r="GU26" s="17">
        <v>5.5</v>
      </c>
      <c r="GV26" s="17">
        <v>109.9</v>
      </c>
      <c r="GW26" s="17">
        <v>108.91673</v>
      </c>
      <c r="GX26" s="17">
        <v>110.91316999999999</v>
      </c>
      <c r="GY26" s="17">
        <v>-1.0131699999999999</v>
      </c>
      <c r="GZ26" s="17">
        <v>0</v>
      </c>
      <c r="HA26" s="17"/>
      <c r="HB26" s="17">
        <v>9.09</v>
      </c>
      <c r="HC26" s="17">
        <v>-9.09</v>
      </c>
      <c r="HD26" s="17">
        <v>7.5</v>
      </c>
      <c r="HE26" s="17">
        <v>9.9490999999999996</v>
      </c>
      <c r="HF26" s="17">
        <v>9.9490999999999996</v>
      </c>
      <c r="HG26" s="17">
        <v>-2.4491000000000001</v>
      </c>
      <c r="HH26" s="17">
        <v>47.6</v>
      </c>
      <c r="HI26" s="17">
        <v>4</v>
      </c>
      <c r="HJ26" s="17">
        <v>4</v>
      </c>
      <c r="HK26" s="17">
        <v>43.6</v>
      </c>
      <c r="HL26" s="17">
        <v>0</v>
      </c>
      <c r="HM26" s="17">
        <v>0</v>
      </c>
      <c r="HN26" s="17">
        <v>20.036100000000001</v>
      </c>
      <c r="HO26" s="17">
        <v>-20.036100000000001</v>
      </c>
      <c r="HP26" s="17">
        <v>3.8</v>
      </c>
      <c r="HQ26" s="17">
        <v>3.8872599999999999</v>
      </c>
      <c r="HR26" s="17">
        <v>3.8872599999999999</v>
      </c>
      <c r="HS26" s="17">
        <v>-8.7260000000000004E-2</v>
      </c>
      <c r="HT26" s="17">
        <v>38.4</v>
      </c>
      <c r="HU26" s="17">
        <v>33.323279999999997</v>
      </c>
      <c r="HV26" s="17">
        <v>33.323279999999997</v>
      </c>
      <c r="HW26" s="17">
        <v>5.0767199999999999</v>
      </c>
      <c r="HX26" s="17">
        <v>175.2</v>
      </c>
      <c r="HY26" s="17">
        <v>171.54185000000001</v>
      </c>
      <c r="HZ26" s="17">
        <v>171.54185000000001</v>
      </c>
      <c r="IA26" s="17">
        <v>3.65815</v>
      </c>
      <c r="IB26" s="17">
        <v>47.9</v>
      </c>
      <c r="IC26" s="17">
        <v>47.67127</v>
      </c>
      <c r="ID26" s="17">
        <v>47.67127</v>
      </c>
      <c r="IE26" s="17">
        <v>0.22872999999999999</v>
      </c>
      <c r="IF26" s="17">
        <v>0</v>
      </c>
      <c r="IG26" s="17">
        <v>0</v>
      </c>
      <c r="IH26" s="17">
        <v>0</v>
      </c>
      <c r="II26" s="17">
        <v>0</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87.8</v>
      </c>
      <c r="JE26" s="17">
        <v>88.815600000000003</v>
      </c>
      <c r="JF26" s="17">
        <v>88.815600000000003</v>
      </c>
      <c r="JG26" s="17">
        <v>-1.0156000000000001</v>
      </c>
      <c r="JH26" s="17">
        <v>0</v>
      </c>
      <c r="JI26" s="17">
        <v>0</v>
      </c>
      <c r="JJ26" s="17">
        <v>0</v>
      </c>
      <c r="JK26" s="17">
        <v>0</v>
      </c>
      <c r="JL26" s="17">
        <v>159.1</v>
      </c>
      <c r="JM26" s="17">
        <v>150.66667000000001</v>
      </c>
      <c r="JN26" s="17">
        <v>150.66667000000001</v>
      </c>
      <c r="JO26" s="17">
        <v>8.4333299999999998</v>
      </c>
      <c r="JP26" s="17"/>
      <c r="JQ26" s="17"/>
      <c r="JR26" s="17">
        <v>0</v>
      </c>
      <c r="JS26" s="17">
        <v>0</v>
      </c>
      <c r="JT26" s="17">
        <v>67.599999999999994</v>
      </c>
      <c r="JU26" s="17">
        <v>75.333330000000004</v>
      </c>
      <c r="JV26" s="17">
        <v>75.333330000000004</v>
      </c>
      <c r="JW26" s="17">
        <v>-7.7333299999999996</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4.06569</v>
      </c>
      <c r="LF26" s="17">
        <v>4.06569</v>
      </c>
      <c r="LG26" s="17">
        <v>0.53430999999999995</v>
      </c>
      <c r="LH26" s="17">
        <v>209.4</v>
      </c>
      <c r="LI26" s="17">
        <v>271.12195000000003</v>
      </c>
      <c r="LJ26" s="17">
        <v>271.12195000000003</v>
      </c>
      <c r="LK26" s="17">
        <v>-61.72195</v>
      </c>
      <c r="LL26" s="17">
        <v>116.2</v>
      </c>
      <c r="LM26" s="17">
        <v>133.67995999999999</v>
      </c>
      <c r="LN26" s="17">
        <v>133.67995999999999</v>
      </c>
      <c r="LO26" s="17">
        <v>-17.479959999999998</v>
      </c>
      <c r="LP26" s="17">
        <v>0</v>
      </c>
      <c r="LQ26" s="17"/>
      <c r="LR26" s="17"/>
      <c r="LS26" s="17">
        <v>0</v>
      </c>
      <c r="LT26" s="17">
        <v>74.5</v>
      </c>
      <c r="LU26" s="17">
        <v>78.567999999999998</v>
      </c>
      <c r="LV26" s="17">
        <v>78.567999999999998</v>
      </c>
      <c r="LW26" s="17">
        <v>-4.0679999999999996</v>
      </c>
      <c r="LX26" s="17">
        <v>30.5</v>
      </c>
      <c r="LY26" s="17">
        <v>30.097560000000001</v>
      </c>
      <c r="LZ26" s="17">
        <v>30.097560000000001</v>
      </c>
      <c r="MA26" s="17">
        <v>0.40244000000000002</v>
      </c>
      <c r="MB26" s="17">
        <v>0</v>
      </c>
      <c r="MC26" s="17"/>
      <c r="MD26" s="17"/>
      <c r="ME26" s="17">
        <v>0</v>
      </c>
      <c r="MF26" s="17"/>
      <c r="MG26" s="17"/>
      <c r="MH26" s="17"/>
      <c r="MI26" s="17">
        <v>0</v>
      </c>
      <c r="MJ26" s="17"/>
      <c r="MK26" s="17"/>
      <c r="ML26" s="17"/>
      <c r="MM26" s="17">
        <v>0</v>
      </c>
      <c r="MN26" s="17">
        <v>102.6</v>
      </c>
      <c r="MO26" s="17">
        <v>146.66612000000001</v>
      </c>
      <c r="MP26" s="17">
        <v>149.774</v>
      </c>
      <c r="MQ26" s="17">
        <v>-47.173999999999999</v>
      </c>
      <c r="MR26" s="17">
        <v>103.5</v>
      </c>
      <c r="MS26" s="17">
        <v>146.66612000000001</v>
      </c>
      <c r="MT26" s="17">
        <v>149.774</v>
      </c>
      <c r="MU26" s="17">
        <v>-46.274000000000001</v>
      </c>
      <c r="MV26" s="17">
        <v>121.3</v>
      </c>
      <c r="MW26" s="17">
        <v>146.66612000000001</v>
      </c>
      <c r="MX26" s="17">
        <v>149.774</v>
      </c>
      <c r="MY26" s="17">
        <v>-28.474</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v>0.72899999999999998</v>
      </c>
      <c r="OD26" s="17">
        <v>0.72899999999999998</v>
      </c>
      <c r="OE26" s="17">
        <v>0.17100000000000001</v>
      </c>
      <c r="OF26" s="17">
        <v>44.9</v>
      </c>
      <c r="OG26" s="17">
        <v>80.400000000000006</v>
      </c>
      <c r="OH26" s="17">
        <v>86.3</v>
      </c>
      <c r="OI26" s="17">
        <v>-41.4</v>
      </c>
      <c r="OJ26" s="17">
        <v>68.400000000000006</v>
      </c>
      <c r="OK26" s="17">
        <v>69.137</v>
      </c>
      <c r="OL26" s="17">
        <v>69.137</v>
      </c>
      <c r="OM26" s="17">
        <v>-0.73699999999999999</v>
      </c>
      <c r="ON26" s="17">
        <v>14</v>
      </c>
      <c r="OO26" s="17">
        <v>14.24</v>
      </c>
      <c r="OP26" s="17">
        <v>14.24</v>
      </c>
      <c r="OQ26" s="17">
        <v>-0.24</v>
      </c>
      <c r="OR26" s="17">
        <v>0.3</v>
      </c>
      <c r="OS26" s="17">
        <v>0.2</v>
      </c>
      <c r="OT26" s="17">
        <v>0.2</v>
      </c>
      <c r="OU26" s="17">
        <v>0.1</v>
      </c>
      <c r="OV26" s="17">
        <v>20</v>
      </c>
      <c r="OW26" s="17">
        <v>17.560980000000001</v>
      </c>
      <c r="OX26" s="17">
        <v>17.560980000000001</v>
      </c>
      <c r="OY26" s="17">
        <v>2.4390200000000002</v>
      </c>
      <c r="OZ26" s="17">
        <v>9.9</v>
      </c>
      <c r="PA26" s="17">
        <v>9.9830000000000005</v>
      </c>
      <c r="PB26" s="17">
        <v>9.9830000000000005</v>
      </c>
      <c r="PC26" s="17">
        <v>-8.3000000000000004E-2</v>
      </c>
      <c r="PD26" s="17">
        <v>5.5</v>
      </c>
      <c r="PE26" s="17">
        <v>5.67</v>
      </c>
      <c r="PF26" s="17">
        <v>5.67</v>
      </c>
      <c r="PG26" s="17">
        <v>-0.17</v>
      </c>
      <c r="PH26" s="17">
        <v>1.2</v>
      </c>
      <c r="PI26" s="17">
        <v>1</v>
      </c>
      <c r="PJ26" s="17">
        <v>1</v>
      </c>
      <c r="PK26" s="17">
        <v>0.2</v>
      </c>
      <c r="PL26" s="17">
        <v>1.6</v>
      </c>
      <c r="PM26" s="17">
        <v>3.4</v>
      </c>
      <c r="PN26" s="17">
        <v>3.4</v>
      </c>
      <c r="PO26" s="17">
        <v>-1.8</v>
      </c>
      <c r="PP26" s="17">
        <v>5.0999999999999996</v>
      </c>
      <c r="PQ26" s="17">
        <v>5</v>
      </c>
      <c r="PR26" s="17">
        <v>5</v>
      </c>
      <c r="PS26" s="17">
        <v>0.1</v>
      </c>
      <c r="PT26" s="17">
        <v>20.5</v>
      </c>
      <c r="PU26" s="17">
        <v>19.5122</v>
      </c>
      <c r="PV26" s="17">
        <v>19.5122</v>
      </c>
      <c r="PW26" s="17">
        <v>0.98780000000000001</v>
      </c>
      <c r="PX26" s="17">
        <v>10</v>
      </c>
      <c r="PY26" s="17">
        <v>10</v>
      </c>
      <c r="PZ26" s="17">
        <v>19.5122</v>
      </c>
      <c r="QA26" s="17">
        <v>-9.5122</v>
      </c>
      <c r="QB26" s="17">
        <v>18.8</v>
      </c>
      <c r="QC26" s="17">
        <v>17.560980000000001</v>
      </c>
      <c r="QD26" s="17">
        <v>17.560980000000001</v>
      </c>
      <c r="QE26" s="17">
        <v>1.23902</v>
      </c>
      <c r="QF26" s="17">
        <v>3.7</v>
      </c>
      <c r="QG26" s="17">
        <v>3.5</v>
      </c>
      <c r="QH26" s="17">
        <v>3.5</v>
      </c>
      <c r="QI26" s="17">
        <v>0.2</v>
      </c>
      <c r="QJ26" s="17">
        <v>18.600000000000001</v>
      </c>
      <c r="QK26" s="17">
        <v>18.048780000000001</v>
      </c>
      <c r="QL26" s="17">
        <v>18.048780000000001</v>
      </c>
      <c r="QM26" s="17">
        <v>0.55122000000000004</v>
      </c>
      <c r="QN26" s="17">
        <v>13.1</v>
      </c>
      <c r="QO26" s="17">
        <v>13.173</v>
      </c>
      <c r="QP26" s="17">
        <v>13.173</v>
      </c>
      <c r="QQ26" s="17">
        <v>-7.2999999999999995E-2</v>
      </c>
      <c r="QR26" s="17">
        <v>16.2</v>
      </c>
      <c r="QS26" s="17">
        <v>16.408000000000001</v>
      </c>
      <c r="QT26" s="17">
        <v>16.408000000000001</v>
      </c>
      <c r="QU26" s="17">
        <v>-0.20799999999999999</v>
      </c>
      <c r="QV26" s="17">
        <v>17.899999999999999</v>
      </c>
      <c r="QW26" s="17">
        <v>15.138999999999999</v>
      </c>
      <c r="QX26" s="17">
        <v>15.138999999999999</v>
      </c>
      <c r="QY26" s="17">
        <v>2.7610000000000001</v>
      </c>
      <c r="QZ26" s="17">
        <v>49.6</v>
      </c>
      <c r="RA26" s="17">
        <v>43.280999999999999</v>
      </c>
      <c r="RB26" s="17">
        <v>43.280999999999999</v>
      </c>
      <c r="RC26" s="17">
        <v>6.319</v>
      </c>
      <c r="RD26" s="17"/>
      <c r="RE26" s="17"/>
      <c r="RF26" s="17"/>
      <c r="RG26" s="17">
        <v>0</v>
      </c>
      <c r="RH26" s="17"/>
      <c r="RI26" s="17"/>
      <c r="RJ26" s="17"/>
      <c r="RK26" s="17">
        <v>0</v>
      </c>
      <c r="RL26" s="17"/>
      <c r="RM26" s="17"/>
      <c r="RN26" s="17"/>
      <c r="RO26" s="17">
        <v>0</v>
      </c>
      <c r="RP26" s="17"/>
      <c r="RQ26" s="17"/>
      <c r="RR26" s="17"/>
      <c r="RS26" s="17">
        <v>0</v>
      </c>
      <c r="RT26" s="17">
        <v>16.7</v>
      </c>
      <c r="RU26" s="17">
        <v>14.884</v>
      </c>
      <c r="RV26" s="17">
        <v>14.884</v>
      </c>
      <c r="RW26" s="17">
        <v>1.8160000000000001</v>
      </c>
      <c r="RX26" s="17">
        <v>3.4</v>
      </c>
      <c r="RY26" s="17">
        <v>3.339</v>
      </c>
      <c r="RZ26" s="17">
        <v>3.339</v>
      </c>
      <c r="SA26" s="17">
        <v>6.0999999999999999E-2</v>
      </c>
      <c r="SB26" s="17">
        <v>20.2</v>
      </c>
      <c r="SC26" s="17">
        <v>19.869240000000001</v>
      </c>
      <c r="SD26" s="17">
        <v>19.869240000000001</v>
      </c>
      <c r="SE26" s="17">
        <v>0.33076</v>
      </c>
      <c r="SF26" s="17">
        <v>3</v>
      </c>
      <c r="SG26" s="17">
        <v>2</v>
      </c>
      <c r="SH26" s="17">
        <v>2</v>
      </c>
      <c r="SI26" s="17">
        <v>1</v>
      </c>
      <c r="SJ26" s="17"/>
      <c r="SK26" s="17"/>
      <c r="SL26" s="17">
        <v>0.7</v>
      </c>
      <c r="SM26" s="17">
        <v>-0.7</v>
      </c>
      <c r="SN26" s="17">
        <v>18.5</v>
      </c>
      <c r="SO26" s="17">
        <v>19.121949999999998</v>
      </c>
      <c r="SP26" s="17">
        <v>19.121949999999998</v>
      </c>
      <c r="SQ26" s="17">
        <v>-0.62195</v>
      </c>
      <c r="SR26" s="17">
        <v>12.7</v>
      </c>
      <c r="SS26" s="17">
        <v>12.39024</v>
      </c>
      <c r="ST26" s="17">
        <v>12.39024</v>
      </c>
      <c r="SU26" s="17">
        <v>0.30975999999999998</v>
      </c>
      <c r="SV26" s="17">
        <v>12.6</v>
      </c>
      <c r="SW26" s="17">
        <v>13.65854</v>
      </c>
      <c r="SX26" s="17">
        <v>13.65854</v>
      </c>
      <c r="SY26" s="17">
        <v>-1.05854</v>
      </c>
      <c r="SZ26" s="17">
        <v>16.8</v>
      </c>
      <c r="TA26" s="17">
        <v>17.560980000000001</v>
      </c>
      <c r="TB26" s="17">
        <v>17.560980000000001</v>
      </c>
      <c r="TC26" s="17">
        <v>-0.76097999999999999</v>
      </c>
      <c r="TD26" s="17">
        <v>20</v>
      </c>
      <c r="TE26" s="17">
        <v>19.317070000000001</v>
      </c>
      <c r="TF26" s="17">
        <v>19.317070000000001</v>
      </c>
      <c r="TG26" s="17">
        <v>0.68293000000000004</v>
      </c>
      <c r="TH26" s="17">
        <v>21.4</v>
      </c>
      <c r="TI26" s="17">
        <v>14.82</v>
      </c>
      <c r="TJ26" s="17">
        <v>14.82</v>
      </c>
      <c r="TK26" s="17">
        <v>6.58</v>
      </c>
      <c r="TL26" s="17">
        <v>29.3</v>
      </c>
      <c r="TM26" s="17">
        <v>30</v>
      </c>
      <c r="TN26" s="17">
        <v>21.681999999999999</v>
      </c>
      <c r="TO26" s="17">
        <v>7.6180000000000003</v>
      </c>
      <c r="TP26" s="17">
        <v>30.6</v>
      </c>
      <c r="TQ26" s="17">
        <v>32.271999999999998</v>
      </c>
      <c r="TR26" s="17">
        <v>32.271999999999998</v>
      </c>
      <c r="TS26" s="17">
        <v>-1.6719999999999999</v>
      </c>
      <c r="TT26" s="17">
        <v>69.8</v>
      </c>
      <c r="TU26" s="17">
        <v>35.6</v>
      </c>
      <c r="TV26" s="17">
        <v>37.590000000000003</v>
      </c>
      <c r="TW26" s="17">
        <v>32.21</v>
      </c>
      <c r="TX26" s="17">
        <v>79.400000000000006</v>
      </c>
      <c r="TY26" s="17">
        <v>80.7</v>
      </c>
      <c r="TZ26" s="17">
        <v>34.19</v>
      </c>
      <c r="UA26" s="17">
        <v>45.21</v>
      </c>
      <c r="UB26" s="17">
        <v>10.3</v>
      </c>
      <c r="UC26" s="17">
        <v>2.76</v>
      </c>
      <c r="UD26" s="17">
        <v>2.76</v>
      </c>
      <c r="UE26" s="17">
        <v>7.54</v>
      </c>
      <c r="UF26" s="17">
        <v>6</v>
      </c>
      <c r="UG26" s="17">
        <v>2.2400000000000002</v>
      </c>
      <c r="UH26" s="17">
        <v>2.2400000000000002</v>
      </c>
      <c r="UI26" s="17">
        <v>3.76</v>
      </c>
      <c r="UJ26" s="17">
        <v>20.9</v>
      </c>
      <c r="UK26" s="17">
        <v>19.5122</v>
      </c>
      <c r="UL26" s="17">
        <v>19.5122</v>
      </c>
      <c r="UM26" s="17">
        <v>1.3877999999999999</v>
      </c>
      <c r="UN26" s="17">
        <v>5.3</v>
      </c>
      <c r="UO26" s="17">
        <v>6</v>
      </c>
      <c r="UP26" s="17">
        <v>8</v>
      </c>
      <c r="UQ26" s="17">
        <v>-2.7</v>
      </c>
      <c r="UR26" s="17"/>
      <c r="US26" s="17"/>
      <c r="UT26" s="17">
        <v>7.3</v>
      </c>
      <c r="UU26" s="17">
        <v>-7.3</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11</v>
      </c>
      <c r="VI26" s="17">
        <v>11.396000000000001</v>
      </c>
      <c r="VJ26" s="17">
        <v>11.396000000000001</v>
      </c>
      <c r="VK26" s="17">
        <v>-0.39600000000000002</v>
      </c>
      <c r="VL26" s="17">
        <v>211.1</v>
      </c>
      <c r="VM26" s="17">
        <v>236.3</v>
      </c>
      <c r="VN26" s="17">
        <v>236.3</v>
      </c>
      <c r="VO26" s="17">
        <v>-25.2</v>
      </c>
      <c r="VP26" s="17">
        <v>11.8</v>
      </c>
      <c r="VQ26" s="17">
        <v>12.942</v>
      </c>
      <c r="VR26" s="17">
        <v>12.942</v>
      </c>
      <c r="VS26" s="17">
        <v>-1.1419999999999999</v>
      </c>
      <c r="VT26" s="17">
        <v>124.6</v>
      </c>
      <c r="VU26" s="17">
        <v>127.974</v>
      </c>
      <c r="VV26" s="17">
        <v>127.974</v>
      </c>
      <c r="VW26" s="17">
        <v>-3.3740000000000001</v>
      </c>
      <c r="VX26" s="17">
        <v>0.6</v>
      </c>
      <c r="VY26" s="17">
        <v>0.6</v>
      </c>
      <c r="VZ26" s="17">
        <v>0.6</v>
      </c>
      <c r="WA26" s="17">
        <v>0</v>
      </c>
      <c r="WB26" s="17">
        <v>103.8</v>
      </c>
      <c r="WC26" s="17">
        <v>59</v>
      </c>
      <c r="WD26" s="17">
        <v>59</v>
      </c>
      <c r="WE26" s="17">
        <v>44.8</v>
      </c>
      <c r="WF26" s="17">
        <v>90.9</v>
      </c>
      <c r="WG26" s="17">
        <v>47</v>
      </c>
      <c r="WH26" s="17">
        <v>47</v>
      </c>
      <c r="WI26" s="17">
        <v>43.9</v>
      </c>
      <c r="WJ26" s="17">
        <v>90</v>
      </c>
      <c r="WK26" s="17">
        <v>92.683000000000007</v>
      </c>
      <c r="WL26" s="17">
        <v>92.683000000000007</v>
      </c>
      <c r="WM26" s="17">
        <v>-2.6829999999999998</v>
      </c>
      <c r="WN26" s="17">
        <v>11.4</v>
      </c>
      <c r="WO26" s="17">
        <v>8.9789999999999992</v>
      </c>
      <c r="WP26" s="17">
        <v>8.9789999999999992</v>
      </c>
      <c r="WQ26" s="17">
        <v>2.4209999999999998</v>
      </c>
      <c r="WR26" s="17">
        <v>9.4</v>
      </c>
      <c r="WS26" s="17">
        <v>9.4</v>
      </c>
      <c r="WT26" s="17">
        <v>9.4</v>
      </c>
      <c r="WU26" s="17">
        <v>0</v>
      </c>
      <c r="WV26" s="17">
        <v>20</v>
      </c>
      <c r="WW26" s="17">
        <v>19.317070000000001</v>
      </c>
      <c r="WX26" s="17">
        <v>19.317070000000001</v>
      </c>
      <c r="WY26" s="17">
        <v>0.68293000000000004</v>
      </c>
      <c r="WZ26" s="17">
        <v>9.6999999999999993</v>
      </c>
      <c r="XA26" s="17">
        <v>10.6</v>
      </c>
      <c r="XB26" s="17">
        <v>10.6</v>
      </c>
      <c r="XC26" s="17">
        <v>-0.9</v>
      </c>
      <c r="XD26" s="17"/>
      <c r="XE26" s="17"/>
      <c r="XF26" s="17"/>
      <c r="XG26" s="17">
        <v>0</v>
      </c>
      <c r="XH26" s="17"/>
      <c r="XI26" s="17"/>
      <c r="XJ26" s="17"/>
      <c r="XK26" s="17">
        <v>0</v>
      </c>
      <c r="XL26" s="17"/>
      <c r="XM26" s="17"/>
      <c r="XN26" s="17"/>
      <c r="XO26" s="17">
        <v>0</v>
      </c>
      <c r="XP26" s="17"/>
      <c r="XQ26" s="17"/>
      <c r="XR26" s="17"/>
      <c r="XS26" s="17">
        <v>0</v>
      </c>
      <c r="XT26" s="17">
        <v>16.8</v>
      </c>
      <c r="XU26" s="17">
        <v>17</v>
      </c>
      <c r="XV26" s="17">
        <v>14</v>
      </c>
      <c r="XW26" s="17">
        <v>2.8</v>
      </c>
      <c r="XX26" s="17"/>
      <c r="XY26" s="17"/>
      <c r="XZ26" s="17"/>
      <c r="YA26" s="17">
        <v>0</v>
      </c>
      <c r="YB26" s="17"/>
      <c r="YC26" s="17"/>
      <c r="YD26" s="17"/>
      <c r="YE26" s="17">
        <v>0</v>
      </c>
    </row>
    <row r="27" spans="1:655" ht="24" customHeight="1" x14ac:dyDescent="0.3">
      <c r="A27" s="1"/>
      <c r="B27" s="16" t="s">
        <v>80</v>
      </c>
      <c r="C27" s="16" t="s">
        <v>906</v>
      </c>
      <c r="D27" s="17"/>
      <c r="E27" s="17"/>
      <c r="F27" s="17"/>
      <c r="G27" s="17">
        <v>0</v>
      </c>
      <c r="H27" s="17"/>
      <c r="I27" s="17"/>
      <c r="J27" s="17"/>
      <c r="K27" s="17">
        <v>0</v>
      </c>
      <c r="L27" s="17">
        <v>100.3</v>
      </c>
      <c r="M27" s="17">
        <v>100</v>
      </c>
      <c r="N27" s="17">
        <v>140</v>
      </c>
      <c r="O27" s="17">
        <v>-39.700000000000003</v>
      </c>
      <c r="P27" s="17">
        <v>647</v>
      </c>
      <c r="Q27" s="17">
        <v>646.79789000000005</v>
      </c>
      <c r="R27" s="17">
        <v>646.79789000000005</v>
      </c>
      <c r="S27" s="17">
        <v>0.20211000000000001</v>
      </c>
      <c r="T27" s="17">
        <v>215.9</v>
      </c>
      <c r="U27" s="17">
        <v>211.44126</v>
      </c>
      <c r="V27" s="17">
        <v>211.44126</v>
      </c>
      <c r="W27" s="17">
        <v>4.4587399999999997</v>
      </c>
      <c r="X27" s="17"/>
      <c r="Y27" s="17"/>
      <c r="Z27" s="17"/>
      <c r="AA27" s="17">
        <v>0</v>
      </c>
      <c r="AB27" s="17"/>
      <c r="AC27" s="17"/>
      <c r="AD27" s="17"/>
      <c r="AE27" s="17">
        <v>0</v>
      </c>
      <c r="AF27" s="17">
        <v>90</v>
      </c>
      <c r="AG27" s="17">
        <v>92.226339999999993</v>
      </c>
      <c r="AH27" s="17">
        <v>92.226339999999993</v>
      </c>
      <c r="AI27" s="17">
        <v>-2.22634</v>
      </c>
      <c r="AJ27" s="17">
        <v>228.3</v>
      </c>
      <c r="AK27" s="17">
        <v>231.85767999999999</v>
      </c>
      <c r="AL27" s="17">
        <v>235.84763000000001</v>
      </c>
      <c r="AM27" s="17">
        <v>-7.5476299999999998</v>
      </c>
      <c r="AN27" s="17"/>
      <c r="AO27" s="17"/>
      <c r="AP27" s="17"/>
      <c r="AQ27" s="17">
        <v>0</v>
      </c>
      <c r="AR27" s="17"/>
      <c r="AS27" s="17"/>
      <c r="AT27" s="17"/>
      <c r="AU27" s="17">
        <v>0</v>
      </c>
      <c r="AV27" s="17">
        <v>138.30000000000001</v>
      </c>
      <c r="AW27" s="17">
        <v>129.96825000000001</v>
      </c>
      <c r="AX27" s="17">
        <v>152.44443999999999</v>
      </c>
      <c r="AY27" s="17">
        <v>-14.144439999999999</v>
      </c>
      <c r="AZ27" s="17">
        <v>138.5</v>
      </c>
      <c r="BA27" s="17">
        <v>129.96825000000001</v>
      </c>
      <c r="BB27" s="17">
        <v>152.44443999999999</v>
      </c>
      <c r="BC27" s="17">
        <v>-13.94444</v>
      </c>
      <c r="BD27" s="17">
        <v>138.5</v>
      </c>
      <c r="BE27" s="17">
        <v>129.96825000000001</v>
      </c>
      <c r="BF27" s="17">
        <v>152.44443999999999</v>
      </c>
      <c r="BG27" s="17">
        <v>-13.94444</v>
      </c>
      <c r="BH27" s="17">
        <v>235.5</v>
      </c>
      <c r="BI27" s="17">
        <v>194.95237</v>
      </c>
      <c r="BJ27" s="17">
        <v>228.66667000000001</v>
      </c>
      <c r="BK27" s="17">
        <v>6.8333300000000001</v>
      </c>
      <c r="BL27" s="17">
        <v>134.9</v>
      </c>
      <c r="BM27" s="17">
        <v>210.667</v>
      </c>
      <c r="BN27" s="17">
        <v>210.667</v>
      </c>
      <c r="BO27" s="17">
        <v>-75.766999999999996</v>
      </c>
      <c r="BP27" s="17">
        <v>70.900000000000006</v>
      </c>
      <c r="BQ27" s="17">
        <v>105.3335</v>
      </c>
      <c r="BR27" s="17">
        <v>105.3335</v>
      </c>
      <c r="BS27" s="17">
        <v>-34.433500000000002</v>
      </c>
      <c r="BT27" s="17">
        <v>558.79999999999995</v>
      </c>
      <c r="BU27" s="17">
        <v>568.29854</v>
      </c>
      <c r="BV27" s="17">
        <v>568.29854</v>
      </c>
      <c r="BW27" s="17">
        <v>-9.4985400000000002</v>
      </c>
      <c r="BX27" s="17">
        <v>10.5</v>
      </c>
      <c r="BY27" s="17">
        <v>5.4891500000000004</v>
      </c>
      <c r="BZ27" s="17">
        <v>5.4891500000000004</v>
      </c>
      <c r="CA27" s="17">
        <v>5.0108499999999996</v>
      </c>
      <c r="CB27" s="17"/>
      <c r="CC27" s="17"/>
      <c r="CD27" s="17"/>
      <c r="CE27" s="17">
        <v>0</v>
      </c>
      <c r="CF27" s="17"/>
      <c r="CG27" s="17"/>
      <c r="CH27" s="17"/>
      <c r="CI27" s="17">
        <v>0</v>
      </c>
      <c r="CJ27" s="17"/>
      <c r="CK27" s="17"/>
      <c r="CL27" s="17"/>
      <c r="CM27" s="17">
        <v>0</v>
      </c>
      <c r="CN27" s="17"/>
      <c r="CO27" s="17"/>
      <c r="CP27" s="17"/>
      <c r="CQ27" s="17">
        <v>0</v>
      </c>
      <c r="CR27" s="17">
        <v>167.6</v>
      </c>
      <c r="CS27" s="17">
        <v>164.70732000000001</v>
      </c>
      <c r="CT27" s="17">
        <v>164.70732000000001</v>
      </c>
      <c r="CU27" s="17">
        <v>2.8926799999999999</v>
      </c>
      <c r="CV27" s="17">
        <v>7.3</v>
      </c>
      <c r="CW27" s="17">
        <v>5.1346499999999997</v>
      </c>
      <c r="CX27" s="17">
        <v>5.1346499999999997</v>
      </c>
      <c r="CY27" s="17">
        <v>2.1653500000000001</v>
      </c>
      <c r="CZ27" s="17">
        <v>3.7</v>
      </c>
      <c r="DA27" s="17">
        <v>2.8184800000000001</v>
      </c>
      <c r="DB27" s="17">
        <v>2.8184800000000001</v>
      </c>
      <c r="DC27" s="17">
        <v>0.88151999999999997</v>
      </c>
      <c r="DD27" s="17">
        <v>0</v>
      </c>
      <c r="DE27" s="17">
        <v>0</v>
      </c>
      <c r="DF27" s="17">
        <v>0</v>
      </c>
      <c r="DG27" s="17">
        <v>0</v>
      </c>
      <c r="DH27" s="17">
        <v>1.8</v>
      </c>
      <c r="DI27" s="17">
        <v>0.48150999999999999</v>
      </c>
      <c r="DJ27" s="17">
        <v>0.48150999999999999</v>
      </c>
      <c r="DK27" s="17">
        <v>1.3184899999999999</v>
      </c>
      <c r="DL27" s="17">
        <v>7.3</v>
      </c>
      <c r="DM27" s="17">
        <v>8.1736000000000004</v>
      </c>
      <c r="DN27" s="17">
        <v>11.278790000000001</v>
      </c>
      <c r="DO27" s="17">
        <v>-3.97879</v>
      </c>
      <c r="DP27" s="17">
        <v>94.2</v>
      </c>
      <c r="DQ27" s="17">
        <v>44.764240000000001</v>
      </c>
      <c r="DR27" s="17">
        <v>61.770359999999997</v>
      </c>
      <c r="DS27" s="17">
        <v>32.429639999999999</v>
      </c>
      <c r="DT27" s="17">
        <v>4.3</v>
      </c>
      <c r="DU27" s="17">
        <v>4.7632000000000003</v>
      </c>
      <c r="DV27" s="17">
        <v>6.5727599999999997</v>
      </c>
      <c r="DW27" s="17">
        <v>-2.2727599999999999</v>
      </c>
      <c r="DX27" s="17"/>
      <c r="DY27" s="17"/>
      <c r="DZ27" s="17"/>
      <c r="EA27" s="17">
        <v>0</v>
      </c>
      <c r="EB27" s="17"/>
      <c r="EC27" s="17"/>
      <c r="ED27" s="17"/>
      <c r="EE27" s="17">
        <v>0</v>
      </c>
      <c r="EF27" s="17"/>
      <c r="EG27" s="17"/>
      <c r="EH27" s="17"/>
      <c r="EI27" s="17">
        <v>0</v>
      </c>
      <c r="EJ27" s="17">
        <v>111.1</v>
      </c>
      <c r="EK27" s="17">
        <v>109.51819999999999</v>
      </c>
      <c r="EL27" s="17">
        <v>112.90537</v>
      </c>
      <c r="EM27" s="17">
        <v>-1.8053699999999999</v>
      </c>
      <c r="EN27" s="17">
        <v>221.9</v>
      </c>
      <c r="EO27" s="17">
        <v>221.30108000000001</v>
      </c>
      <c r="EP27" s="17">
        <v>221.55625000000001</v>
      </c>
      <c r="EQ27" s="17">
        <v>0.34375</v>
      </c>
      <c r="ER27" s="17"/>
      <c r="ES27" s="17"/>
      <c r="ET27" s="17"/>
      <c r="EU27" s="17">
        <v>0</v>
      </c>
      <c r="EV27" s="17"/>
      <c r="EW27" s="17"/>
      <c r="EX27" s="17"/>
      <c r="EY27" s="17">
        <v>0</v>
      </c>
      <c r="EZ27" s="17"/>
      <c r="FA27" s="17"/>
      <c r="FB27" s="17"/>
      <c r="FC27" s="17">
        <v>0</v>
      </c>
      <c r="FD27" s="17">
        <v>6.5</v>
      </c>
      <c r="FE27" s="17">
        <v>6.39</v>
      </c>
      <c r="FF27" s="17">
        <v>6.39</v>
      </c>
      <c r="FG27" s="17">
        <v>0.11</v>
      </c>
      <c r="FH27" s="17">
        <v>230.5</v>
      </c>
      <c r="FI27" s="17">
        <v>229.57073</v>
      </c>
      <c r="FJ27" s="17">
        <v>229.57073</v>
      </c>
      <c r="FK27" s="17">
        <v>0.92927000000000004</v>
      </c>
      <c r="FL27" s="17">
        <v>76.2</v>
      </c>
      <c r="FM27" s="17">
        <v>73.380380000000002</v>
      </c>
      <c r="FN27" s="17">
        <v>73.380380000000002</v>
      </c>
      <c r="FO27" s="17">
        <v>2.81962</v>
      </c>
      <c r="FP27" s="17">
        <v>151.5</v>
      </c>
      <c r="FQ27" s="17">
        <v>151.17400000000001</v>
      </c>
      <c r="FR27" s="17">
        <v>151.17400000000001</v>
      </c>
      <c r="FS27" s="17">
        <v>0.32600000000000001</v>
      </c>
      <c r="FT27" s="17">
        <v>42.4</v>
      </c>
      <c r="FU27" s="17">
        <v>41.498959999999997</v>
      </c>
      <c r="FV27" s="17">
        <v>41.498959999999997</v>
      </c>
      <c r="FW27" s="17">
        <v>0.90103999999999995</v>
      </c>
      <c r="FX27" s="17">
        <v>9.4</v>
      </c>
      <c r="FY27" s="17">
        <v>9.6429299999999998</v>
      </c>
      <c r="FZ27" s="17">
        <v>9.6429299999999998</v>
      </c>
      <c r="GA27" s="17">
        <v>-0.24293000000000001</v>
      </c>
      <c r="GB27" s="17">
        <v>19.7</v>
      </c>
      <c r="GC27" s="17">
        <v>19.121949999999998</v>
      </c>
      <c r="GD27" s="17">
        <v>19.121949999999998</v>
      </c>
      <c r="GE27" s="17">
        <v>0.57804999999999995</v>
      </c>
      <c r="GF27" s="17">
        <v>93.1</v>
      </c>
      <c r="GG27" s="17">
        <v>87.657560000000004</v>
      </c>
      <c r="GH27" s="17">
        <v>87.657560000000004</v>
      </c>
      <c r="GI27" s="17">
        <v>5.4424400000000004</v>
      </c>
      <c r="GJ27" s="17"/>
      <c r="GK27" s="17"/>
      <c r="GL27" s="17"/>
      <c r="GM27" s="17">
        <v>0</v>
      </c>
      <c r="GN27" s="17">
        <v>149.69999999999999</v>
      </c>
      <c r="GO27" s="17">
        <v>185.62135000000001</v>
      </c>
      <c r="GP27" s="17">
        <v>146.66667000000001</v>
      </c>
      <c r="GQ27" s="17">
        <v>3.0333299999999999</v>
      </c>
      <c r="GR27" s="17">
        <v>80</v>
      </c>
      <c r="GS27" s="17">
        <v>92.810680000000005</v>
      </c>
      <c r="GT27" s="17">
        <v>73.333330000000004</v>
      </c>
      <c r="GU27" s="17">
        <v>6.6666699999999999</v>
      </c>
      <c r="GV27" s="17">
        <v>108.9</v>
      </c>
      <c r="GW27" s="17">
        <v>108.91673</v>
      </c>
      <c r="GX27" s="17">
        <v>110.91316999999999</v>
      </c>
      <c r="GY27" s="17">
        <v>-2.0131700000000001</v>
      </c>
      <c r="GZ27" s="17">
        <v>0</v>
      </c>
      <c r="HA27" s="17"/>
      <c r="HB27" s="17">
        <v>9.09</v>
      </c>
      <c r="HC27" s="17">
        <v>-9.09</v>
      </c>
      <c r="HD27" s="17">
        <v>7.4</v>
      </c>
      <c r="HE27" s="17">
        <v>9.9490999999999996</v>
      </c>
      <c r="HF27" s="17">
        <v>9.9490999999999996</v>
      </c>
      <c r="HG27" s="17">
        <v>-2.5491000000000001</v>
      </c>
      <c r="HH27" s="17">
        <v>46.8</v>
      </c>
      <c r="HI27" s="17">
        <v>4</v>
      </c>
      <c r="HJ27" s="17">
        <v>4</v>
      </c>
      <c r="HK27" s="17">
        <v>42.8</v>
      </c>
      <c r="HL27" s="17">
        <v>0</v>
      </c>
      <c r="HM27" s="17">
        <v>0</v>
      </c>
      <c r="HN27" s="17">
        <v>20.036100000000001</v>
      </c>
      <c r="HO27" s="17">
        <v>-20.036100000000001</v>
      </c>
      <c r="HP27" s="17">
        <v>3.8</v>
      </c>
      <c r="HQ27" s="17">
        <v>3.8872599999999999</v>
      </c>
      <c r="HR27" s="17">
        <v>3.8872599999999999</v>
      </c>
      <c r="HS27" s="17">
        <v>-8.7260000000000004E-2</v>
      </c>
      <c r="HT27" s="17">
        <v>38.200000000000003</v>
      </c>
      <c r="HU27" s="17">
        <v>33.323279999999997</v>
      </c>
      <c r="HV27" s="17">
        <v>33.323279999999997</v>
      </c>
      <c r="HW27" s="17">
        <v>4.8767199999999997</v>
      </c>
      <c r="HX27" s="17">
        <v>174.1</v>
      </c>
      <c r="HY27" s="17">
        <v>171.54185000000001</v>
      </c>
      <c r="HZ27" s="17">
        <v>171.54185000000001</v>
      </c>
      <c r="IA27" s="17">
        <v>2.5581499999999999</v>
      </c>
      <c r="IB27" s="17">
        <v>47.6</v>
      </c>
      <c r="IC27" s="17">
        <v>47.67127</v>
      </c>
      <c r="ID27" s="17">
        <v>47.67127</v>
      </c>
      <c r="IE27" s="17">
        <v>-7.127E-2</v>
      </c>
      <c r="IF27" s="17">
        <v>0</v>
      </c>
      <c r="IG27" s="17">
        <v>0</v>
      </c>
      <c r="IH27" s="17">
        <v>0</v>
      </c>
      <c r="II27" s="17">
        <v>0</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86.7</v>
      </c>
      <c r="JE27" s="17">
        <v>88.815600000000003</v>
      </c>
      <c r="JF27" s="17">
        <v>88.815600000000003</v>
      </c>
      <c r="JG27" s="17">
        <v>-2.1156000000000001</v>
      </c>
      <c r="JH27" s="17">
        <v>0</v>
      </c>
      <c r="JI27" s="17">
        <v>0</v>
      </c>
      <c r="JJ27" s="17">
        <v>0</v>
      </c>
      <c r="JK27" s="17">
        <v>0</v>
      </c>
      <c r="JL27" s="17">
        <v>158.6</v>
      </c>
      <c r="JM27" s="17">
        <v>150.66667000000001</v>
      </c>
      <c r="JN27" s="17">
        <v>150.66667000000001</v>
      </c>
      <c r="JO27" s="17">
        <v>7.9333299999999998</v>
      </c>
      <c r="JP27" s="17"/>
      <c r="JQ27" s="17"/>
      <c r="JR27" s="17">
        <v>0</v>
      </c>
      <c r="JS27" s="17">
        <v>0</v>
      </c>
      <c r="JT27" s="17">
        <v>67.900000000000006</v>
      </c>
      <c r="JU27" s="17">
        <v>75.333330000000004</v>
      </c>
      <c r="JV27" s="17">
        <v>75.333340000000007</v>
      </c>
      <c r="JW27" s="17">
        <v>-7.4333400000000003</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v>
      </c>
      <c r="LE27" s="17">
        <v>4.06569</v>
      </c>
      <c r="LF27" s="17">
        <v>4.06569</v>
      </c>
      <c r="LG27" s="17">
        <v>0.43430999999999997</v>
      </c>
      <c r="LH27" s="17">
        <v>268.3</v>
      </c>
      <c r="LI27" s="17">
        <v>271.12195000000003</v>
      </c>
      <c r="LJ27" s="17">
        <v>271.12195000000003</v>
      </c>
      <c r="LK27" s="17">
        <v>-2.8219500000000002</v>
      </c>
      <c r="LL27" s="17">
        <v>133.1</v>
      </c>
      <c r="LM27" s="17">
        <v>133.67995999999999</v>
      </c>
      <c r="LN27" s="17">
        <v>133.67995999999999</v>
      </c>
      <c r="LO27" s="17">
        <v>-0.57996000000000003</v>
      </c>
      <c r="LP27" s="17">
        <v>0</v>
      </c>
      <c r="LQ27" s="17"/>
      <c r="LR27" s="17"/>
      <c r="LS27" s="17">
        <v>0</v>
      </c>
      <c r="LT27" s="17">
        <v>74.2</v>
      </c>
      <c r="LU27" s="17">
        <v>78.567999999999998</v>
      </c>
      <c r="LV27" s="17">
        <v>78.567999999999998</v>
      </c>
      <c r="LW27" s="17">
        <v>-4.3680000000000003</v>
      </c>
      <c r="LX27" s="17">
        <v>30.5</v>
      </c>
      <c r="LY27" s="17">
        <v>30.097560000000001</v>
      </c>
      <c r="LZ27" s="17">
        <v>30.097560000000001</v>
      </c>
      <c r="MA27" s="17">
        <v>0.40244000000000002</v>
      </c>
      <c r="MB27" s="17">
        <v>0</v>
      </c>
      <c r="MC27" s="17"/>
      <c r="MD27" s="17"/>
      <c r="ME27" s="17">
        <v>0</v>
      </c>
      <c r="MF27" s="17"/>
      <c r="MG27" s="17"/>
      <c r="MH27" s="17"/>
      <c r="MI27" s="17">
        <v>0</v>
      </c>
      <c r="MJ27" s="17"/>
      <c r="MK27" s="17"/>
      <c r="ML27" s="17"/>
      <c r="MM27" s="17">
        <v>0</v>
      </c>
      <c r="MN27" s="17">
        <v>102.4</v>
      </c>
      <c r="MO27" s="17">
        <v>146.66612000000001</v>
      </c>
      <c r="MP27" s="17">
        <v>149.774</v>
      </c>
      <c r="MQ27" s="17">
        <v>-47.374000000000002</v>
      </c>
      <c r="MR27" s="17">
        <v>102.2</v>
      </c>
      <c r="MS27" s="17">
        <v>146.66612000000001</v>
      </c>
      <c r="MT27" s="17">
        <v>149.774</v>
      </c>
      <c r="MU27" s="17">
        <v>-47.573999999999998</v>
      </c>
      <c r="MV27" s="17">
        <v>121</v>
      </c>
      <c r="MW27" s="17">
        <v>146.66612000000001</v>
      </c>
      <c r="MX27" s="17">
        <v>149.774</v>
      </c>
      <c r="MY27" s="17">
        <v>-28.774000000000001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v>0.90400000000000003</v>
      </c>
      <c r="OD27" s="17">
        <v>0.90400000000000003</v>
      </c>
      <c r="OE27" s="17">
        <v>9.6000000000000002E-2</v>
      </c>
      <c r="OF27" s="17">
        <v>44.8</v>
      </c>
      <c r="OG27" s="17">
        <v>86.4</v>
      </c>
      <c r="OH27" s="17">
        <v>87.724000000000004</v>
      </c>
      <c r="OI27" s="17">
        <v>-42.923999999999999</v>
      </c>
      <c r="OJ27" s="17">
        <v>69.400000000000006</v>
      </c>
      <c r="OK27" s="17">
        <v>69.266999999999996</v>
      </c>
      <c r="OL27" s="17">
        <v>69.266999999999996</v>
      </c>
      <c r="OM27" s="17">
        <v>0.13300000000000001</v>
      </c>
      <c r="ON27" s="17">
        <v>13.1</v>
      </c>
      <c r="OO27" s="17">
        <v>14.616</v>
      </c>
      <c r="OP27" s="17">
        <v>14.616</v>
      </c>
      <c r="OQ27" s="17">
        <v>-1.516</v>
      </c>
      <c r="OR27" s="17">
        <v>0.3</v>
      </c>
      <c r="OS27" s="17">
        <v>0.2</v>
      </c>
      <c r="OT27" s="17">
        <v>0.2</v>
      </c>
      <c r="OU27" s="17">
        <v>0.1</v>
      </c>
      <c r="OV27" s="17">
        <v>20</v>
      </c>
      <c r="OW27" s="17">
        <v>17.560980000000001</v>
      </c>
      <c r="OX27" s="17">
        <v>17.560980000000001</v>
      </c>
      <c r="OY27" s="17">
        <v>2.4390200000000002</v>
      </c>
      <c r="OZ27" s="17">
        <v>9.9</v>
      </c>
      <c r="PA27" s="17">
        <v>9.9830000000000005</v>
      </c>
      <c r="PB27" s="17">
        <v>9.9830000000000005</v>
      </c>
      <c r="PC27" s="17">
        <v>-8.3000000000000004E-2</v>
      </c>
      <c r="PD27" s="17">
        <v>5.5</v>
      </c>
      <c r="PE27" s="17">
        <v>5.67</v>
      </c>
      <c r="PF27" s="17">
        <v>5.67</v>
      </c>
      <c r="PG27" s="17">
        <v>-0.17</v>
      </c>
      <c r="PH27" s="17">
        <v>1.2</v>
      </c>
      <c r="PI27" s="17">
        <v>1</v>
      </c>
      <c r="PJ27" s="17">
        <v>1</v>
      </c>
      <c r="PK27" s="17">
        <v>0.2</v>
      </c>
      <c r="PL27" s="17">
        <v>1.6</v>
      </c>
      <c r="PM27" s="17">
        <v>3.4</v>
      </c>
      <c r="PN27" s="17">
        <v>3.4</v>
      </c>
      <c r="PO27" s="17">
        <v>-1.8</v>
      </c>
      <c r="PP27" s="17">
        <v>5.0999999999999996</v>
      </c>
      <c r="PQ27" s="17">
        <v>5</v>
      </c>
      <c r="PR27" s="17">
        <v>5</v>
      </c>
      <c r="PS27" s="17">
        <v>0.1</v>
      </c>
      <c r="PT27" s="17">
        <v>20.399999999999999</v>
      </c>
      <c r="PU27" s="17">
        <v>19.5122</v>
      </c>
      <c r="PV27" s="17">
        <v>19.5122</v>
      </c>
      <c r="PW27" s="17">
        <v>0.88780000000000003</v>
      </c>
      <c r="PX27" s="17">
        <v>10</v>
      </c>
      <c r="PY27" s="17">
        <v>10</v>
      </c>
      <c r="PZ27" s="17">
        <v>19.5122</v>
      </c>
      <c r="QA27" s="17">
        <v>-9.5122</v>
      </c>
      <c r="QB27" s="17">
        <v>18.8</v>
      </c>
      <c r="QC27" s="17">
        <v>17.560980000000001</v>
      </c>
      <c r="QD27" s="17">
        <v>17.560980000000001</v>
      </c>
      <c r="QE27" s="17">
        <v>1.23902</v>
      </c>
      <c r="QF27" s="17">
        <v>3.7</v>
      </c>
      <c r="QG27" s="17">
        <v>3.5</v>
      </c>
      <c r="QH27" s="17">
        <v>3.5</v>
      </c>
      <c r="QI27" s="17">
        <v>0.2</v>
      </c>
      <c r="QJ27" s="17">
        <v>18.600000000000001</v>
      </c>
      <c r="QK27" s="17">
        <v>18.048780000000001</v>
      </c>
      <c r="QL27" s="17">
        <v>18.048780000000001</v>
      </c>
      <c r="QM27" s="17">
        <v>0.55122000000000004</v>
      </c>
      <c r="QN27" s="17">
        <v>13.3</v>
      </c>
      <c r="QO27" s="17">
        <v>13.238</v>
      </c>
      <c r="QP27" s="17">
        <v>13.238</v>
      </c>
      <c r="QQ27" s="17">
        <v>6.2E-2</v>
      </c>
      <c r="QR27" s="17">
        <v>16.5</v>
      </c>
      <c r="QS27" s="17">
        <v>16.558</v>
      </c>
      <c r="QT27" s="17">
        <v>16.558</v>
      </c>
      <c r="QU27" s="17">
        <v>-5.8000000000000003E-2</v>
      </c>
      <c r="QV27" s="17">
        <v>18</v>
      </c>
      <c r="QW27" s="17">
        <v>15.414</v>
      </c>
      <c r="QX27" s="17">
        <v>15.414</v>
      </c>
      <c r="QY27" s="17">
        <v>2.5859999999999999</v>
      </c>
      <c r="QZ27" s="17">
        <v>49.9</v>
      </c>
      <c r="RA27" s="17">
        <v>45.704000000000001</v>
      </c>
      <c r="RB27" s="17">
        <v>45.704000000000001</v>
      </c>
      <c r="RC27" s="17">
        <v>4.1959999999999997</v>
      </c>
      <c r="RD27" s="17"/>
      <c r="RE27" s="17"/>
      <c r="RF27" s="17"/>
      <c r="RG27" s="17">
        <v>0</v>
      </c>
      <c r="RH27" s="17"/>
      <c r="RI27" s="17"/>
      <c r="RJ27" s="17"/>
      <c r="RK27" s="17">
        <v>0</v>
      </c>
      <c r="RL27" s="17"/>
      <c r="RM27" s="17"/>
      <c r="RN27" s="17"/>
      <c r="RO27" s="17">
        <v>0</v>
      </c>
      <c r="RP27" s="17"/>
      <c r="RQ27" s="17"/>
      <c r="RR27" s="17"/>
      <c r="RS27" s="17">
        <v>0</v>
      </c>
      <c r="RT27" s="17">
        <v>16.600000000000001</v>
      </c>
      <c r="RU27" s="17">
        <v>16.196000000000002</v>
      </c>
      <c r="RV27" s="17">
        <v>16.196000000000002</v>
      </c>
      <c r="RW27" s="17">
        <v>0.40400000000000003</v>
      </c>
      <c r="RX27" s="17">
        <v>3.4</v>
      </c>
      <c r="RY27" s="17">
        <v>3.339</v>
      </c>
      <c r="RZ27" s="17">
        <v>3.339</v>
      </c>
      <c r="SA27" s="17">
        <v>6.0999999999999999E-2</v>
      </c>
      <c r="SB27" s="17">
        <v>20.2</v>
      </c>
      <c r="SC27" s="17">
        <v>19.869240000000001</v>
      </c>
      <c r="SD27" s="17">
        <v>19.869240000000001</v>
      </c>
      <c r="SE27" s="17">
        <v>0.33076</v>
      </c>
      <c r="SF27" s="17">
        <v>3</v>
      </c>
      <c r="SG27" s="17">
        <v>2</v>
      </c>
      <c r="SH27" s="17">
        <v>2</v>
      </c>
      <c r="SI27" s="17">
        <v>1</v>
      </c>
      <c r="SJ27" s="17"/>
      <c r="SK27" s="17"/>
      <c r="SL27" s="17">
        <v>0.7</v>
      </c>
      <c r="SM27" s="17">
        <v>-0.7</v>
      </c>
      <c r="SN27" s="17">
        <v>18.5</v>
      </c>
      <c r="SO27" s="17">
        <v>19.121949999999998</v>
      </c>
      <c r="SP27" s="17">
        <v>19.121949999999998</v>
      </c>
      <c r="SQ27" s="17">
        <v>-0.62195</v>
      </c>
      <c r="SR27" s="17">
        <v>12.7</v>
      </c>
      <c r="SS27" s="17">
        <v>12.39024</v>
      </c>
      <c r="ST27" s="17">
        <v>12.39024</v>
      </c>
      <c r="SU27" s="17">
        <v>0.30975999999999998</v>
      </c>
      <c r="SV27" s="17">
        <v>12.4</v>
      </c>
      <c r="SW27" s="17">
        <v>13.65854</v>
      </c>
      <c r="SX27" s="17">
        <v>13.65854</v>
      </c>
      <c r="SY27" s="17">
        <v>-1.25854</v>
      </c>
      <c r="SZ27" s="17">
        <v>16.600000000000001</v>
      </c>
      <c r="TA27" s="17">
        <v>17.560980000000001</v>
      </c>
      <c r="TB27" s="17">
        <v>17.560980000000001</v>
      </c>
      <c r="TC27" s="17">
        <v>-0.96097999999999995</v>
      </c>
      <c r="TD27" s="17">
        <v>20</v>
      </c>
      <c r="TE27" s="17">
        <v>19.317070000000001</v>
      </c>
      <c r="TF27" s="17">
        <v>19.317070000000001</v>
      </c>
      <c r="TG27" s="17">
        <v>0.68293000000000004</v>
      </c>
      <c r="TH27" s="17">
        <v>18.3</v>
      </c>
      <c r="TI27" s="17">
        <v>14.721</v>
      </c>
      <c r="TJ27" s="17">
        <v>14.721</v>
      </c>
      <c r="TK27" s="17">
        <v>3.5790000000000002</v>
      </c>
      <c r="TL27" s="17">
        <v>31.3</v>
      </c>
      <c r="TM27" s="17">
        <v>35.299999999999997</v>
      </c>
      <c r="TN27" s="17">
        <v>23.405000000000001</v>
      </c>
      <c r="TO27" s="17">
        <v>7.8949999999999996</v>
      </c>
      <c r="TP27" s="17">
        <v>30.9</v>
      </c>
      <c r="TQ27" s="17">
        <v>32.451999999999998</v>
      </c>
      <c r="TR27" s="17">
        <v>32.451999999999998</v>
      </c>
      <c r="TS27" s="17">
        <v>-1.552</v>
      </c>
      <c r="TT27" s="17">
        <v>62</v>
      </c>
      <c r="TU27" s="17">
        <v>35.6</v>
      </c>
      <c r="TV27" s="17">
        <v>37.590000000000003</v>
      </c>
      <c r="TW27" s="17">
        <v>24.41</v>
      </c>
      <c r="TX27" s="17">
        <v>76.900000000000006</v>
      </c>
      <c r="TY27" s="17">
        <v>81.099999999999994</v>
      </c>
      <c r="TZ27" s="17">
        <v>34.19</v>
      </c>
      <c r="UA27" s="17">
        <v>42.71</v>
      </c>
      <c r="UB27" s="17">
        <v>17.8</v>
      </c>
      <c r="UC27" s="17">
        <v>2.76</v>
      </c>
      <c r="UD27" s="17">
        <v>2.76</v>
      </c>
      <c r="UE27" s="17">
        <v>15.04</v>
      </c>
      <c r="UF27" s="17">
        <v>8.6999999999999993</v>
      </c>
      <c r="UG27" s="17">
        <v>2.2400000000000002</v>
      </c>
      <c r="UH27" s="17">
        <v>2.2400000000000002</v>
      </c>
      <c r="UI27" s="17">
        <v>6.46</v>
      </c>
      <c r="UJ27" s="17">
        <v>20.9</v>
      </c>
      <c r="UK27" s="17">
        <v>19.5122</v>
      </c>
      <c r="UL27" s="17">
        <v>19.5122</v>
      </c>
      <c r="UM27" s="17">
        <v>1.3877999999999999</v>
      </c>
      <c r="UN27" s="17">
        <v>5.3</v>
      </c>
      <c r="UO27" s="17">
        <v>6</v>
      </c>
      <c r="UP27" s="17">
        <v>8</v>
      </c>
      <c r="UQ27" s="17">
        <v>-2.7</v>
      </c>
      <c r="UR27" s="17"/>
      <c r="US27" s="17"/>
      <c r="UT27" s="17">
        <v>7.3</v>
      </c>
      <c r="UU27" s="17">
        <v>-7.3</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8.6999999999999993</v>
      </c>
      <c r="VI27" s="17">
        <v>12.116</v>
      </c>
      <c r="VJ27" s="17">
        <v>12.116</v>
      </c>
      <c r="VK27" s="17">
        <v>-3.4159999999999999</v>
      </c>
      <c r="VL27" s="17">
        <v>125</v>
      </c>
      <c r="VM27" s="17">
        <v>239.11</v>
      </c>
      <c r="VN27" s="17">
        <v>239.11</v>
      </c>
      <c r="VO27" s="17">
        <v>-114.11</v>
      </c>
      <c r="VP27" s="17">
        <v>13.6</v>
      </c>
      <c r="VQ27" s="17">
        <v>13.657</v>
      </c>
      <c r="VR27" s="17">
        <v>13.657</v>
      </c>
      <c r="VS27" s="17">
        <v>-5.7000000000000002E-2</v>
      </c>
      <c r="VT27" s="17">
        <v>123.8</v>
      </c>
      <c r="VU27" s="17">
        <v>128.09899999999999</v>
      </c>
      <c r="VV27" s="17">
        <v>128.09899999999999</v>
      </c>
      <c r="VW27" s="17">
        <v>-4.2990000000000004</v>
      </c>
      <c r="VX27" s="17">
        <v>0.6</v>
      </c>
      <c r="VY27" s="17">
        <v>0.6</v>
      </c>
      <c r="VZ27" s="17">
        <v>0.6</v>
      </c>
      <c r="WA27" s="17">
        <v>0</v>
      </c>
      <c r="WB27" s="17">
        <v>101.1</v>
      </c>
      <c r="WC27" s="17">
        <v>60</v>
      </c>
      <c r="WD27" s="17">
        <v>60</v>
      </c>
      <c r="WE27" s="17">
        <v>41.1</v>
      </c>
      <c r="WF27" s="17">
        <v>102.4</v>
      </c>
      <c r="WG27" s="17">
        <v>51</v>
      </c>
      <c r="WH27" s="17">
        <v>51</v>
      </c>
      <c r="WI27" s="17">
        <v>51.4</v>
      </c>
      <c r="WJ27" s="17">
        <v>89.9</v>
      </c>
      <c r="WK27" s="17">
        <v>93.043999999999997</v>
      </c>
      <c r="WL27" s="17">
        <v>93.043999999999997</v>
      </c>
      <c r="WM27" s="17">
        <v>-3.1440000000000001</v>
      </c>
      <c r="WN27" s="17">
        <v>13</v>
      </c>
      <c r="WO27" s="17">
        <v>11.06</v>
      </c>
      <c r="WP27" s="17">
        <v>11.06</v>
      </c>
      <c r="WQ27" s="17">
        <v>1.94</v>
      </c>
      <c r="WR27" s="17">
        <v>9.5</v>
      </c>
      <c r="WS27" s="17">
        <v>9.4</v>
      </c>
      <c r="WT27" s="17">
        <v>9.4</v>
      </c>
      <c r="WU27" s="17">
        <v>0.1</v>
      </c>
      <c r="WV27" s="17">
        <v>20</v>
      </c>
      <c r="WW27" s="17">
        <v>19.317070000000001</v>
      </c>
      <c r="WX27" s="17">
        <v>19.317070000000001</v>
      </c>
      <c r="WY27" s="17">
        <v>0.68293000000000004</v>
      </c>
      <c r="WZ27" s="17">
        <v>9.6999999999999993</v>
      </c>
      <c r="XA27" s="17">
        <v>10.6</v>
      </c>
      <c r="XB27" s="17">
        <v>10.6</v>
      </c>
      <c r="XC27" s="17">
        <v>-0.9</v>
      </c>
      <c r="XD27" s="17"/>
      <c r="XE27" s="17"/>
      <c r="XF27" s="17"/>
      <c r="XG27" s="17">
        <v>0</v>
      </c>
      <c r="XH27" s="17"/>
      <c r="XI27" s="17"/>
      <c r="XJ27" s="17"/>
      <c r="XK27" s="17">
        <v>0</v>
      </c>
      <c r="XL27" s="17"/>
      <c r="XM27" s="17"/>
      <c r="XN27" s="17"/>
      <c r="XO27" s="17">
        <v>0</v>
      </c>
      <c r="XP27" s="17"/>
      <c r="XQ27" s="17"/>
      <c r="XR27" s="17"/>
      <c r="XS27" s="17">
        <v>0</v>
      </c>
      <c r="XT27" s="17">
        <v>16.8</v>
      </c>
      <c r="XU27" s="17">
        <v>17</v>
      </c>
      <c r="XV27" s="17">
        <v>14</v>
      </c>
      <c r="XW27" s="17">
        <v>2.8</v>
      </c>
      <c r="XX27" s="17"/>
      <c r="XY27" s="17"/>
      <c r="XZ27" s="17"/>
      <c r="YA27" s="17">
        <v>0</v>
      </c>
      <c r="YB27" s="17"/>
      <c r="YC27" s="17"/>
      <c r="YD27" s="17"/>
      <c r="YE27" s="17">
        <v>0</v>
      </c>
    </row>
    <row r="28" spans="1:655" ht="24" customHeight="1" x14ac:dyDescent="0.3">
      <c r="A28" s="1"/>
      <c r="B28" s="16" t="s">
        <v>80</v>
      </c>
      <c r="C28" s="16" t="s">
        <v>907</v>
      </c>
      <c r="D28" s="17"/>
      <c r="E28" s="17"/>
      <c r="F28" s="17"/>
      <c r="G28" s="17">
        <v>0</v>
      </c>
      <c r="H28" s="17"/>
      <c r="I28" s="17"/>
      <c r="J28" s="17"/>
      <c r="K28" s="17">
        <v>0</v>
      </c>
      <c r="L28" s="17">
        <v>100.9</v>
      </c>
      <c r="M28" s="17">
        <v>100</v>
      </c>
      <c r="N28" s="17">
        <v>140</v>
      </c>
      <c r="O28" s="17">
        <v>-39.1</v>
      </c>
      <c r="P28" s="17">
        <v>649.5</v>
      </c>
      <c r="Q28" s="17">
        <v>646.79789000000005</v>
      </c>
      <c r="R28" s="17">
        <v>646.79789000000005</v>
      </c>
      <c r="S28" s="17">
        <v>2.7021099999999998</v>
      </c>
      <c r="T28" s="17">
        <v>216.1</v>
      </c>
      <c r="U28" s="17">
        <v>211.44126</v>
      </c>
      <c r="V28" s="17">
        <v>211.44126</v>
      </c>
      <c r="W28" s="17">
        <v>4.6587399999999999</v>
      </c>
      <c r="X28" s="17"/>
      <c r="Y28" s="17"/>
      <c r="Z28" s="17"/>
      <c r="AA28" s="17">
        <v>0</v>
      </c>
      <c r="AB28" s="17"/>
      <c r="AC28" s="17"/>
      <c r="AD28" s="17"/>
      <c r="AE28" s="17">
        <v>0</v>
      </c>
      <c r="AF28" s="17">
        <v>90.2</v>
      </c>
      <c r="AG28" s="17">
        <v>92.226339999999993</v>
      </c>
      <c r="AH28" s="17">
        <v>92.226339999999993</v>
      </c>
      <c r="AI28" s="17">
        <v>-2.0263399999999998</v>
      </c>
      <c r="AJ28" s="17">
        <v>230.2</v>
      </c>
      <c r="AK28" s="17">
        <v>231.85767999999999</v>
      </c>
      <c r="AL28" s="17">
        <v>235.84763000000001</v>
      </c>
      <c r="AM28" s="17">
        <v>-5.6476300000000004</v>
      </c>
      <c r="AN28" s="17"/>
      <c r="AO28" s="17"/>
      <c r="AP28" s="17"/>
      <c r="AQ28" s="17">
        <v>0</v>
      </c>
      <c r="AR28" s="17"/>
      <c r="AS28" s="17"/>
      <c r="AT28" s="17"/>
      <c r="AU28" s="17">
        <v>0</v>
      </c>
      <c r="AV28" s="17">
        <v>131.9</v>
      </c>
      <c r="AW28" s="17">
        <v>143.20157</v>
      </c>
      <c r="AX28" s="17">
        <v>152.44443999999999</v>
      </c>
      <c r="AY28" s="17">
        <v>-20.544440000000002</v>
      </c>
      <c r="AZ28" s="17">
        <v>130</v>
      </c>
      <c r="BA28" s="17">
        <v>143.20157</v>
      </c>
      <c r="BB28" s="17">
        <v>152.44443999999999</v>
      </c>
      <c r="BC28" s="17">
        <v>-22.44444</v>
      </c>
      <c r="BD28" s="17">
        <v>130.69999999999999</v>
      </c>
      <c r="BE28" s="17">
        <v>143.20157</v>
      </c>
      <c r="BF28" s="17">
        <v>152.44443999999999</v>
      </c>
      <c r="BG28" s="17">
        <v>-21.744440000000001</v>
      </c>
      <c r="BH28" s="17">
        <v>222.8</v>
      </c>
      <c r="BI28" s="17">
        <v>214.80234999999999</v>
      </c>
      <c r="BJ28" s="17">
        <v>228.66667000000001</v>
      </c>
      <c r="BK28" s="17">
        <v>-5.8666700000000001</v>
      </c>
      <c r="BL28" s="17">
        <v>206.6</v>
      </c>
      <c r="BM28" s="17">
        <v>208.66611</v>
      </c>
      <c r="BN28" s="17">
        <v>208.66611</v>
      </c>
      <c r="BO28" s="17">
        <v>-2.0661100000000001</v>
      </c>
      <c r="BP28" s="17">
        <v>109</v>
      </c>
      <c r="BQ28" s="17">
        <v>104.33306</v>
      </c>
      <c r="BR28" s="17">
        <v>104.33306</v>
      </c>
      <c r="BS28" s="17">
        <v>4.6669400000000003</v>
      </c>
      <c r="BT28" s="17">
        <v>565.6</v>
      </c>
      <c r="BU28" s="17">
        <v>568.29854</v>
      </c>
      <c r="BV28" s="17">
        <v>568.29854</v>
      </c>
      <c r="BW28" s="17">
        <v>-2.6985399999999999</v>
      </c>
      <c r="BX28" s="17">
        <v>10.4</v>
      </c>
      <c r="BY28" s="17">
        <v>5.4891500000000004</v>
      </c>
      <c r="BZ28" s="17">
        <v>5.4891500000000004</v>
      </c>
      <c r="CA28" s="17">
        <v>4.9108499999999999</v>
      </c>
      <c r="CB28" s="17"/>
      <c r="CC28" s="17"/>
      <c r="CD28" s="17"/>
      <c r="CE28" s="17">
        <v>0</v>
      </c>
      <c r="CF28" s="17"/>
      <c r="CG28" s="17"/>
      <c r="CH28" s="17"/>
      <c r="CI28" s="17">
        <v>0</v>
      </c>
      <c r="CJ28" s="17"/>
      <c r="CK28" s="17"/>
      <c r="CL28" s="17"/>
      <c r="CM28" s="17">
        <v>0</v>
      </c>
      <c r="CN28" s="17"/>
      <c r="CO28" s="17"/>
      <c r="CP28" s="17"/>
      <c r="CQ28" s="17">
        <v>0</v>
      </c>
      <c r="CR28" s="17">
        <v>161.80000000000001</v>
      </c>
      <c r="CS28" s="17">
        <v>164.70732000000001</v>
      </c>
      <c r="CT28" s="17">
        <v>164.70732000000001</v>
      </c>
      <c r="CU28" s="17">
        <v>-2.9073199999999999</v>
      </c>
      <c r="CV28" s="17">
        <v>7.5</v>
      </c>
      <c r="CW28" s="17">
        <v>5.1346499999999997</v>
      </c>
      <c r="CX28" s="17">
        <v>5.1346499999999997</v>
      </c>
      <c r="CY28" s="17">
        <v>2.3653499999999998</v>
      </c>
      <c r="CZ28" s="17">
        <v>3.8</v>
      </c>
      <c r="DA28" s="17">
        <v>2.8184800000000001</v>
      </c>
      <c r="DB28" s="17">
        <v>2.8184800000000001</v>
      </c>
      <c r="DC28" s="17">
        <v>0.98151999999999995</v>
      </c>
      <c r="DD28" s="17">
        <v>0</v>
      </c>
      <c r="DE28" s="17">
        <v>0</v>
      </c>
      <c r="DF28" s="17">
        <v>0</v>
      </c>
      <c r="DG28" s="17">
        <v>0</v>
      </c>
      <c r="DH28" s="17">
        <v>1.8</v>
      </c>
      <c r="DI28" s="17">
        <v>0.48150999999999999</v>
      </c>
      <c r="DJ28" s="17">
        <v>0.48150999999999999</v>
      </c>
      <c r="DK28" s="17">
        <v>1.3184899999999999</v>
      </c>
      <c r="DL28" s="17">
        <v>15</v>
      </c>
      <c r="DM28" s="17">
        <v>8.1736000000000004</v>
      </c>
      <c r="DN28" s="17">
        <v>14.578329999999999</v>
      </c>
      <c r="DO28" s="17">
        <v>0.42166999999999999</v>
      </c>
      <c r="DP28" s="17">
        <v>60.5</v>
      </c>
      <c r="DQ28" s="17">
        <v>44.764240000000001</v>
      </c>
      <c r="DR28" s="17">
        <v>79.840950000000007</v>
      </c>
      <c r="DS28" s="17">
        <v>-19.340949999999999</v>
      </c>
      <c r="DT28" s="17">
        <v>7.8</v>
      </c>
      <c r="DU28" s="17">
        <v>4.7632000000000003</v>
      </c>
      <c r="DV28" s="17">
        <v>8.4955800000000004</v>
      </c>
      <c r="DW28" s="17">
        <v>-0.69557999999999998</v>
      </c>
      <c r="DX28" s="17"/>
      <c r="DY28" s="17"/>
      <c r="DZ28" s="17"/>
      <c r="EA28" s="17">
        <v>0</v>
      </c>
      <c r="EB28" s="17"/>
      <c r="EC28" s="17"/>
      <c r="ED28" s="17"/>
      <c r="EE28" s="17">
        <v>0</v>
      </c>
      <c r="EF28" s="17"/>
      <c r="EG28" s="17"/>
      <c r="EH28" s="17"/>
      <c r="EI28" s="17">
        <v>0</v>
      </c>
      <c r="EJ28" s="17">
        <v>110.6</v>
      </c>
      <c r="EK28" s="17">
        <v>109.51819999999999</v>
      </c>
      <c r="EL28" s="17">
        <v>112.90537</v>
      </c>
      <c r="EM28" s="17">
        <v>-2.3053699999999999</v>
      </c>
      <c r="EN28" s="17">
        <v>193.9</v>
      </c>
      <c r="EO28" s="17">
        <v>221.30108000000001</v>
      </c>
      <c r="EP28" s="17">
        <v>221.55625000000001</v>
      </c>
      <c r="EQ28" s="17">
        <v>-27.65625</v>
      </c>
      <c r="ER28" s="17"/>
      <c r="ES28" s="17"/>
      <c r="ET28" s="17"/>
      <c r="EU28" s="17">
        <v>0</v>
      </c>
      <c r="EV28" s="17"/>
      <c r="EW28" s="17"/>
      <c r="EX28" s="17"/>
      <c r="EY28" s="17">
        <v>0</v>
      </c>
      <c r="EZ28" s="17"/>
      <c r="FA28" s="17"/>
      <c r="FB28" s="17"/>
      <c r="FC28" s="17">
        <v>0</v>
      </c>
      <c r="FD28" s="17">
        <v>6.5</v>
      </c>
      <c r="FE28" s="17">
        <v>6.39</v>
      </c>
      <c r="FF28" s="17">
        <v>6.39</v>
      </c>
      <c r="FG28" s="17">
        <v>0.11</v>
      </c>
      <c r="FH28" s="17">
        <v>228.6</v>
      </c>
      <c r="FI28" s="17">
        <v>229.57073</v>
      </c>
      <c r="FJ28" s="17">
        <v>229.57073</v>
      </c>
      <c r="FK28" s="17">
        <v>-0.97072999999999998</v>
      </c>
      <c r="FL28" s="17">
        <v>75</v>
      </c>
      <c r="FM28" s="17">
        <v>73.380380000000002</v>
      </c>
      <c r="FN28" s="17">
        <v>73.380380000000002</v>
      </c>
      <c r="FO28" s="17">
        <v>1.6196200000000001</v>
      </c>
      <c r="FP28" s="17">
        <v>151.69999999999999</v>
      </c>
      <c r="FQ28" s="17">
        <v>151.16</v>
      </c>
      <c r="FR28" s="17">
        <v>151.16</v>
      </c>
      <c r="FS28" s="17">
        <v>0.54</v>
      </c>
      <c r="FT28" s="17">
        <v>42.5</v>
      </c>
      <c r="FU28" s="17">
        <v>41.498959999999997</v>
      </c>
      <c r="FV28" s="17">
        <v>41.498959999999997</v>
      </c>
      <c r="FW28" s="17">
        <v>1.0010399999999999</v>
      </c>
      <c r="FX28" s="17">
        <v>9.4</v>
      </c>
      <c r="FY28" s="17">
        <v>9.6429299999999998</v>
      </c>
      <c r="FZ28" s="17">
        <v>9.6429299999999998</v>
      </c>
      <c r="GA28" s="17">
        <v>-0.24293000000000001</v>
      </c>
      <c r="GB28" s="17">
        <v>19.7</v>
      </c>
      <c r="GC28" s="17">
        <v>19.121949999999998</v>
      </c>
      <c r="GD28" s="17">
        <v>19.121949999999998</v>
      </c>
      <c r="GE28" s="17">
        <v>0.57804999999999995</v>
      </c>
      <c r="GF28" s="17">
        <v>90.4</v>
      </c>
      <c r="GG28" s="17">
        <v>87.657560000000004</v>
      </c>
      <c r="GH28" s="17">
        <v>87.657560000000004</v>
      </c>
      <c r="GI28" s="17">
        <v>2.7424400000000002</v>
      </c>
      <c r="GJ28" s="17"/>
      <c r="GK28" s="17"/>
      <c r="GL28" s="17"/>
      <c r="GM28" s="17">
        <v>0</v>
      </c>
      <c r="GN28" s="17">
        <v>181.7</v>
      </c>
      <c r="GO28" s="17">
        <v>185.62135000000001</v>
      </c>
      <c r="GP28" s="17">
        <v>154</v>
      </c>
      <c r="GQ28" s="17">
        <v>27.7</v>
      </c>
      <c r="GR28" s="17">
        <v>94.2</v>
      </c>
      <c r="GS28" s="17">
        <v>92.810680000000005</v>
      </c>
      <c r="GT28" s="17">
        <v>77</v>
      </c>
      <c r="GU28" s="17">
        <v>17.2</v>
      </c>
      <c r="GV28" s="17">
        <v>108.7</v>
      </c>
      <c r="GW28" s="17">
        <v>108.91673</v>
      </c>
      <c r="GX28" s="17">
        <v>110.91316999999999</v>
      </c>
      <c r="GY28" s="17">
        <v>-2.2131699999999999</v>
      </c>
      <c r="GZ28" s="17">
        <v>0</v>
      </c>
      <c r="HA28" s="17"/>
      <c r="HB28" s="17">
        <v>9.09</v>
      </c>
      <c r="HC28" s="17">
        <v>-9.09</v>
      </c>
      <c r="HD28" s="17">
        <v>7.5</v>
      </c>
      <c r="HE28" s="17">
        <v>9.9490999999999996</v>
      </c>
      <c r="HF28" s="17">
        <v>9.9490999999999996</v>
      </c>
      <c r="HG28" s="17">
        <v>-2.4491000000000001</v>
      </c>
      <c r="HH28" s="17">
        <v>39</v>
      </c>
      <c r="HI28" s="17">
        <v>4</v>
      </c>
      <c r="HJ28" s="17">
        <v>4</v>
      </c>
      <c r="HK28" s="17">
        <v>35</v>
      </c>
      <c r="HL28" s="17">
        <v>0</v>
      </c>
      <c r="HM28" s="17">
        <v>0</v>
      </c>
      <c r="HN28" s="17">
        <v>20.036100000000001</v>
      </c>
      <c r="HO28" s="17">
        <v>-20.036100000000001</v>
      </c>
      <c r="HP28" s="17">
        <v>3.8</v>
      </c>
      <c r="HQ28" s="17">
        <v>3.8872599999999999</v>
      </c>
      <c r="HR28" s="17">
        <v>3.8872599999999999</v>
      </c>
      <c r="HS28" s="17">
        <v>-8.7260000000000004E-2</v>
      </c>
      <c r="HT28" s="17">
        <v>37.4</v>
      </c>
      <c r="HU28" s="17">
        <v>33.323279999999997</v>
      </c>
      <c r="HV28" s="17">
        <v>33.323279999999997</v>
      </c>
      <c r="HW28" s="17">
        <v>4.0767199999999999</v>
      </c>
      <c r="HX28" s="17">
        <v>173.4</v>
      </c>
      <c r="HY28" s="17">
        <v>171.54185000000001</v>
      </c>
      <c r="HZ28" s="17">
        <v>171.54185000000001</v>
      </c>
      <c r="IA28" s="17">
        <v>1.85815</v>
      </c>
      <c r="IB28" s="17">
        <v>47.6</v>
      </c>
      <c r="IC28" s="17">
        <v>47.67127</v>
      </c>
      <c r="ID28" s="17">
        <v>47.67127</v>
      </c>
      <c r="IE28" s="17">
        <v>-7.127E-2</v>
      </c>
      <c r="IF28" s="17">
        <v>0</v>
      </c>
      <c r="IG28" s="17">
        <v>0</v>
      </c>
      <c r="IH28" s="17">
        <v>0</v>
      </c>
      <c r="II28" s="17">
        <v>0</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86.4</v>
      </c>
      <c r="JE28" s="17">
        <v>88.815600000000003</v>
      </c>
      <c r="JF28" s="17">
        <v>88.815600000000003</v>
      </c>
      <c r="JG28" s="17">
        <v>-2.4156</v>
      </c>
      <c r="JH28" s="17">
        <v>0</v>
      </c>
      <c r="JI28" s="17">
        <v>0</v>
      </c>
      <c r="JJ28" s="17">
        <v>0</v>
      </c>
      <c r="JK28" s="17">
        <v>0</v>
      </c>
      <c r="JL28" s="17">
        <v>159.80000000000001</v>
      </c>
      <c r="JM28" s="17">
        <v>150.66667000000001</v>
      </c>
      <c r="JN28" s="17">
        <v>167.09532999999999</v>
      </c>
      <c r="JO28" s="17">
        <v>-7.2953299999999999</v>
      </c>
      <c r="JP28" s="17"/>
      <c r="JQ28" s="17"/>
      <c r="JR28" s="17">
        <v>0</v>
      </c>
      <c r="JS28" s="17">
        <v>0</v>
      </c>
      <c r="JT28" s="17">
        <v>66.3</v>
      </c>
      <c r="JU28" s="17">
        <v>75.333330000000004</v>
      </c>
      <c r="JV28" s="17">
        <v>83.547669999999997</v>
      </c>
      <c r="JW28" s="17">
        <v>-17.247669999999999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4.06569</v>
      </c>
      <c r="LF28" s="17">
        <v>4.06569</v>
      </c>
      <c r="LG28" s="17">
        <v>0.53430999999999995</v>
      </c>
      <c r="LH28" s="17">
        <v>253.3</v>
      </c>
      <c r="LI28" s="17">
        <v>271.12195000000003</v>
      </c>
      <c r="LJ28" s="17">
        <v>271.12195000000003</v>
      </c>
      <c r="LK28" s="17">
        <v>-17.821950000000001</v>
      </c>
      <c r="LL28" s="17">
        <v>132</v>
      </c>
      <c r="LM28" s="17">
        <v>133.67995999999999</v>
      </c>
      <c r="LN28" s="17">
        <v>133.67995999999999</v>
      </c>
      <c r="LO28" s="17">
        <v>-1.6799599999999999</v>
      </c>
      <c r="LP28" s="17">
        <v>0</v>
      </c>
      <c r="LQ28" s="17"/>
      <c r="LR28" s="17"/>
      <c r="LS28" s="17">
        <v>0</v>
      </c>
      <c r="LT28" s="17">
        <v>78.3</v>
      </c>
      <c r="LU28" s="17">
        <v>78.567999999999998</v>
      </c>
      <c r="LV28" s="17">
        <v>78.567999999999998</v>
      </c>
      <c r="LW28" s="17">
        <v>-0.26800000000000002</v>
      </c>
      <c r="LX28" s="17">
        <v>29.9</v>
      </c>
      <c r="LY28" s="17">
        <v>30.097560000000001</v>
      </c>
      <c r="LZ28" s="17">
        <v>30.097560000000001</v>
      </c>
      <c r="MA28" s="17">
        <v>-0.19756000000000001</v>
      </c>
      <c r="MB28" s="17">
        <v>0</v>
      </c>
      <c r="MC28" s="17"/>
      <c r="MD28" s="17"/>
      <c r="ME28" s="17">
        <v>0</v>
      </c>
      <c r="MF28" s="17"/>
      <c r="MG28" s="17"/>
      <c r="MH28" s="17"/>
      <c r="MI28" s="17">
        <v>0</v>
      </c>
      <c r="MJ28" s="17"/>
      <c r="MK28" s="17"/>
      <c r="ML28" s="17"/>
      <c r="MM28" s="17">
        <v>0</v>
      </c>
      <c r="MN28" s="17">
        <v>102.8</v>
      </c>
      <c r="MO28" s="17">
        <v>146.66612000000001</v>
      </c>
      <c r="MP28" s="17">
        <v>149.774</v>
      </c>
      <c r="MQ28" s="17">
        <v>-46.973999999999997</v>
      </c>
      <c r="MR28" s="17">
        <v>102.6</v>
      </c>
      <c r="MS28" s="17">
        <v>146.66612000000001</v>
      </c>
      <c r="MT28" s="17">
        <v>149.774</v>
      </c>
      <c r="MU28" s="17">
        <v>-47.173999999999999</v>
      </c>
      <c r="MV28" s="17">
        <v>122.4</v>
      </c>
      <c r="MW28" s="17">
        <v>146.66612000000001</v>
      </c>
      <c r="MX28" s="17">
        <v>149.774</v>
      </c>
      <c r="MY28" s="17">
        <v>-27.373999999999999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1.012</v>
      </c>
      <c r="OD28" s="17">
        <v>1.012</v>
      </c>
      <c r="OE28" s="17">
        <v>8.7999999999999995E-2</v>
      </c>
      <c r="OF28" s="17">
        <v>44.9</v>
      </c>
      <c r="OG28" s="17">
        <v>95.6</v>
      </c>
      <c r="OH28" s="17">
        <v>89.147000000000006</v>
      </c>
      <c r="OI28" s="17">
        <v>-44.247</v>
      </c>
      <c r="OJ28" s="17">
        <v>69.400000000000006</v>
      </c>
      <c r="OK28" s="17">
        <v>69.22</v>
      </c>
      <c r="OL28" s="17">
        <v>69.22</v>
      </c>
      <c r="OM28" s="17">
        <v>0.18</v>
      </c>
      <c r="ON28" s="17">
        <v>12.5</v>
      </c>
      <c r="OO28" s="17">
        <v>14.737</v>
      </c>
      <c r="OP28" s="17">
        <v>14.737</v>
      </c>
      <c r="OQ28" s="17">
        <v>-2.2370000000000001</v>
      </c>
      <c r="OR28" s="17">
        <v>0.4</v>
      </c>
      <c r="OS28" s="17">
        <v>0.3</v>
      </c>
      <c r="OT28" s="17">
        <v>0.3</v>
      </c>
      <c r="OU28" s="17">
        <v>0.1</v>
      </c>
      <c r="OV28" s="17">
        <v>20.100000000000001</v>
      </c>
      <c r="OW28" s="17">
        <v>17.560980000000001</v>
      </c>
      <c r="OX28" s="17">
        <v>17.560980000000001</v>
      </c>
      <c r="OY28" s="17">
        <v>2.5390199999999998</v>
      </c>
      <c r="OZ28" s="17">
        <v>9.9</v>
      </c>
      <c r="PA28" s="17">
        <v>9.9830000000000005</v>
      </c>
      <c r="PB28" s="17">
        <v>9.9830000000000005</v>
      </c>
      <c r="PC28" s="17">
        <v>-8.3000000000000004E-2</v>
      </c>
      <c r="PD28" s="17">
        <v>5.5</v>
      </c>
      <c r="PE28" s="17">
        <v>5.67</v>
      </c>
      <c r="PF28" s="17">
        <v>5.67</v>
      </c>
      <c r="PG28" s="17">
        <v>-0.17</v>
      </c>
      <c r="PH28" s="17">
        <v>1.2</v>
      </c>
      <c r="PI28" s="17">
        <v>1</v>
      </c>
      <c r="PJ28" s="17">
        <v>1</v>
      </c>
      <c r="PK28" s="17">
        <v>0.2</v>
      </c>
      <c r="PL28" s="17">
        <v>1.6</v>
      </c>
      <c r="PM28" s="17">
        <v>3.4</v>
      </c>
      <c r="PN28" s="17">
        <v>3.4</v>
      </c>
      <c r="PO28" s="17">
        <v>-1.8</v>
      </c>
      <c r="PP28" s="17">
        <v>5.0999999999999996</v>
      </c>
      <c r="PQ28" s="17">
        <v>5</v>
      </c>
      <c r="PR28" s="17">
        <v>5</v>
      </c>
      <c r="PS28" s="17">
        <v>0.1</v>
      </c>
      <c r="PT28" s="17">
        <v>20</v>
      </c>
      <c r="PU28" s="17">
        <v>19.5122</v>
      </c>
      <c r="PV28" s="17">
        <v>19.5122</v>
      </c>
      <c r="PW28" s="17">
        <v>0.48780000000000001</v>
      </c>
      <c r="PX28" s="17">
        <v>10</v>
      </c>
      <c r="PY28" s="17">
        <v>10</v>
      </c>
      <c r="PZ28" s="17">
        <v>19.5122</v>
      </c>
      <c r="QA28" s="17">
        <v>-9.5122</v>
      </c>
      <c r="QB28" s="17">
        <v>18.8</v>
      </c>
      <c r="QC28" s="17">
        <v>17.560980000000001</v>
      </c>
      <c r="QD28" s="17">
        <v>17.560980000000001</v>
      </c>
      <c r="QE28" s="17">
        <v>1.23902</v>
      </c>
      <c r="QF28" s="17">
        <v>3.7</v>
      </c>
      <c r="QG28" s="17">
        <v>3.5</v>
      </c>
      <c r="QH28" s="17">
        <v>3.5</v>
      </c>
      <c r="QI28" s="17">
        <v>0.2</v>
      </c>
      <c r="QJ28" s="17">
        <v>18.600000000000001</v>
      </c>
      <c r="QK28" s="17">
        <v>18.048780000000001</v>
      </c>
      <c r="QL28" s="17">
        <v>18.048780000000001</v>
      </c>
      <c r="QM28" s="17">
        <v>0.55122000000000004</v>
      </c>
      <c r="QN28" s="17">
        <v>13.2</v>
      </c>
      <c r="QO28" s="17">
        <v>13.19</v>
      </c>
      <c r="QP28" s="17">
        <v>13.19</v>
      </c>
      <c r="QQ28" s="17">
        <v>0.01</v>
      </c>
      <c r="QR28" s="17">
        <v>16.399999999999999</v>
      </c>
      <c r="QS28" s="17">
        <v>16.518999999999998</v>
      </c>
      <c r="QT28" s="17">
        <v>16.518999999999998</v>
      </c>
      <c r="QU28" s="17">
        <v>-0.11899999999999999</v>
      </c>
      <c r="QV28" s="17">
        <v>17.899999999999999</v>
      </c>
      <c r="QW28" s="17">
        <v>15.882999999999999</v>
      </c>
      <c r="QX28" s="17">
        <v>15.882999999999999</v>
      </c>
      <c r="QY28" s="17">
        <v>2.0169999999999999</v>
      </c>
      <c r="QZ28" s="17">
        <v>49.8</v>
      </c>
      <c r="RA28" s="17">
        <v>48.838999999999999</v>
      </c>
      <c r="RB28" s="17">
        <v>48.838999999999999</v>
      </c>
      <c r="RC28" s="17">
        <v>0.96099999999999997</v>
      </c>
      <c r="RD28" s="17"/>
      <c r="RE28" s="17"/>
      <c r="RF28" s="17"/>
      <c r="RG28" s="17">
        <v>0</v>
      </c>
      <c r="RH28" s="17"/>
      <c r="RI28" s="17"/>
      <c r="RJ28" s="17"/>
      <c r="RK28" s="17">
        <v>0</v>
      </c>
      <c r="RL28" s="17"/>
      <c r="RM28" s="17"/>
      <c r="RN28" s="17"/>
      <c r="RO28" s="17">
        <v>0</v>
      </c>
      <c r="RP28" s="17"/>
      <c r="RQ28" s="17"/>
      <c r="RR28" s="17"/>
      <c r="RS28" s="17">
        <v>0</v>
      </c>
      <c r="RT28" s="17">
        <v>16.5</v>
      </c>
      <c r="RU28" s="17">
        <v>16.632999999999999</v>
      </c>
      <c r="RV28" s="17">
        <v>16.632999999999999</v>
      </c>
      <c r="RW28" s="17">
        <v>-0.13300000000000001</v>
      </c>
      <c r="RX28" s="17">
        <v>3.3</v>
      </c>
      <c r="RY28" s="17">
        <v>3.339</v>
      </c>
      <c r="RZ28" s="17">
        <v>3.339</v>
      </c>
      <c r="SA28" s="17">
        <v>-3.9E-2</v>
      </c>
      <c r="SB28" s="17">
        <v>20.2</v>
      </c>
      <c r="SC28" s="17">
        <v>19.869240000000001</v>
      </c>
      <c r="SD28" s="17">
        <v>19.869240000000001</v>
      </c>
      <c r="SE28" s="17">
        <v>0.33076</v>
      </c>
      <c r="SF28" s="17">
        <v>3</v>
      </c>
      <c r="SG28" s="17">
        <v>2</v>
      </c>
      <c r="SH28" s="17">
        <v>2</v>
      </c>
      <c r="SI28" s="17">
        <v>1</v>
      </c>
      <c r="SJ28" s="17"/>
      <c r="SK28" s="17"/>
      <c r="SL28" s="17">
        <v>0.7</v>
      </c>
      <c r="SM28" s="17">
        <v>-0.7</v>
      </c>
      <c r="SN28" s="17">
        <v>18.5</v>
      </c>
      <c r="SO28" s="17">
        <v>19.121949999999998</v>
      </c>
      <c r="SP28" s="17">
        <v>19.121949999999998</v>
      </c>
      <c r="SQ28" s="17">
        <v>-0.62195</v>
      </c>
      <c r="SR28" s="17">
        <v>12.7</v>
      </c>
      <c r="SS28" s="17">
        <v>12.39024</v>
      </c>
      <c r="ST28" s="17">
        <v>12.39024</v>
      </c>
      <c r="SU28" s="17">
        <v>0.30975999999999998</v>
      </c>
      <c r="SV28" s="17">
        <v>12.5</v>
      </c>
      <c r="SW28" s="17">
        <v>13.65854</v>
      </c>
      <c r="SX28" s="17">
        <v>13.65854</v>
      </c>
      <c r="SY28" s="17">
        <v>-1.1585399999999999</v>
      </c>
      <c r="SZ28" s="17">
        <v>16.8</v>
      </c>
      <c r="TA28" s="17">
        <v>17.560980000000001</v>
      </c>
      <c r="TB28" s="17">
        <v>17.560980000000001</v>
      </c>
      <c r="TC28" s="17">
        <v>-0.76097999999999999</v>
      </c>
      <c r="TD28" s="17">
        <v>20</v>
      </c>
      <c r="TE28" s="17">
        <v>19.317070000000001</v>
      </c>
      <c r="TF28" s="17">
        <v>19.317070000000001</v>
      </c>
      <c r="TG28" s="17">
        <v>0.68293000000000004</v>
      </c>
      <c r="TH28" s="17">
        <v>19.2</v>
      </c>
      <c r="TI28" s="17">
        <v>14.93</v>
      </c>
      <c r="TJ28" s="17">
        <v>14.93</v>
      </c>
      <c r="TK28" s="17">
        <v>4.2699999999999996</v>
      </c>
      <c r="TL28" s="17">
        <v>44.5</v>
      </c>
      <c r="TM28" s="17">
        <v>41</v>
      </c>
      <c r="TN28" s="17">
        <v>28.446999999999999</v>
      </c>
      <c r="TO28" s="17">
        <v>16.053000000000001</v>
      </c>
      <c r="TP28" s="17">
        <v>30.7</v>
      </c>
      <c r="TQ28" s="17">
        <v>32.432000000000002</v>
      </c>
      <c r="TR28" s="17">
        <v>32.432000000000002</v>
      </c>
      <c r="TS28" s="17">
        <v>-1.732</v>
      </c>
      <c r="TT28" s="17">
        <v>68.900000000000006</v>
      </c>
      <c r="TU28" s="17">
        <v>44.6</v>
      </c>
      <c r="TV28" s="17">
        <v>46.6</v>
      </c>
      <c r="TW28" s="17">
        <v>22.3</v>
      </c>
      <c r="TX28" s="17">
        <v>75.900000000000006</v>
      </c>
      <c r="TY28" s="17">
        <v>80.8</v>
      </c>
      <c r="TZ28" s="17">
        <v>41.88</v>
      </c>
      <c r="UA28" s="17">
        <v>34.020000000000003</v>
      </c>
      <c r="UB28" s="17">
        <v>16.2</v>
      </c>
      <c r="UC28" s="17">
        <v>3.56</v>
      </c>
      <c r="UD28" s="17">
        <v>3.56</v>
      </c>
      <c r="UE28" s="17">
        <v>12.64</v>
      </c>
      <c r="UF28" s="17">
        <v>9.6999999999999993</v>
      </c>
      <c r="UG28" s="17">
        <v>2.95</v>
      </c>
      <c r="UH28" s="17">
        <v>2.95</v>
      </c>
      <c r="UI28" s="17">
        <v>6.75</v>
      </c>
      <c r="UJ28" s="17">
        <v>20.9</v>
      </c>
      <c r="UK28" s="17">
        <v>19.5122</v>
      </c>
      <c r="UL28" s="17">
        <v>19.5122</v>
      </c>
      <c r="UM28" s="17">
        <v>1.3877999999999999</v>
      </c>
      <c r="UN28" s="17">
        <v>5.3</v>
      </c>
      <c r="UO28" s="17">
        <v>6</v>
      </c>
      <c r="UP28" s="17">
        <v>8</v>
      </c>
      <c r="UQ28" s="17">
        <v>-2.7</v>
      </c>
      <c r="UR28" s="17"/>
      <c r="US28" s="17"/>
      <c r="UT28" s="17">
        <v>7.3</v>
      </c>
      <c r="UU28" s="17">
        <v>-7.3</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10.6</v>
      </c>
      <c r="VI28" s="17">
        <v>12.566000000000001</v>
      </c>
      <c r="VJ28" s="17">
        <v>12.566000000000001</v>
      </c>
      <c r="VK28" s="17">
        <v>-1.966</v>
      </c>
      <c r="VL28" s="17">
        <v>122.3</v>
      </c>
      <c r="VM28" s="17">
        <v>231.87</v>
      </c>
      <c r="VN28" s="17">
        <v>231.87</v>
      </c>
      <c r="VO28" s="17">
        <v>-109.57</v>
      </c>
      <c r="VP28" s="17">
        <v>14.7</v>
      </c>
      <c r="VQ28" s="17">
        <v>14.288</v>
      </c>
      <c r="VR28" s="17">
        <v>14.288</v>
      </c>
      <c r="VS28" s="17">
        <v>0.41199999999999998</v>
      </c>
      <c r="VT28" s="17">
        <v>123.7</v>
      </c>
      <c r="VU28" s="17">
        <v>127.63500000000001</v>
      </c>
      <c r="VV28" s="17">
        <v>127.63500000000001</v>
      </c>
      <c r="VW28" s="17">
        <v>-3.9350000000000001</v>
      </c>
      <c r="VX28" s="17">
        <v>0.6</v>
      </c>
      <c r="VY28" s="17">
        <v>0.6</v>
      </c>
      <c r="VZ28" s="17">
        <v>0.6</v>
      </c>
      <c r="WA28" s="17">
        <v>0</v>
      </c>
      <c r="WB28" s="17">
        <v>94.9</v>
      </c>
      <c r="WC28" s="17">
        <v>62</v>
      </c>
      <c r="WD28" s="17">
        <v>62</v>
      </c>
      <c r="WE28" s="17">
        <v>32.9</v>
      </c>
      <c r="WF28" s="17">
        <v>99</v>
      </c>
      <c r="WG28" s="17">
        <v>54</v>
      </c>
      <c r="WH28" s="17">
        <v>54</v>
      </c>
      <c r="WI28" s="17">
        <v>45</v>
      </c>
      <c r="WJ28" s="17">
        <v>90.3</v>
      </c>
      <c r="WK28" s="17">
        <v>92.951999999999998</v>
      </c>
      <c r="WL28" s="17">
        <v>92.951999999999998</v>
      </c>
      <c r="WM28" s="17">
        <v>-2.6520000000000001</v>
      </c>
      <c r="WN28" s="17">
        <v>14.4</v>
      </c>
      <c r="WO28" s="17">
        <v>13.284000000000001</v>
      </c>
      <c r="WP28" s="17">
        <v>13.284000000000001</v>
      </c>
      <c r="WQ28" s="17">
        <v>1.1160000000000001</v>
      </c>
      <c r="WR28" s="17">
        <v>9.5</v>
      </c>
      <c r="WS28" s="17">
        <v>9.4</v>
      </c>
      <c r="WT28" s="17">
        <v>9.4</v>
      </c>
      <c r="WU28" s="17">
        <v>0.1</v>
      </c>
      <c r="WV28" s="17">
        <v>20</v>
      </c>
      <c r="WW28" s="17">
        <v>19.317070000000001</v>
      </c>
      <c r="WX28" s="17">
        <v>19.317070000000001</v>
      </c>
      <c r="WY28" s="17">
        <v>0.68293000000000004</v>
      </c>
      <c r="WZ28" s="17">
        <v>9.5</v>
      </c>
      <c r="XA28" s="17">
        <v>10.6</v>
      </c>
      <c r="XB28" s="17">
        <v>10.6</v>
      </c>
      <c r="XC28" s="17">
        <v>-1.1000000000000001</v>
      </c>
      <c r="XD28" s="17"/>
      <c r="XE28" s="17"/>
      <c r="XF28" s="17"/>
      <c r="XG28" s="17">
        <v>0</v>
      </c>
      <c r="XH28" s="17"/>
      <c r="XI28" s="17"/>
      <c r="XJ28" s="17"/>
      <c r="XK28" s="17">
        <v>0</v>
      </c>
      <c r="XL28" s="17"/>
      <c r="XM28" s="17"/>
      <c r="XN28" s="17"/>
      <c r="XO28" s="17">
        <v>0</v>
      </c>
      <c r="XP28" s="17"/>
      <c r="XQ28" s="17"/>
      <c r="XR28" s="17"/>
      <c r="XS28" s="17">
        <v>0</v>
      </c>
      <c r="XT28" s="17">
        <v>17.2</v>
      </c>
      <c r="XU28" s="17">
        <v>17</v>
      </c>
      <c r="XV28" s="17">
        <v>14</v>
      </c>
      <c r="XW28" s="17">
        <v>3.2</v>
      </c>
      <c r="XX28" s="17"/>
      <c r="XY28" s="17"/>
      <c r="XZ28" s="17"/>
      <c r="YA28" s="17">
        <v>0</v>
      </c>
      <c r="YB28" s="17"/>
      <c r="YC28" s="17"/>
      <c r="YD28" s="17"/>
      <c r="YE28" s="17">
        <v>0</v>
      </c>
    </row>
    <row r="29" spans="1:655" ht="24" customHeight="1" x14ac:dyDescent="0.3">
      <c r="A29" s="1"/>
      <c r="B29" s="16" t="s">
        <v>80</v>
      </c>
      <c r="C29" s="16" t="s">
        <v>908</v>
      </c>
      <c r="D29" s="17"/>
      <c r="E29" s="17"/>
      <c r="F29" s="17"/>
      <c r="G29" s="17">
        <v>0</v>
      </c>
      <c r="H29" s="17"/>
      <c r="I29" s="17"/>
      <c r="J29" s="17"/>
      <c r="K29" s="17">
        <v>0</v>
      </c>
      <c r="L29" s="17">
        <v>100.5</v>
      </c>
      <c r="M29" s="17">
        <v>100</v>
      </c>
      <c r="N29" s="17">
        <v>140</v>
      </c>
      <c r="O29" s="17">
        <v>-39.5</v>
      </c>
      <c r="P29" s="17">
        <v>654.6</v>
      </c>
      <c r="Q29" s="17">
        <v>646.79789000000005</v>
      </c>
      <c r="R29" s="17">
        <v>646.79789000000005</v>
      </c>
      <c r="S29" s="17">
        <v>7.8021099999999999</v>
      </c>
      <c r="T29" s="17">
        <v>216.3</v>
      </c>
      <c r="U29" s="17">
        <v>211.44126</v>
      </c>
      <c r="V29" s="17">
        <v>211.44126</v>
      </c>
      <c r="W29" s="17">
        <v>4.8587400000000001</v>
      </c>
      <c r="X29" s="17"/>
      <c r="Y29" s="17"/>
      <c r="Z29" s="17"/>
      <c r="AA29" s="17">
        <v>0</v>
      </c>
      <c r="AB29" s="17"/>
      <c r="AC29" s="17"/>
      <c r="AD29" s="17"/>
      <c r="AE29" s="17">
        <v>0</v>
      </c>
      <c r="AF29" s="17">
        <v>91.9</v>
      </c>
      <c r="AG29" s="17">
        <v>92.226339999999993</v>
      </c>
      <c r="AH29" s="17">
        <v>92.226339999999993</v>
      </c>
      <c r="AI29" s="17">
        <v>-0.32634000000000002</v>
      </c>
      <c r="AJ29" s="17">
        <v>231.2</v>
      </c>
      <c r="AK29" s="17">
        <v>231.85767999999999</v>
      </c>
      <c r="AL29" s="17">
        <v>235.84763000000001</v>
      </c>
      <c r="AM29" s="17">
        <v>-4.6476300000000004</v>
      </c>
      <c r="AN29" s="17"/>
      <c r="AO29" s="17"/>
      <c r="AP29" s="17"/>
      <c r="AQ29" s="17">
        <v>0</v>
      </c>
      <c r="AR29" s="17"/>
      <c r="AS29" s="17"/>
      <c r="AT29" s="17"/>
      <c r="AU29" s="17">
        <v>0</v>
      </c>
      <c r="AV29" s="17">
        <v>146.5</v>
      </c>
      <c r="AW29" s="17">
        <v>151.11427</v>
      </c>
      <c r="AX29" s="17">
        <v>151.77778000000001</v>
      </c>
      <c r="AY29" s="17">
        <v>-5.2777799999999999</v>
      </c>
      <c r="AZ29" s="17">
        <v>145.9</v>
      </c>
      <c r="BA29" s="17">
        <v>151.11427</v>
      </c>
      <c r="BB29" s="17">
        <v>151.77778000000001</v>
      </c>
      <c r="BC29" s="17">
        <v>-5.8777799999999996</v>
      </c>
      <c r="BD29" s="17">
        <v>147</v>
      </c>
      <c r="BE29" s="17">
        <v>151.11427</v>
      </c>
      <c r="BF29" s="17">
        <v>151.77778000000001</v>
      </c>
      <c r="BG29" s="17">
        <v>-4.7777799999999999</v>
      </c>
      <c r="BH29" s="17">
        <v>227.3</v>
      </c>
      <c r="BI29" s="17">
        <v>226.67140000000001</v>
      </c>
      <c r="BJ29" s="17">
        <v>227.66667000000001</v>
      </c>
      <c r="BK29" s="17">
        <v>-0.36667</v>
      </c>
      <c r="BL29" s="17">
        <v>203.6</v>
      </c>
      <c r="BM29" s="17">
        <v>208.66611</v>
      </c>
      <c r="BN29" s="17">
        <v>208.66611</v>
      </c>
      <c r="BO29" s="17">
        <v>-5.0661100000000001</v>
      </c>
      <c r="BP29" s="17">
        <v>107.7</v>
      </c>
      <c r="BQ29" s="17">
        <v>104.33306</v>
      </c>
      <c r="BR29" s="17">
        <v>104.33306</v>
      </c>
      <c r="BS29" s="17">
        <v>3.36694</v>
      </c>
      <c r="BT29" s="17">
        <v>568.4</v>
      </c>
      <c r="BU29" s="17">
        <v>568.29854</v>
      </c>
      <c r="BV29" s="17">
        <v>568.29854</v>
      </c>
      <c r="BW29" s="17">
        <v>0.10145999999999999</v>
      </c>
      <c r="BX29" s="17">
        <v>10.5</v>
      </c>
      <c r="BY29" s="17">
        <v>5.4891500000000004</v>
      </c>
      <c r="BZ29" s="17">
        <v>5.4891500000000004</v>
      </c>
      <c r="CA29" s="17">
        <v>5.0108499999999996</v>
      </c>
      <c r="CB29" s="17"/>
      <c r="CC29" s="17"/>
      <c r="CD29" s="17"/>
      <c r="CE29" s="17">
        <v>0</v>
      </c>
      <c r="CF29" s="17"/>
      <c r="CG29" s="17"/>
      <c r="CH29" s="17"/>
      <c r="CI29" s="17">
        <v>0</v>
      </c>
      <c r="CJ29" s="17"/>
      <c r="CK29" s="17"/>
      <c r="CL29" s="17"/>
      <c r="CM29" s="17">
        <v>0</v>
      </c>
      <c r="CN29" s="17"/>
      <c r="CO29" s="17"/>
      <c r="CP29" s="17"/>
      <c r="CQ29" s="17">
        <v>0</v>
      </c>
      <c r="CR29" s="17">
        <v>162.5</v>
      </c>
      <c r="CS29" s="17">
        <v>164.70732000000001</v>
      </c>
      <c r="CT29" s="17">
        <v>164.70732000000001</v>
      </c>
      <c r="CU29" s="17">
        <v>-2.2073200000000002</v>
      </c>
      <c r="CV29" s="17">
        <v>7.7</v>
      </c>
      <c r="CW29" s="17">
        <v>5.1346499999999997</v>
      </c>
      <c r="CX29" s="17">
        <v>5.1346499999999997</v>
      </c>
      <c r="CY29" s="17">
        <v>2.56535</v>
      </c>
      <c r="CZ29" s="17">
        <v>3.9</v>
      </c>
      <c r="DA29" s="17">
        <v>2.8184800000000001</v>
      </c>
      <c r="DB29" s="17">
        <v>2.8184800000000001</v>
      </c>
      <c r="DC29" s="17">
        <v>1.08152</v>
      </c>
      <c r="DD29" s="17">
        <v>0</v>
      </c>
      <c r="DE29" s="17">
        <v>0</v>
      </c>
      <c r="DF29" s="17">
        <v>22.49822</v>
      </c>
      <c r="DG29" s="17">
        <v>-22.49822</v>
      </c>
      <c r="DH29" s="17">
        <v>1.8</v>
      </c>
      <c r="DI29" s="17">
        <v>0.48150999999999999</v>
      </c>
      <c r="DJ29" s="17">
        <v>0.48150999999999999</v>
      </c>
      <c r="DK29" s="17">
        <v>1.3184899999999999</v>
      </c>
      <c r="DL29" s="17">
        <v>11.2</v>
      </c>
      <c r="DM29" s="17">
        <v>8.1736000000000004</v>
      </c>
      <c r="DN29" s="17">
        <v>14.9922</v>
      </c>
      <c r="DO29" s="17">
        <v>-3.7921999999999998</v>
      </c>
      <c r="DP29" s="17">
        <v>61.6</v>
      </c>
      <c r="DQ29" s="17">
        <v>44.764240000000001</v>
      </c>
      <c r="DR29" s="17">
        <v>95.094999999999999</v>
      </c>
      <c r="DS29" s="17">
        <v>-33.494999999999997</v>
      </c>
      <c r="DT29" s="17">
        <v>7.8</v>
      </c>
      <c r="DU29" s="17">
        <v>4.7632000000000003</v>
      </c>
      <c r="DV29" s="17">
        <v>8.9130000000000003</v>
      </c>
      <c r="DW29" s="17">
        <v>-1.113</v>
      </c>
      <c r="DX29" s="17"/>
      <c r="DY29" s="17"/>
      <c r="DZ29" s="17"/>
      <c r="EA29" s="17">
        <v>0</v>
      </c>
      <c r="EB29" s="17"/>
      <c r="EC29" s="17"/>
      <c r="ED29" s="17"/>
      <c r="EE29" s="17">
        <v>0</v>
      </c>
      <c r="EF29" s="17"/>
      <c r="EG29" s="17"/>
      <c r="EH29" s="17"/>
      <c r="EI29" s="17">
        <v>0</v>
      </c>
      <c r="EJ29" s="17">
        <v>111.3</v>
      </c>
      <c r="EK29" s="17">
        <v>109.51819999999999</v>
      </c>
      <c r="EL29" s="17">
        <v>112.90537</v>
      </c>
      <c r="EM29" s="17">
        <v>-1.60537</v>
      </c>
      <c r="EN29" s="17">
        <v>223.4</v>
      </c>
      <c r="EO29" s="17">
        <v>221.55625000000001</v>
      </c>
      <c r="EP29" s="17">
        <v>221.55625000000001</v>
      </c>
      <c r="EQ29" s="17">
        <v>1.84375</v>
      </c>
      <c r="ER29" s="17"/>
      <c r="ES29" s="17"/>
      <c r="ET29" s="17"/>
      <c r="EU29" s="17">
        <v>0</v>
      </c>
      <c r="EV29" s="17"/>
      <c r="EW29" s="17"/>
      <c r="EX29" s="17"/>
      <c r="EY29" s="17">
        <v>0</v>
      </c>
      <c r="EZ29" s="17"/>
      <c r="FA29" s="17"/>
      <c r="FB29" s="17"/>
      <c r="FC29" s="17">
        <v>0</v>
      </c>
      <c r="FD29" s="17">
        <v>6.5</v>
      </c>
      <c r="FE29" s="17">
        <v>6.39</v>
      </c>
      <c r="FF29" s="17">
        <v>6.39</v>
      </c>
      <c r="FG29" s="17">
        <v>0.11</v>
      </c>
      <c r="FH29" s="17">
        <v>230.5</v>
      </c>
      <c r="FI29" s="17">
        <v>229.57073</v>
      </c>
      <c r="FJ29" s="17">
        <v>229.57073</v>
      </c>
      <c r="FK29" s="17">
        <v>0.92927000000000004</v>
      </c>
      <c r="FL29" s="17">
        <v>75</v>
      </c>
      <c r="FM29" s="17">
        <v>73.380380000000002</v>
      </c>
      <c r="FN29" s="17">
        <v>73.380380000000002</v>
      </c>
      <c r="FO29" s="17">
        <v>1.6196200000000001</v>
      </c>
      <c r="FP29" s="17">
        <v>152.9</v>
      </c>
      <c r="FQ29" s="17">
        <v>151.161</v>
      </c>
      <c r="FR29" s="17">
        <v>151.161</v>
      </c>
      <c r="FS29" s="17">
        <v>1.7390000000000001</v>
      </c>
      <c r="FT29" s="17">
        <v>42.4</v>
      </c>
      <c r="FU29" s="17">
        <v>41.498959999999997</v>
      </c>
      <c r="FV29" s="17">
        <v>41.498959999999997</v>
      </c>
      <c r="FW29" s="17">
        <v>0.90103999999999995</v>
      </c>
      <c r="FX29" s="17">
        <v>9.4</v>
      </c>
      <c r="FY29" s="17">
        <v>9.6429299999999998</v>
      </c>
      <c r="FZ29" s="17">
        <v>9.6429299999999998</v>
      </c>
      <c r="GA29" s="17">
        <v>-0.24293000000000001</v>
      </c>
      <c r="GB29" s="17">
        <v>19.7</v>
      </c>
      <c r="GC29" s="17">
        <v>19.121949999999998</v>
      </c>
      <c r="GD29" s="17">
        <v>19.121949999999998</v>
      </c>
      <c r="GE29" s="17">
        <v>0.57804999999999995</v>
      </c>
      <c r="GF29" s="17">
        <v>90.8</v>
      </c>
      <c r="GG29" s="17">
        <v>87.657560000000004</v>
      </c>
      <c r="GH29" s="17">
        <v>87.657560000000004</v>
      </c>
      <c r="GI29" s="17">
        <v>3.1424400000000001</v>
      </c>
      <c r="GJ29" s="17"/>
      <c r="GK29" s="17"/>
      <c r="GL29" s="17"/>
      <c r="GM29" s="17">
        <v>0</v>
      </c>
      <c r="GN29" s="17">
        <v>115.4</v>
      </c>
      <c r="GO29" s="17">
        <v>185.62135000000001</v>
      </c>
      <c r="GP29" s="17">
        <v>160.66667000000001</v>
      </c>
      <c r="GQ29" s="17">
        <v>-45.266669999999998</v>
      </c>
      <c r="GR29" s="17">
        <v>80.5</v>
      </c>
      <c r="GS29" s="17">
        <v>92.810680000000005</v>
      </c>
      <c r="GT29" s="17">
        <v>80.333330000000004</v>
      </c>
      <c r="GU29" s="17">
        <v>0.16667000000000001</v>
      </c>
      <c r="GV29" s="17">
        <v>109.4</v>
      </c>
      <c r="GW29" s="17">
        <v>108.91673</v>
      </c>
      <c r="GX29" s="17">
        <v>110.91316999999999</v>
      </c>
      <c r="GY29" s="17">
        <v>-1.5131699999999999</v>
      </c>
      <c r="GZ29" s="17">
        <v>0</v>
      </c>
      <c r="HA29" s="17"/>
      <c r="HB29" s="17">
        <v>9.09</v>
      </c>
      <c r="HC29" s="17">
        <v>-9.09</v>
      </c>
      <c r="HD29" s="17">
        <v>7.4</v>
      </c>
      <c r="HE29" s="17">
        <v>9.9490999999999996</v>
      </c>
      <c r="HF29" s="17">
        <v>9.9490999999999996</v>
      </c>
      <c r="HG29" s="17">
        <v>-2.5491000000000001</v>
      </c>
      <c r="HH29" s="17">
        <v>46.9</v>
      </c>
      <c r="HI29" s="17">
        <v>4</v>
      </c>
      <c r="HJ29" s="17">
        <v>4</v>
      </c>
      <c r="HK29" s="17">
        <v>42.9</v>
      </c>
      <c r="HL29" s="17">
        <v>14.5</v>
      </c>
      <c r="HM29" s="17">
        <v>0</v>
      </c>
      <c r="HN29" s="17">
        <v>20.036100000000001</v>
      </c>
      <c r="HO29" s="17">
        <v>-5.5361000000000002</v>
      </c>
      <c r="HP29" s="17">
        <v>3.8</v>
      </c>
      <c r="HQ29" s="17">
        <v>3.8872599999999999</v>
      </c>
      <c r="HR29" s="17">
        <v>3.8872599999999999</v>
      </c>
      <c r="HS29" s="17">
        <v>-8.7260000000000004E-2</v>
      </c>
      <c r="HT29" s="17">
        <v>38.200000000000003</v>
      </c>
      <c r="HU29" s="17">
        <v>33.323279999999997</v>
      </c>
      <c r="HV29" s="17">
        <v>33.323279999999997</v>
      </c>
      <c r="HW29" s="17">
        <v>4.8767199999999997</v>
      </c>
      <c r="HX29" s="17">
        <v>176.2</v>
      </c>
      <c r="HY29" s="17">
        <v>171.54185000000001</v>
      </c>
      <c r="HZ29" s="17">
        <v>171.54185000000001</v>
      </c>
      <c r="IA29" s="17">
        <v>4.65815</v>
      </c>
      <c r="IB29" s="17">
        <v>48.2</v>
      </c>
      <c r="IC29" s="17">
        <v>47.67127</v>
      </c>
      <c r="ID29" s="17">
        <v>47.67127</v>
      </c>
      <c r="IE29" s="17">
        <v>0.52873000000000003</v>
      </c>
      <c r="IF29" s="17">
        <v>0</v>
      </c>
      <c r="IG29" s="17">
        <v>0</v>
      </c>
      <c r="IH29" s="17">
        <v>0</v>
      </c>
      <c r="II29" s="17">
        <v>0</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87.6</v>
      </c>
      <c r="JE29" s="17">
        <v>88.815600000000003</v>
      </c>
      <c r="JF29" s="17">
        <v>88.815600000000003</v>
      </c>
      <c r="JG29" s="17">
        <v>-1.2156</v>
      </c>
      <c r="JH29" s="17">
        <v>0</v>
      </c>
      <c r="JI29" s="17">
        <v>0</v>
      </c>
      <c r="JJ29" s="17">
        <v>0</v>
      </c>
      <c r="JK29" s="17">
        <v>0</v>
      </c>
      <c r="JL29" s="17">
        <v>158.6</v>
      </c>
      <c r="JM29" s="17">
        <v>150.66667000000001</v>
      </c>
      <c r="JN29" s="17">
        <v>167.09532999999999</v>
      </c>
      <c r="JO29" s="17">
        <v>-8.4953299999999992</v>
      </c>
      <c r="JP29" s="17"/>
      <c r="JQ29" s="17"/>
      <c r="JR29" s="17">
        <v>0</v>
      </c>
      <c r="JS29" s="17">
        <v>0</v>
      </c>
      <c r="JT29" s="17">
        <v>67.3</v>
      </c>
      <c r="JU29" s="17">
        <v>75.333330000000004</v>
      </c>
      <c r="JV29" s="17">
        <v>83.547669999999997</v>
      </c>
      <c r="JW29" s="17">
        <v>-16.247669999999999</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4.06569</v>
      </c>
      <c r="LF29" s="17">
        <v>4.06569</v>
      </c>
      <c r="LG29" s="17">
        <v>0.53430999999999995</v>
      </c>
      <c r="LH29" s="17">
        <v>274</v>
      </c>
      <c r="LI29" s="17">
        <v>271.12195000000003</v>
      </c>
      <c r="LJ29" s="17">
        <v>271.12195000000003</v>
      </c>
      <c r="LK29" s="17">
        <v>2.87805</v>
      </c>
      <c r="LL29" s="17">
        <v>136.30000000000001</v>
      </c>
      <c r="LM29" s="17">
        <v>133.67995999999999</v>
      </c>
      <c r="LN29" s="17">
        <v>133.67995999999999</v>
      </c>
      <c r="LO29" s="17">
        <v>2.6200399999999999</v>
      </c>
      <c r="LP29" s="17">
        <v>0</v>
      </c>
      <c r="LQ29" s="17"/>
      <c r="LR29" s="17"/>
      <c r="LS29" s="17">
        <v>0</v>
      </c>
      <c r="LT29" s="17">
        <v>76.7</v>
      </c>
      <c r="LU29" s="17">
        <v>78.567999999999998</v>
      </c>
      <c r="LV29" s="17">
        <v>78.567999999999998</v>
      </c>
      <c r="LW29" s="17">
        <v>-1.8680000000000001</v>
      </c>
      <c r="LX29" s="17">
        <v>30.7</v>
      </c>
      <c r="LY29" s="17">
        <v>30.097560000000001</v>
      </c>
      <c r="LZ29" s="17">
        <v>30.097560000000001</v>
      </c>
      <c r="MA29" s="17">
        <v>0.60243999999999998</v>
      </c>
      <c r="MB29" s="17">
        <v>0</v>
      </c>
      <c r="MC29" s="17"/>
      <c r="MD29" s="17"/>
      <c r="ME29" s="17">
        <v>0</v>
      </c>
      <c r="MF29" s="17"/>
      <c r="MG29" s="17"/>
      <c r="MH29" s="17"/>
      <c r="MI29" s="17">
        <v>0</v>
      </c>
      <c r="MJ29" s="17"/>
      <c r="MK29" s="17"/>
      <c r="ML29" s="17"/>
      <c r="MM29" s="17">
        <v>0</v>
      </c>
      <c r="MN29" s="17">
        <v>101.8</v>
      </c>
      <c r="MO29" s="17">
        <v>149.774</v>
      </c>
      <c r="MP29" s="17">
        <v>149.83561</v>
      </c>
      <c r="MQ29" s="17">
        <v>-48.035609999999998</v>
      </c>
      <c r="MR29" s="17">
        <v>101.6</v>
      </c>
      <c r="MS29" s="17">
        <v>149.774</v>
      </c>
      <c r="MT29" s="17">
        <v>149.83561</v>
      </c>
      <c r="MU29" s="17">
        <v>-48.235610000000001</v>
      </c>
      <c r="MV29" s="17">
        <v>121</v>
      </c>
      <c r="MW29" s="17">
        <v>149.774</v>
      </c>
      <c r="MX29" s="17">
        <v>149.83561</v>
      </c>
      <c r="MY29" s="17">
        <v>-28.835609999999999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1.1020000000000001</v>
      </c>
      <c r="OD29" s="17">
        <v>1.1020000000000001</v>
      </c>
      <c r="OE29" s="17">
        <v>9.8000000000000004E-2</v>
      </c>
      <c r="OF29" s="17">
        <v>82.3</v>
      </c>
      <c r="OG29" s="17">
        <v>98.6</v>
      </c>
      <c r="OH29" s="17">
        <v>91.179000000000002</v>
      </c>
      <c r="OI29" s="17">
        <v>-8.8789999999999996</v>
      </c>
      <c r="OJ29" s="17">
        <v>69.7</v>
      </c>
      <c r="OK29" s="17">
        <v>69.111999999999995</v>
      </c>
      <c r="OL29" s="17">
        <v>69.111999999999995</v>
      </c>
      <c r="OM29" s="17">
        <v>0.58799999999999997</v>
      </c>
      <c r="ON29" s="17">
        <v>11.5</v>
      </c>
      <c r="OO29" s="17">
        <v>14.895</v>
      </c>
      <c r="OP29" s="17">
        <v>14.895</v>
      </c>
      <c r="OQ29" s="17">
        <v>-3.395</v>
      </c>
      <c r="OR29" s="17">
        <v>0.4</v>
      </c>
      <c r="OS29" s="17">
        <v>0.3</v>
      </c>
      <c r="OT29" s="17">
        <v>0.3</v>
      </c>
      <c r="OU29" s="17">
        <v>0.1</v>
      </c>
      <c r="OV29" s="17">
        <v>20</v>
      </c>
      <c r="OW29" s="17">
        <v>17.560980000000001</v>
      </c>
      <c r="OX29" s="17">
        <v>17.560980000000001</v>
      </c>
      <c r="OY29" s="17">
        <v>2.4390200000000002</v>
      </c>
      <c r="OZ29" s="17">
        <v>9.9</v>
      </c>
      <c r="PA29" s="17">
        <v>9.9830000000000005</v>
      </c>
      <c r="PB29" s="17">
        <v>9.9830000000000005</v>
      </c>
      <c r="PC29" s="17">
        <v>-8.3000000000000004E-2</v>
      </c>
      <c r="PD29" s="17">
        <v>5.4</v>
      </c>
      <c r="PE29" s="17">
        <v>5.67</v>
      </c>
      <c r="PF29" s="17">
        <v>5.67</v>
      </c>
      <c r="PG29" s="17">
        <v>-0.27</v>
      </c>
      <c r="PH29" s="17">
        <v>1.2</v>
      </c>
      <c r="PI29" s="17">
        <v>1</v>
      </c>
      <c r="PJ29" s="17">
        <v>1</v>
      </c>
      <c r="PK29" s="17">
        <v>0.2</v>
      </c>
      <c r="PL29" s="17">
        <v>1.6</v>
      </c>
      <c r="PM29" s="17">
        <v>3.4</v>
      </c>
      <c r="PN29" s="17">
        <v>3.4</v>
      </c>
      <c r="PO29" s="17">
        <v>-1.8</v>
      </c>
      <c r="PP29" s="17">
        <v>5</v>
      </c>
      <c r="PQ29" s="17">
        <v>5</v>
      </c>
      <c r="PR29" s="17">
        <v>5</v>
      </c>
      <c r="PS29" s="17">
        <v>0</v>
      </c>
      <c r="PT29" s="17">
        <v>20.6</v>
      </c>
      <c r="PU29" s="17">
        <v>19.5122</v>
      </c>
      <c r="PV29" s="17">
        <v>19.5122</v>
      </c>
      <c r="PW29" s="17">
        <v>1.0878000000000001</v>
      </c>
      <c r="PX29" s="17">
        <v>10</v>
      </c>
      <c r="PY29" s="17">
        <v>10</v>
      </c>
      <c r="PZ29" s="17">
        <v>19.5122</v>
      </c>
      <c r="QA29" s="17">
        <v>-9.5122</v>
      </c>
      <c r="QB29" s="17">
        <v>18.8</v>
      </c>
      <c r="QC29" s="17">
        <v>17.560980000000001</v>
      </c>
      <c r="QD29" s="17">
        <v>17.560980000000001</v>
      </c>
      <c r="QE29" s="17">
        <v>1.23902</v>
      </c>
      <c r="QF29" s="17">
        <v>3.7</v>
      </c>
      <c r="QG29" s="17">
        <v>3.5</v>
      </c>
      <c r="QH29" s="17">
        <v>3.5</v>
      </c>
      <c r="QI29" s="17">
        <v>0.2</v>
      </c>
      <c r="QJ29" s="17">
        <v>18.600000000000001</v>
      </c>
      <c r="QK29" s="17">
        <v>18.048780000000001</v>
      </c>
      <c r="QL29" s="17">
        <v>18.048780000000001</v>
      </c>
      <c r="QM29" s="17">
        <v>0.55122000000000004</v>
      </c>
      <c r="QN29" s="17">
        <v>13</v>
      </c>
      <c r="QO29" s="17">
        <v>13.077</v>
      </c>
      <c r="QP29" s="17">
        <v>13.077</v>
      </c>
      <c r="QQ29" s="17">
        <v>-7.6999999999999999E-2</v>
      </c>
      <c r="QR29" s="17">
        <v>16</v>
      </c>
      <c r="QS29" s="17">
        <v>16.417000000000002</v>
      </c>
      <c r="QT29" s="17">
        <v>16.417000000000002</v>
      </c>
      <c r="QU29" s="17">
        <v>-0.41699999999999998</v>
      </c>
      <c r="QV29" s="17">
        <v>17.899999999999999</v>
      </c>
      <c r="QW29" s="17">
        <v>16.373000000000001</v>
      </c>
      <c r="QX29" s="17">
        <v>16.373000000000001</v>
      </c>
      <c r="QY29" s="17">
        <v>1.5269999999999999</v>
      </c>
      <c r="QZ29" s="17">
        <v>49.6</v>
      </c>
      <c r="RA29" s="17">
        <v>52.207000000000001</v>
      </c>
      <c r="RB29" s="17">
        <v>52.207000000000001</v>
      </c>
      <c r="RC29" s="17">
        <v>-2.6070000000000002</v>
      </c>
      <c r="RD29" s="17"/>
      <c r="RE29" s="17"/>
      <c r="RF29" s="17"/>
      <c r="RG29" s="17">
        <v>0</v>
      </c>
      <c r="RH29" s="17"/>
      <c r="RI29" s="17"/>
      <c r="RJ29" s="17"/>
      <c r="RK29" s="17">
        <v>0</v>
      </c>
      <c r="RL29" s="17"/>
      <c r="RM29" s="17"/>
      <c r="RN29" s="17"/>
      <c r="RO29" s="17">
        <v>0</v>
      </c>
      <c r="RP29" s="17"/>
      <c r="RQ29" s="17"/>
      <c r="RR29" s="17"/>
      <c r="RS29" s="17">
        <v>0</v>
      </c>
      <c r="RT29" s="17">
        <v>16.5</v>
      </c>
      <c r="RU29" s="17">
        <v>16.774999999999999</v>
      </c>
      <c r="RV29" s="17">
        <v>16.774999999999999</v>
      </c>
      <c r="RW29" s="17">
        <v>-0.27500000000000002</v>
      </c>
      <c r="RX29" s="17">
        <v>3.4</v>
      </c>
      <c r="RY29" s="17">
        <v>3.339</v>
      </c>
      <c r="RZ29" s="17">
        <v>3.339</v>
      </c>
      <c r="SA29" s="17">
        <v>6.0999999999999999E-2</v>
      </c>
      <c r="SB29" s="17">
        <v>20.2</v>
      </c>
      <c r="SC29" s="17">
        <v>19.869240000000001</v>
      </c>
      <c r="SD29" s="17">
        <v>19.869240000000001</v>
      </c>
      <c r="SE29" s="17">
        <v>0.33076</v>
      </c>
      <c r="SF29" s="17">
        <v>3.1</v>
      </c>
      <c r="SG29" s="17">
        <v>2</v>
      </c>
      <c r="SH29" s="17">
        <v>2</v>
      </c>
      <c r="SI29" s="17">
        <v>1.1000000000000001</v>
      </c>
      <c r="SJ29" s="17"/>
      <c r="SK29" s="17"/>
      <c r="SL29" s="17">
        <v>0.7</v>
      </c>
      <c r="SM29" s="17">
        <v>-0.7</v>
      </c>
      <c r="SN29" s="17">
        <v>18.5</v>
      </c>
      <c r="SO29" s="17">
        <v>19.121949999999998</v>
      </c>
      <c r="SP29" s="17">
        <v>19.121949999999998</v>
      </c>
      <c r="SQ29" s="17">
        <v>-0.62195</v>
      </c>
      <c r="SR29" s="17">
        <v>12.8</v>
      </c>
      <c r="SS29" s="17">
        <v>12.39024</v>
      </c>
      <c r="ST29" s="17">
        <v>12.39024</v>
      </c>
      <c r="SU29" s="17">
        <v>0.40976000000000001</v>
      </c>
      <c r="SV29" s="17">
        <v>13</v>
      </c>
      <c r="SW29" s="17">
        <v>13.65854</v>
      </c>
      <c r="SX29" s="17">
        <v>13.65854</v>
      </c>
      <c r="SY29" s="17">
        <v>-0.65854000000000001</v>
      </c>
      <c r="SZ29" s="17">
        <v>16.899999999999999</v>
      </c>
      <c r="TA29" s="17">
        <v>17.560980000000001</v>
      </c>
      <c r="TB29" s="17">
        <v>17.560980000000001</v>
      </c>
      <c r="TC29" s="17">
        <v>-0.66098000000000001</v>
      </c>
      <c r="TD29" s="17">
        <v>20</v>
      </c>
      <c r="TE29" s="17">
        <v>19.317070000000001</v>
      </c>
      <c r="TF29" s="17">
        <v>19.317070000000001</v>
      </c>
      <c r="TG29" s="17">
        <v>0.68293000000000004</v>
      </c>
      <c r="TH29" s="17">
        <v>23.6</v>
      </c>
      <c r="TI29" s="17">
        <v>15.105</v>
      </c>
      <c r="TJ29" s="17">
        <v>15.105</v>
      </c>
      <c r="TK29" s="17">
        <v>8.4949999999999992</v>
      </c>
      <c r="TL29" s="17">
        <v>59.7</v>
      </c>
      <c r="TM29" s="17">
        <v>46.9</v>
      </c>
      <c r="TN29" s="17">
        <v>33.758000000000003</v>
      </c>
      <c r="TO29" s="17">
        <v>25.942</v>
      </c>
      <c r="TP29" s="17">
        <v>30.4</v>
      </c>
      <c r="TQ29" s="17">
        <v>32.286000000000001</v>
      </c>
      <c r="TR29" s="17">
        <v>32.286000000000001</v>
      </c>
      <c r="TS29" s="17">
        <v>-1.8859999999999999</v>
      </c>
      <c r="TT29" s="17">
        <v>68.7</v>
      </c>
      <c r="TU29" s="17">
        <v>44.6</v>
      </c>
      <c r="TV29" s="17">
        <v>46.6</v>
      </c>
      <c r="TW29" s="17">
        <v>22.1</v>
      </c>
      <c r="TX29" s="17">
        <v>74.2</v>
      </c>
      <c r="TY29" s="17">
        <v>80.3</v>
      </c>
      <c r="TZ29" s="17">
        <v>41.88</v>
      </c>
      <c r="UA29" s="17">
        <v>32.32</v>
      </c>
      <c r="UB29" s="17">
        <v>16</v>
      </c>
      <c r="UC29" s="17">
        <v>3.56</v>
      </c>
      <c r="UD29" s="17">
        <v>3.56</v>
      </c>
      <c r="UE29" s="17">
        <v>12.44</v>
      </c>
      <c r="UF29" s="17">
        <v>11.2</v>
      </c>
      <c r="UG29" s="17">
        <v>2.95</v>
      </c>
      <c r="UH29" s="17">
        <v>2.95</v>
      </c>
      <c r="UI29" s="17">
        <v>8.25</v>
      </c>
      <c r="UJ29" s="17">
        <v>20.9</v>
      </c>
      <c r="UK29" s="17">
        <v>19.5122</v>
      </c>
      <c r="UL29" s="17">
        <v>19.5122</v>
      </c>
      <c r="UM29" s="17">
        <v>1.3877999999999999</v>
      </c>
      <c r="UN29" s="17">
        <v>5.3</v>
      </c>
      <c r="UO29" s="17">
        <v>6</v>
      </c>
      <c r="UP29" s="17">
        <v>8</v>
      </c>
      <c r="UQ29" s="17">
        <v>-2.7</v>
      </c>
      <c r="UR29" s="17"/>
      <c r="US29" s="17"/>
      <c r="UT29" s="17">
        <v>7.3</v>
      </c>
      <c r="UU29" s="17">
        <v>-7.3</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10.3</v>
      </c>
      <c r="VI29" s="17">
        <v>12.938000000000001</v>
      </c>
      <c r="VJ29" s="17">
        <v>12.938000000000001</v>
      </c>
      <c r="VK29" s="17">
        <v>-2.6379999999999999</v>
      </c>
      <c r="VL29" s="17">
        <v>124.8</v>
      </c>
      <c r="VM29" s="17">
        <v>228.24</v>
      </c>
      <c r="VN29" s="17">
        <v>228.24</v>
      </c>
      <c r="VO29" s="17">
        <v>-103.44</v>
      </c>
      <c r="VP29" s="17">
        <v>15.7</v>
      </c>
      <c r="VQ29" s="17">
        <v>14.737</v>
      </c>
      <c r="VR29" s="17">
        <v>14.737</v>
      </c>
      <c r="VS29" s="17">
        <v>0.96299999999999997</v>
      </c>
      <c r="VT29" s="17">
        <v>121.7</v>
      </c>
      <c r="VU29" s="17">
        <v>126.904</v>
      </c>
      <c r="VV29" s="17">
        <v>126.904</v>
      </c>
      <c r="VW29" s="17">
        <v>-5.2039999999999997</v>
      </c>
      <c r="VX29" s="17">
        <v>0.6</v>
      </c>
      <c r="VY29" s="17">
        <v>0.6</v>
      </c>
      <c r="VZ29" s="17">
        <v>0.6</v>
      </c>
      <c r="WA29" s="17">
        <v>0</v>
      </c>
      <c r="WB29" s="17">
        <v>106.9</v>
      </c>
      <c r="WC29" s="17">
        <v>66</v>
      </c>
      <c r="WD29" s="17">
        <v>66</v>
      </c>
      <c r="WE29" s="17">
        <v>40.9</v>
      </c>
      <c r="WF29" s="17">
        <v>114.2</v>
      </c>
      <c r="WG29" s="17">
        <v>57</v>
      </c>
      <c r="WH29" s="17">
        <v>57</v>
      </c>
      <c r="WI29" s="17">
        <v>57.2</v>
      </c>
      <c r="WJ29" s="17">
        <v>89.7</v>
      </c>
      <c r="WK29" s="17">
        <v>92.641000000000005</v>
      </c>
      <c r="WL29" s="17">
        <v>92.641000000000005</v>
      </c>
      <c r="WM29" s="17">
        <v>-2.9409999999999998</v>
      </c>
      <c r="WN29" s="17">
        <v>15.4</v>
      </c>
      <c r="WO29" s="17">
        <v>15.105</v>
      </c>
      <c r="WP29" s="17">
        <v>15.105</v>
      </c>
      <c r="WQ29" s="17">
        <v>0.29499999999999998</v>
      </c>
      <c r="WR29" s="17">
        <v>9.5</v>
      </c>
      <c r="WS29" s="17">
        <v>9.4</v>
      </c>
      <c r="WT29" s="17">
        <v>9.4</v>
      </c>
      <c r="WU29" s="17">
        <v>0.1</v>
      </c>
      <c r="WV29" s="17">
        <v>20</v>
      </c>
      <c r="WW29" s="17">
        <v>19.317070000000001</v>
      </c>
      <c r="WX29" s="17">
        <v>19.317070000000001</v>
      </c>
      <c r="WY29" s="17">
        <v>0.68293000000000004</v>
      </c>
      <c r="WZ29" s="17">
        <v>9.6</v>
      </c>
      <c r="XA29" s="17">
        <v>10.6</v>
      </c>
      <c r="XB29" s="17">
        <v>10.6</v>
      </c>
      <c r="XC29" s="17">
        <v>-1</v>
      </c>
      <c r="XD29" s="17"/>
      <c r="XE29" s="17"/>
      <c r="XF29" s="17"/>
      <c r="XG29" s="17">
        <v>0</v>
      </c>
      <c r="XH29" s="17"/>
      <c r="XI29" s="17"/>
      <c r="XJ29" s="17"/>
      <c r="XK29" s="17">
        <v>0</v>
      </c>
      <c r="XL29" s="17"/>
      <c r="XM29" s="17"/>
      <c r="XN29" s="17"/>
      <c r="XO29" s="17">
        <v>0</v>
      </c>
      <c r="XP29" s="17"/>
      <c r="XQ29" s="17"/>
      <c r="XR29" s="17"/>
      <c r="XS29" s="17">
        <v>0</v>
      </c>
      <c r="XT29" s="17">
        <v>17</v>
      </c>
      <c r="XU29" s="17">
        <v>17</v>
      </c>
      <c r="XV29" s="17">
        <v>14</v>
      </c>
      <c r="XW29" s="17">
        <v>3</v>
      </c>
      <c r="XX29" s="17"/>
      <c r="XY29" s="17"/>
      <c r="XZ29" s="17"/>
      <c r="YA29" s="17">
        <v>0</v>
      </c>
      <c r="YB29" s="17"/>
      <c r="YC29" s="17"/>
      <c r="YD29" s="17"/>
      <c r="YE29" s="17">
        <v>0</v>
      </c>
    </row>
    <row r="30" spans="1:655" ht="24" customHeight="1" x14ac:dyDescent="0.3">
      <c r="A30" s="1"/>
      <c r="B30" s="16" t="s">
        <v>80</v>
      </c>
      <c r="C30" s="16" t="s">
        <v>909</v>
      </c>
      <c r="D30" s="17"/>
      <c r="E30" s="17"/>
      <c r="F30" s="17"/>
      <c r="G30" s="17">
        <v>0</v>
      </c>
      <c r="H30" s="17"/>
      <c r="I30" s="17"/>
      <c r="J30" s="17"/>
      <c r="K30" s="17">
        <v>0</v>
      </c>
      <c r="L30" s="17">
        <v>100</v>
      </c>
      <c r="M30" s="17">
        <v>100</v>
      </c>
      <c r="N30" s="17">
        <v>140</v>
      </c>
      <c r="O30" s="17">
        <v>-40</v>
      </c>
      <c r="P30" s="17">
        <v>653.4</v>
      </c>
      <c r="Q30" s="17">
        <v>646.79789000000005</v>
      </c>
      <c r="R30" s="17">
        <v>646.79789000000005</v>
      </c>
      <c r="S30" s="17">
        <v>6.6021099999999997</v>
      </c>
      <c r="T30" s="17">
        <v>216</v>
      </c>
      <c r="U30" s="17">
        <v>211.44126</v>
      </c>
      <c r="V30" s="17">
        <v>211.44126</v>
      </c>
      <c r="W30" s="17">
        <v>4.5587400000000002</v>
      </c>
      <c r="X30" s="17"/>
      <c r="Y30" s="17"/>
      <c r="Z30" s="17"/>
      <c r="AA30" s="17">
        <v>0</v>
      </c>
      <c r="AB30" s="17"/>
      <c r="AC30" s="17"/>
      <c r="AD30" s="17"/>
      <c r="AE30" s="17">
        <v>0</v>
      </c>
      <c r="AF30" s="17">
        <v>88.3</v>
      </c>
      <c r="AG30" s="17">
        <v>92.226339999999993</v>
      </c>
      <c r="AH30" s="17">
        <v>92.226339999999993</v>
      </c>
      <c r="AI30" s="17">
        <v>-3.9263400000000002</v>
      </c>
      <c r="AJ30" s="17">
        <v>231.4</v>
      </c>
      <c r="AK30" s="17">
        <v>230.14769999999999</v>
      </c>
      <c r="AL30" s="17">
        <v>235.84763000000001</v>
      </c>
      <c r="AM30" s="17">
        <v>-4.4476300000000002</v>
      </c>
      <c r="AN30" s="17"/>
      <c r="AO30" s="17"/>
      <c r="AP30" s="17"/>
      <c r="AQ30" s="17">
        <v>0</v>
      </c>
      <c r="AR30" s="17"/>
      <c r="AS30" s="17"/>
      <c r="AT30" s="17"/>
      <c r="AU30" s="17">
        <v>0</v>
      </c>
      <c r="AV30" s="17">
        <v>138.4</v>
      </c>
      <c r="AW30" s="17">
        <v>151.11111</v>
      </c>
      <c r="AX30" s="17">
        <v>151.11111</v>
      </c>
      <c r="AY30" s="17">
        <v>-12.71111</v>
      </c>
      <c r="AZ30" s="17">
        <v>138.1</v>
      </c>
      <c r="BA30" s="17">
        <v>151.11111</v>
      </c>
      <c r="BB30" s="17">
        <v>151.11111</v>
      </c>
      <c r="BC30" s="17">
        <v>-13.01111</v>
      </c>
      <c r="BD30" s="17">
        <v>138</v>
      </c>
      <c r="BE30" s="17">
        <v>151.11111</v>
      </c>
      <c r="BF30" s="17">
        <v>151.11111</v>
      </c>
      <c r="BG30" s="17">
        <v>-13.11111</v>
      </c>
      <c r="BH30" s="17">
        <v>221.9</v>
      </c>
      <c r="BI30" s="17">
        <v>226.66667000000001</v>
      </c>
      <c r="BJ30" s="17">
        <v>226.66667000000001</v>
      </c>
      <c r="BK30" s="17">
        <v>-4.7666700000000004</v>
      </c>
      <c r="BL30" s="17">
        <v>205.1</v>
      </c>
      <c r="BM30" s="17">
        <v>208.66611</v>
      </c>
      <c r="BN30" s="17">
        <v>208.66611</v>
      </c>
      <c r="BO30" s="17">
        <v>-3.5661100000000001</v>
      </c>
      <c r="BP30" s="17">
        <v>108.3</v>
      </c>
      <c r="BQ30" s="17">
        <v>104.33306</v>
      </c>
      <c r="BR30" s="17">
        <v>104.33306</v>
      </c>
      <c r="BS30" s="17">
        <v>3.9669400000000001</v>
      </c>
      <c r="BT30" s="17">
        <v>575.20000000000005</v>
      </c>
      <c r="BU30" s="17">
        <v>568.29854</v>
      </c>
      <c r="BV30" s="17">
        <v>568.29854</v>
      </c>
      <c r="BW30" s="17">
        <v>6.9014600000000002</v>
      </c>
      <c r="BX30" s="17">
        <v>10.3</v>
      </c>
      <c r="BY30" s="17">
        <v>5.4891500000000004</v>
      </c>
      <c r="BZ30" s="17">
        <v>5.4891500000000004</v>
      </c>
      <c r="CA30" s="17">
        <v>4.8108500000000003</v>
      </c>
      <c r="CB30" s="17"/>
      <c r="CC30" s="17"/>
      <c r="CD30" s="17"/>
      <c r="CE30" s="17">
        <v>0</v>
      </c>
      <c r="CF30" s="17"/>
      <c r="CG30" s="17"/>
      <c r="CH30" s="17"/>
      <c r="CI30" s="17">
        <v>0</v>
      </c>
      <c r="CJ30" s="17"/>
      <c r="CK30" s="17"/>
      <c r="CL30" s="17"/>
      <c r="CM30" s="17">
        <v>0</v>
      </c>
      <c r="CN30" s="17"/>
      <c r="CO30" s="17"/>
      <c r="CP30" s="17"/>
      <c r="CQ30" s="17">
        <v>0</v>
      </c>
      <c r="CR30" s="17">
        <v>166.1</v>
      </c>
      <c r="CS30" s="17">
        <v>164.70732000000001</v>
      </c>
      <c r="CT30" s="17">
        <v>164.70732000000001</v>
      </c>
      <c r="CU30" s="17">
        <v>1.3926799999999999</v>
      </c>
      <c r="CV30" s="17">
        <v>6.9</v>
      </c>
      <c r="CW30" s="17">
        <v>5.1346499999999997</v>
      </c>
      <c r="CX30" s="17">
        <v>5.1346499999999997</v>
      </c>
      <c r="CY30" s="17">
        <v>1.76535</v>
      </c>
      <c r="CZ30" s="17">
        <v>3.9</v>
      </c>
      <c r="DA30" s="17">
        <v>2.8184800000000001</v>
      </c>
      <c r="DB30" s="17">
        <v>2.8184800000000001</v>
      </c>
      <c r="DC30" s="17">
        <v>1.08152</v>
      </c>
      <c r="DD30" s="17">
        <v>0</v>
      </c>
      <c r="DE30" s="17">
        <v>0</v>
      </c>
      <c r="DF30" s="17">
        <v>22.49822</v>
      </c>
      <c r="DG30" s="17">
        <v>-22.49822</v>
      </c>
      <c r="DH30" s="17">
        <v>1.8</v>
      </c>
      <c r="DI30" s="17">
        <v>0.48150999999999999</v>
      </c>
      <c r="DJ30" s="17">
        <v>0.48150999999999999</v>
      </c>
      <c r="DK30" s="17">
        <v>1.3184899999999999</v>
      </c>
      <c r="DL30" s="17">
        <v>8.9</v>
      </c>
      <c r="DM30" s="17">
        <v>8.1736000000000004</v>
      </c>
      <c r="DN30" s="17">
        <v>14.9922</v>
      </c>
      <c r="DO30" s="17">
        <v>-6.0922000000000001</v>
      </c>
      <c r="DP30" s="17">
        <v>60.5</v>
      </c>
      <c r="DQ30" s="17">
        <v>44.764240000000001</v>
      </c>
      <c r="DR30" s="17">
        <v>88.086529999999996</v>
      </c>
      <c r="DS30" s="17">
        <v>-27.58653</v>
      </c>
      <c r="DT30" s="17">
        <v>4.4000000000000004</v>
      </c>
      <c r="DU30" s="17">
        <v>4.7632000000000003</v>
      </c>
      <c r="DV30" s="17">
        <v>8.9130000000000003</v>
      </c>
      <c r="DW30" s="17">
        <v>-4.5129999999999999</v>
      </c>
      <c r="DX30" s="17"/>
      <c r="DY30" s="17"/>
      <c r="DZ30" s="17"/>
      <c r="EA30" s="17">
        <v>0</v>
      </c>
      <c r="EB30" s="17"/>
      <c r="EC30" s="17"/>
      <c r="ED30" s="17"/>
      <c r="EE30" s="17">
        <v>0</v>
      </c>
      <c r="EF30" s="17"/>
      <c r="EG30" s="17"/>
      <c r="EH30" s="17"/>
      <c r="EI30" s="17">
        <v>0</v>
      </c>
      <c r="EJ30" s="17">
        <v>111</v>
      </c>
      <c r="EK30" s="17">
        <v>109.51819999999999</v>
      </c>
      <c r="EL30" s="17">
        <v>112.90537</v>
      </c>
      <c r="EM30" s="17">
        <v>-1.90537</v>
      </c>
      <c r="EN30" s="17">
        <v>222.8</v>
      </c>
      <c r="EO30" s="17">
        <v>221.55625000000001</v>
      </c>
      <c r="EP30" s="17">
        <v>221.55625000000001</v>
      </c>
      <c r="EQ30" s="17">
        <v>1.2437499999999999</v>
      </c>
      <c r="ER30" s="17"/>
      <c r="ES30" s="17"/>
      <c r="ET30" s="17"/>
      <c r="EU30" s="17">
        <v>0</v>
      </c>
      <c r="EV30" s="17"/>
      <c r="EW30" s="17"/>
      <c r="EX30" s="17"/>
      <c r="EY30" s="17">
        <v>0</v>
      </c>
      <c r="EZ30" s="17"/>
      <c r="FA30" s="17"/>
      <c r="FB30" s="17"/>
      <c r="FC30" s="17">
        <v>0</v>
      </c>
      <c r="FD30" s="17">
        <v>6.5</v>
      </c>
      <c r="FE30" s="17">
        <v>6.39</v>
      </c>
      <c r="FF30" s="17">
        <v>6.39</v>
      </c>
      <c r="FG30" s="17">
        <v>0.11</v>
      </c>
      <c r="FH30" s="17">
        <v>229.4</v>
      </c>
      <c r="FI30" s="17">
        <v>229.57073</v>
      </c>
      <c r="FJ30" s="17">
        <v>229.57073</v>
      </c>
      <c r="FK30" s="17">
        <v>-0.17072999999999999</v>
      </c>
      <c r="FL30" s="17">
        <v>73.400000000000006</v>
      </c>
      <c r="FM30" s="17">
        <v>73.380380000000002</v>
      </c>
      <c r="FN30" s="17">
        <v>73.380380000000002</v>
      </c>
      <c r="FO30" s="17">
        <v>1.9619999999999999E-2</v>
      </c>
      <c r="FP30" s="17">
        <v>151.5</v>
      </c>
      <c r="FQ30" s="17">
        <v>151.16800000000001</v>
      </c>
      <c r="FR30" s="17">
        <v>151.16800000000001</v>
      </c>
      <c r="FS30" s="17">
        <v>0.33200000000000002</v>
      </c>
      <c r="FT30" s="17">
        <v>42.5</v>
      </c>
      <c r="FU30" s="17">
        <v>41.498959999999997</v>
      </c>
      <c r="FV30" s="17">
        <v>41.498959999999997</v>
      </c>
      <c r="FW30" s="17">
        <v>1.0010399999999999</v>
      </c>
      <c r="FX30" s="17">
        <v>9.4</v>
      </c>
      <c r="FY30" s="17">
        <v>9.6429299999999998</v>
      </c>
      <c r="FZ30" s="17">
        <v>9.6429299999999998</v>
      </c>
      <c r="GA30" s="17">
        <v>-0.24293000000000001</v>
      </c>
      <c r="GB30" s="17">
        <v>19.7</v>
      </c>
      <c r="GC30" s="17">
        <v>19.121949999999998</v>
      </c>
      <c r="GD30" s="17">
        <v>19.121949999999998</v>
      </c>
      <c r="GE30" s="17">
        <v>0.57804999999999995</v>
      </c>
      <c r="GF30" s="17">
        <v>94.4</v>
      </c>
      <c r="GG30" s="17">
        <v>87.657560000000004</v>
      </c>
      <c r="GH30" s="17">
        <v>87.657560000000004</v>
      </c>
      <c r="GI30" s="17">
        <v>6.7424400000000002</v>
      </c>
      <c r="GJ30" s="17"/>
      <c r="GK30" s="17"/>
      <c r="GL30" s="17"/>
      <c r="GM30" s="17">
        <v>0</v>
      </c>
      <c r="GN30" s="17">
        <v>188.5</v>
      </c>
      <c r="GO30" s="17">
        <v>136.06837999999999</v>
      </c>
      <c r="GP30" s="17">
        <v>167.33332999999999</v>
      </c>
      <c r="GQ30" s="17">
        <v>21.16667</v>
      </c>
      <c r="GR30" s="17">
        <v>94</v>
      </c>
      <c r="GS30" s="17">
        <v>68.034189999999995</v>
      </c>
      <c r="GT30" s="17">
        <v>83.666669999999996</v>
      </c>
      <c r="GU30" s="17">
        <v>10.33333</v>
      </c>
      <c r="GV30" s="17">
        <v>109.8</v>
      </c>
      <c r="GW30" s="17">
        <v>108.91673</v>
      </c>
      <c r="GX30" s="17">
        <v>110.91316999999999</v>
      </c>
      <c r="GY30" s="17">
        <v>-1.11317</v>
      </c>
      <c r="GZ30" s="17">
        <v>0</v>
      </c>
      <c r="HA30" s="17"/>
      <c r="HB30" s="17">
        <v>9.09</v>
      </c>
      <c r="HC30" s="17">
        <v>-9.09</v>
      </c>
      <c r="HD30" s="17">
        <v>7.4</v>
      </c>
      <c r="HE30" s="17">
        <v>9.9490999999999996</v>
      </c>
      <c r="HF30" s="17">
        <v>9.9490999999999996</v>
      </c>
      <c r="HG30" s="17">
        <v>-2.5491000000000001</v>
      </c>
      <c r="HH30" s="17">
        <v>46.6</v>
      </c>
      <c r="HI30" s="17">
        <v>40</v>
      </c>
      <c r="HJ30" s="17">
        <v>4</v>
      </c>
      <c r="HK30" s="17">
        <v>42.6</v>
      </c>
      <c r="HL30" s="17">
        <v>11.9</v>
      </c>
      <c r="HM30" s="17">
        <v>0</v>
      </c>
      <c r="HN30" s="17">
        <v>20.036100000000001</v>
      </c>
      <c r="HO30" s="17">
        <v>-8.1361000000000008</v>
      </c>
      <c r="HP30" s="17">
        <v>3.8</v>
      </c>
      <c r="HQ30" s="17">
        <v>3.8872599999999999</v>
      </c>
      <c r="HR30" s="17">
        <v>3.8872599999999999</v>
      </c>
      <c r="HS30" s="17">
        <v>-8.7260000000000004E-2</v>
      </c>
      <c r="HT30" s="17">
        <v>37.299999999999997</v>
      </c>
      <c r="HU30" s="17">
        <v>33.323279999999997</v>
      </c>
      <c r="HV30" s="17">
        <v>33.323279999999997</v>
      </c>
      <c r="HW30" s="17">
        <v>3.9767199999999998</v>
      </c>
      <c r="HX30" s="17">
        <v>174.9</v>
      </c>
      <c r="HY30" s="17">
        <v>171.54185000000001</v>
      </c>
      <c r="HZ30" s="17">
        <v>171.54185000000001</v>
      </c>
      <c r="IA30" s="17">
        <v>3.3581500000000002</v>
      </c>
      <c r="IB30" s="17">
        <v>47.7</v>
      </c>
      <c r="IC30" s="17">
        <v>47.67127</v>
      </c>
      <c r="ID30" s="17">
        <v>47.67127</v>
      </c>
      <c r="IE30" s="17">
        <v>2.8729999999999999E-2</v>
      </c>
      <c r="IF30" s="17">
        <v>0</v>
      </c>
      <c r="IG30" s="17">
        <v>0</v>
      </c>
      <c r="IH30" s="17">
        <v>34.15</v>
      </c>
      <c r="II30" s="17">
        <v>-34.15</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86.5</v>
      </c>
      <c r="JE30" s="17">
        <v>88.815600000000003</v>
      </c>
      <c r="JF30" s="17">
        <v>88.815600000000003</v>
      </c>
      <c r="JG30" s="17">
        <v>-2.3155999999999999</v>
      </c>
      <c r="JH30" s="17">
        <v>0</v>
      </c>
      <c r="JI30" s="17">
        <v>0</v>
      </c>
      <c r="JJ30" s="17">
        <v>0</v>
      </c>
      <c r="JK30" s="17">
        <v>0</v>
      </c>
      <c r="JL30" s="17">
        <v>160.6</v>
      </c>
      <c r="JM30" s="17">
        <v>150.66667000000001</v>
      </c>
      <c r="JN30" s="17">
        <v>167.09532999999999</v>
      </c>
      <c r="JO30" s="17">
        <v>-6.49533</v>
      </c>
      <c r="JP30" s="17"/>
      <c r="JQ30" s="17"/>
      <c r="JR30" s="17">
        <v>0</v>
      </c>
      <c r="JS30" s="17">
        <v>0</v>
      </c>
      <c r="JT30" s="17">
        <v>69.2</v>
      </c>
      <c r="JU30" s="17">
        <v>75.333330000000004</v>
      </c>
      <c r="JV30" s="17">
        <v>83.547669999999997</v>
      </c>
      <c r="JW30" s="17">
        <v>-14.347670000000001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4.06569</v>
      </c>
      <c r="LF30" s="17">
        <v>4.06569</v>
      </c>
      <c r="LG30" s="17">
        <v>0.53430999999999995</v>
      </c>
      <c r="LH30" s="17">
        <v>254.1</v>
      </c>
      <c r="LI30" s="17">
        <v>271.12195000000003</v>
      </c>
      <c r="LJ30" s="17">
        <v>271.12195000000003</v>
      </c>
      <c r="LK30" s="17">
        <v>-17.02195</v>
      </c>
      <c r="LL30" s="17">
        <v>133.6</v>
      </c>
      <c r="LM30" s="17">
        <v>133.67995999999999</v>
      </c>
      <c r="LN30" s="17">
        <v>133.67995999999999</v>
      </c>
      <c r="LO30" s="17">
        <v>-7.9960000000000003E-2</v>
      </c>
      <c r="LP30" s="17">
        <v>0</v>
      </c>
      <c r="LQ30" s="17"/>
      <c r="LR30" s="17"/>
      <c r="LS30" s="17">
        <v>0</v>
      </c>
      <c r="LT30" s="17">
        <v>76.400000000000006</v>
      </c>
      <c r="LU30" s="17">
        <v>78.567999999999998</v>
      </c>
      <c r="LV30" s="17">
        <v>78.567999999999998</v>
      </c>
      <c r="LW30" s="17">
        <v>-2.1680000000000001</v>
      </c>
      <c r="LX30" s="17">
        <v>30.2</v>
      </c>
      <c r="LY30" s="17">
        <v>30.097560000000001</v>
      </c>
      <c r="LZ30" s="17">
        <v>30.097560000000001</v>
      </c>
      <c r="MA30" s="17">
        <v>0.10244</v>
      </c>
      <c r="MB30" s="17">
        <v>0</v>
      </c>
      <c r="MC30" s="17"/>
      <c r="MD30" s="17"/>
      <c r="ME30" s="17">
        <v>0</v>
      </c>
      <c r="MF30" s="17"/>
      <c r="MG30" s="17"/>
      <c r="MH30" s="17"/>
      <c r="MI30" s="17">
        <v>0</v>
      </c>
      <c r="MJ30" s="17"/>
      <c r="MK30" s="17"/>
      <c r="ML30" s="17"/>
      <c r="MM30" s="17">
        <v>0</v>
      </c>
      <c r="MN30" s="17">
        <v>103.8</v>
      </c>
      <c r="MO30" s="17">
        <v>138.87360000000001</v>
      </c>
      <c r="MP30" s="17">
        <v>149.774</v>
      </c>
      <c r="MQ30" s="17">
        <v>-45.973999999999997</v>
      </c>
      <c r="MR30" s="17">
        <v>103.8</v>
      </c>
      <c r="MS30" s="17">
        <v>138.87360000000001</v>
      </c>
      <c r="MT30" s="17">
        <v>149.774</v>
      </c>
      <c r="MU30" s="17">
        <v>-45.973999999999997</v>
      </c>
      <c r="MV30" s="17">
        <v>123.1</v>
      </c>
      <c r="MW30" s="17">
        <v>138.87360000000001</v>
      </c>
      <c r="MX30" s="17">
        <v>149.774</v>
      </c>
      <c r="MY30" s="17">
        <v>-26.673999999999999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v>1.1259999999999999</v>
      </c>
      <c r="OD30" s="17">
        <v>1.1259999999999999</v>
      </c>
      <c r="OE30" s="17">
        <v>0.17399999999999999</v>
      </c>
      <c r="OF30" s="17">
        <v>91</v>
      </c>
      <c r="OG30" s="17">
        <v>25.7</v>
      </c>
      <c r="OH30" s="17">
        <v>95.04</v>
      </c>
      <c r="OI30" s="17">
        <v>-4.04</v>
      </c>
      <c r="OJ30" s="17">
        <v>72.599999999999994</v>
      </c>
      <c r="OK30" s="17">
        <v>68.766000000000005</v>
      </c>
      <c r="OL30" s="17">
        <v>68.766000000000005</v>
      </c>
      <c r="OM30" s="17">
        <v>3.8340000000000001</v>
      </c>
      <c r="ON30" s="17">
        <v>14.2</v>
      </c>
      <c r="OO30" s="17">
        <v>15.161</v>
      </c>
      <c r="OP30" s="17">
        <v>15.161</v>
      </c>
      <c r="OQ30" s="17">
        <v>-0.96099999999999997</v>
      </c>
      <c r="OR30" s="17">
        <v>0.4</v>
      </c>
      <c r="OS30" s="17">
        <v>0.3</v>
      </c>
      <c r="OT30" s="17">
        <v>0.3</v>
      </c>
      <c r="OU30" s="17">
        <v>0.1</v>
      </c>
      <c r="OV30" s="17">
        <v>20</v>
      </c>
      <c r="OW30" s="17">
        <v>20</v>
      </c>
      <c r="OX30" s="17">
        <v>17.560980000000001</v>
      </c>
      <c r="OY30" s="17">
        <v>2.4390200000000002</v>
      </c>
      <c r="OZ30" s="17">
        <v>9.8000000000000007</v>
      </c>
      <c r="PA30" s="17">
        <v>9.9830000000000005</v>
      </c>
      <c r="PB30" s="17">
        <v>9.9830000000000005</v>
      </c>
      <c r="PC30" s="17">
        <v>-0.183</v>
      </c>
      <c r="PD30" s="17">
        <v>5.4</v>
      </c>
      <c r="PE30" s="17">
        <v>5.67</v>
      </c>
      <c r="PF30" s="17">
        <v>5.67</v>
      </c>
      <c r="PG30" s="17">
        <v>-0.27</v>
      </c>
      <c r="PH30" s="17">
        <v>1.2</v>
      </c>
      <c r="PI30" s="17">
        <v>1</v>
      </c>
      <c r="PJ30" s="17">
        <v>1</v>
      </c>
      <c r="PK30" s="17">
        <v>0.2</v>
      </c>
      <c r="PL30" s="17">
        <v>1.6</v>
      </c>
      <c r="PM30" s="17">
        <v>3.4</v>
      </c>
      <c r="PN30" s="17">
        <v>3.4</v>
      </c>
      <c r="PO30" s="17">
        <v>-1.8</v>
      </c>
      <c r="PP30" s="17">
        <v>5</v>
      </c>
      <c r="PQ30" s="17">
        <v>5</v>
      </c>
      <c r="PR30" s="17">
        <v>5</v>
      </c>
      <c r="PS30" s="17">
        <v>0</v>
      </c>
      <c r="PT30" s="17">
        <v>20.3</v>
      </c>
      <c r="PU30" s="17">
        <v>19.5122</v>
      </c>
      <c r="PV30" s="17">
        <v>19.5122</v>
      </c>
      <c r="PW30" s="17">
        <v>0.78779999999999994</v>
      </c>
      <c r="PX30" s="17">
        <v>10</v>
      </c>
      <c r="PY30" s="17">
        <v>10</v>
      </c>
      <c r="PZ30" s="17">
        <v>19.5122</v>
      </c>
      <c r="QA30" s="17">
        <v>-9.5122</v>
      </c>
      <c r="QB30" s="17">
        <v>18.8</v>
      </c>
      <c r="QC30" s="17">
        <v>17.560980000000001</v>
      </c>
      <c r="QD30" s="17">
        <v>17.560980000000001</v>
      </c>
      <c r="QE30" s="17">
        <v>1.23902</v>
      </c>
      <c r="QF30" s="17">
        <v>3.7</v>
      </c>
      <c r="QG30" s="17">
        <v>3.5</v>
      </c>
      <c r="QH30" s="17">
        <v>3.5</v>
      </c>
      <c r="QI30" s="17">
        <v>0.2</v>
      </c>
      <c r="QJ30" s="17">
        <v>18.600000000000001</v>
      </c>
      <c r="QK30" s="17">
        <v>18.048780000000001</v>
      </c>
      <c r="QL30" s="17">
        <v>18.048780000000001</v>
      </c>
      <c r="QM30" s="17">
        <v>0.55122000000000004</v>
      </c>
      <c r="QN30" s="17">
        <v>13</v>
      </c>
      <c r="QO30" s="17">
        <v>12.826000000000001</v>
      </c>
      <c r="QP30" s="17">
        <v>12.826000000000001</v>
      </c>
      <c r="QQ30" s="17">
        <v>0.17399999999999999</v>
      </c>
      <c r="QR30" s="17">
        <v>16</v>
      </c>
      <c r="QS30" s="17">
        <v>16.332000000000001</v>
      </c>
      <c r="QT30" s="17">
        <v>16.332000000000001</v>
      </c>
      <c r="QU30" s="17">
        <v>-0.33200000000000002</v>
      </c>
      <c r="QV30" s="17">
        <v>22.7</v>
      </c>
      <c r="QW30" s="17">
        <v>16.885000000000002</v>
      </c>
      <c r="QX30" s="17">
        <v>16.885000000000002</v>
      </c>
      <c r="QY30" s="17">
        <v>5.8150000000000004</v>
      </c>
      <c r="QZ30" s="17">
        <v>69.599999999999994</v>
      </c>
      <c r="RA30" s="17">
        <v>79.2</v>
      </c>
      <c r="RB30" s="17">
        <v>55.808</v>
      </c>
      <c r="RC30" s="17">
        <v>13.792</v>
      </c>
      <c r="RD30" s="17"/>
      <c r="RE30" s="17"/>
      <c r="RF30" s="17"/>
      <c r="RG30" s="17">
        <v>0</v>
      </c>
      <c r="RH30" s="17"/>
      <c r="RI30" s="17"/>
      <c r="RJ30" s="17"/>
      <c r="RK30" s="17">
        <v>0</v>
      </c>
      <c r="RL30" s="17"/>
      <c r="RM30" s="17"/>
      <c r="RN30" s="17"/>
      <c r="RO30" s="17">
        <v>0</v>
      </c>
      <c r="RP30" s="17"/>
      <c r="RQ30" s="17"/>
      <c r="RR30" s="17"/>
      <c r="RS30" s="17">
        <v>0</v>
      </c>
      <c r="RT30" s="17">
        <v>16.5</v>
      </c>
      <c r="RU30" s="17">
        <v>16.643000000000001</v>
      </c>
      <c r="RV30" s="17">
        <v>16.643000000000001</v>
      </c>
      <c r="RW30" s="17">
        <v>-0.14299999999999999</v>
      </c>
      <c r="RX30" s="17">
        <v>3.4</v>
      </c>
      <c r="RY30" s="17">
        <v>3.339</v>
      </c>
      <c r="RZ30" s="17">
        <v>3.339</v>
      </c>
      <c r="SA30" s="17">
        <v>6.0999999999999999E-2</v>
      </c>
      <c r="SB30" s="17">
        <v>20.2</v>
      </c>
      <c r="SC30" s="17">
        <v>19.869240000000001</v>
      </c>
      <c r="SD30" s="17">
        <v>19.869240000000001</v>
      </c>
      <c r="SE30" s="17">
        <v>0.33076</v>
      </c>
      <c r="SF30" s="17">
        <v>3.1</v>
      </c>
      <c r="SG30" s="17">
        <v>2</v>
      </c>
      <c r="SH30" s="17">
        <v>2</v>
      </c>
      <c r="SI30" s="17">
        <v>1.1000000000000001</v>
      </c>
      <c r="SJ30" s="17"/>
      <c r="SK30" s="17"/>
      <c r="SL30" s="17">
        <v>0.7</v>
      </c>
      <c r="SM30" s="17">
        <v>-0.7</v>
      </c>
      <c r="SN30" s="17">
        <v>18.3</v>
      </c>
      <c r="SO30" s="17">
        <v>19.121949999999998</v>
      </c>
      <c r="SP30" s="17">
        <v>19.121949999999998</v>
      </c>
      <c r="SQ30" s="17">
        <v>-0.82194999999999996</v>
      </c>
      <c r="SR30" s="17">
        <v>12.8</v>
      </c>
      <c r="SS30" s="17">
        <v>12.39024</v>
      </c>
      <c r="ST30" s="17">
        <v>12.39024</v>
      </c>
      <c r="SU30" s="17">
        <v>0.40976000000000001</v>
      </c>
      <c r="SV30" s="17">
        <v>13.2</v>
      </c>
      <c r="SW30" s="17">
        <v>13.65854</v>
      </c>
      <c r="SX30" s="17">
        <v>13.65854</v>
      </c>
      <c r="SY30" s="17">
        <v>-0.45854</v>
      </c>
      <c r="SZ30" s="17">
        <v>17</v>
      </c>
      <c r="TA30" s="17">
        <v>17.560980000000001</v>
      </c>
      <c r="TB30" s="17">
        <v>17.560980000000001</v>
      </c>
      <c r="TC30" s="17">
        <v>-0.56098000000000003</v>
      </c>
      <c r="TD30" s="17">
        <v>20</v>
      </c>
      <c r="TE30" s="17">
        <v>19.317070000000001</v>
      </c>
      <c r="TF30" s="17">
        <v>19.317070000000001</v>
      </c>
      <c r="TG30" s="17">
        <v>0.68293000000000004</v>
      </c>
      <c r="TH30" s="17">
        <v>23.4</v>
      </c>
      <c r="TI30" s="17">
        <v>15.179</v>
      </c>
      <c r="TJ30" s="17">
        <v>15.179</v>
      </c>
      <c r="TK30" s="17">
        <v>8.2210000000000001</v>
      </c>
      <c r="TL30" s="17">
        <v>62.4</v>
      </c>
      <c r="TM30" s="17">
        <v>53.8</v>
      </c>
      <c r="TN30" s="17">
        <v>39.877000000000002</v>
      </c>
      <c r="TO30" s="17">
        <v>22.523</v>
      </c>
      <c r="TP30" s="17">
        <v>30.4</v>
      </c>
      <c r="TQ30" s="17">
        <v>31.834</v>
      </c>
      <c r="TR30" s="17">
        <v>31.834</v>
      </c>
      <c r="TS30" s="17">
        <v>-1.4339999999999999</v>
      </c>
      <c r="TT30" s="17">
        <v>63</v>
      </c>
      <c r="TU30" s="17">
        <v>73.143069999999994</v>
      </c>
      <c r="TV30" s="17">
        <v>65.989999999999995</v>
      </c>
      <c r="TW30" s="17">
        <v>-2.99</v>
      </c>
      <c r="TX30" s="17">
        <v>69.599999999999994</v>
      </c>
      <c r="TY30" s="17">
        <v>104.83584</v>
      </c>
      <c r="TZ30" s="17">
        <v>58.89</v>
      </c>
      <c r="UA30" s="17">
        <v>10.71</v>
      </c>
      <c r="UB30" s="17">
        <v>15.1</v>
      </c>
      <c r="UC30" s="17">
        <v>2.6054200000000001</v>
      </c>
      <c r="UD30" s="17">
        <v>4.9400000000000004</v>
      </c>
      <c r="UE30" s="17">
        <v>10.16</v>
      </c>
      <c r="UF30" s="17">
        <v>8.3000000000000007</v>
      </c>
      <c r="UG30" s="17">
        <v>3.6131199999999999</v>
      </c>
      <c r="UH30" s="17">
        <v>3.8</v>
      </c>
      <c r="UI30" s="17">
        <v>4.5</v>
      </c>
      <c r="UJ30" s="17">
        <v>20.8</v>
      </c>
      <c r="UK30" s="17">
        <v>19.5122</v>
      </c>
      <c r="UL30" s="17">
        <v>19.5122</v>
      </c>
      <c r="UM30" s="17">
        <v>1.2878000000000001</v>
      </c>
      <c r="UN30" s="17">
        <v>5.3</v>
      </c>
      <c r="UO30" s="17">
        <v>6</v>
      </c>
      <c r="UP30" s="17">
        <v>8</v>
      </c>
      <c r="UQ30" s="17">
        <v>-2.7</v>
      </c>
      <c r="UR30" s="17"/>
      <c r="US30" s="17"/>
      <c r="UT30" s="17">
        <v>7.3</v>
      </c>
      <c r="UU30" s="17">
        <v>-7.3</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11.1</v>
      </c>
      <c r="VI30" s="17">
        <v>13.074</v>
      </c>
      <c r="VJ30" s="17">
        <v>13.074</v>
      </c>
      <c r="VK30" s="17">
        <v>-1.974</v>
      </c>
      <c r="VL30" s="17">
        <v>124.6</v>
      </c>
      <c r="VM30" s="17">
        <v>229.16</v>
      </c>
      <c r="VN30" s="17">
        <v>229.16</v>
      </c>
      <c r="VO30" s="17">
        <v>-104.56</v>
      </c>
      <c r="VP30" s="17">
        <v>16.7</v>
      </c>
      <c r="VQ30" s="17">
        <v>15.061999999999999</v>
      </c>
      <c r="VR30" s="17">
        <v>15.061999999999999</v>
      </c>
      <c r="VS30" s="17">
        <v>1.6379999999999999</v>
      </c>
      <c r="VT30" s="17">
        <v>121.9</v>
      </c>
      <c r="VU30" s="17">
        <v>125.22199999999999</v>
      </c>
      <c r="VV30" s="17">
        <v>125.22199999999999</v>
      </c>
      <c r="VW30" s="17">
        <v>-3.3220000000000001</v>
      </c>
      <c r="VX30" s="17">
        <v>0.6</v>
      </c>
      <c r="VY30" s="17">
        <v>0.6</v>
      </c>
      <c r="VZ30" s="17">
        <v>0.6</v>
      </c>
      <c r="WA30" s="17">
        <v>0</v>
      </c>
      <c r="WB30" s="17">
        <v>110.4</v>
      </c>
      <c r="WC30" s="17">
        <v>110</v>
      </c>
      <c r="WD30" s="17">
        <v>72</v>
      </c>
      <c r="WE30" s="17">
        <v>38.4</v>
      </c>
      <c r="WF30" s="17">
        <v>113.3</v>
      </c>
      <c r="WG30" s="17">
        <v>104.3</v>
      </c>
      <c r="WH30" s="17">
        <v>61</v>
      </c>
      <c r="WI30" s="17">
        <v>52.3</v>
      </c>
      <c r="WJ30" s="17">
        <v>89.9</v>
      </c>
      <c r="WK30" s="17">
        <v>91.600999999999999</v>
      </c>
      <c r="WL30" s="17">
        <v>91.600999999999999</v>
      </c>
      <c r="WM30" s="17">
        <v>-1.7010000000000001</v>
      </c>
      <c r="WN30" s="17">
        <v>16.399999999999999</v>
      </c>
      <c r="WO30" s="17">
        <v>16.184000000000001</v>
      </c>
      <c r="WP30" s="17">
        <v>16.184000000000001</v>
      </c>
      <c r="WQ30" s="17">
        <v>0.216</v>
      </c>
      <c r="WR30" s="17">
        <v>9.5</v>
      </c>
      <c r="WS30" s="17">
        <v>9.4</v>
      </c>
      <c r="WT30" s="17">
        <v>9.4</v>
      </c>
      <c r="WU30" s="17">
        <v>0.1</v>
      </c>
      <c r="WV30" s="17">
        <v>20</v>
      </c>
      <c r="WW30" s="17">
        <v>19.317070000000001</v>
      </c>
      <c r="WX30" s="17">
        <v>19.317070000000001</v>
      </c>
      <c r="WY30" s="17">
        <v>0.68293000000000004</v>
      </c>
      <c r="WZ30" s="17">
        <v>9.5</v>
      </c>
      <c r="XA30" s="17">
        <v>10.6</v>
      </c>
      <c r="XB30" s="17">
        <v>10.6</v>
      </c>
      <c r="XC30" s="17">
        <v>-1.1000000000000001</v>
      </c>
      <c r="XD30" s="17"/>
      <c r="XE30" s="17"/>
      <c r="XF30" s="17"/>
      <c r="XG30" s="17">
        <v>0</v>
      </c>
      <c r="XH30" s="17"/>
      <c r="XI30" s="17"/>
      <c r="XJ30" s="17"/>
      <c r="XK30" s="17">
        <v>0</v>
      </c>
      <c r="XL30" s="17"/>
      <c r="XM30" s="17"/>
      <c r="XN30" s="17"/>
      <c r="XO30" s="17">
        <v>0</v>
      </c>
      <c r="XP30" s="17"/>
      <c r="XQ30" s="17"/>
      <c r="XR30" s="17"/>
      <c r="XS30" s="17">
        <v>0</v>
      </c>
      <c r="XT30" s="17">
        <v>16.2</v>
      </c>
      <c r="XU30" s="17">
        <v>17</v>
      </c>
      <c r="XV30" s="17">
        <v>14</v>
      </c>
      <c r="XW30" s="17">
        <v>2.2000000000000002</v>
      </c>
      <c r="XX30" s="17"/>
      <c r="XY30" s="17"/>
      <c r="XZ30" s="17"/>
      <c r="YA30" s="17">
        <v>0</v>
      </c>
      <c r="YB30" s="17"/>
      <c r="YC30" s="17"/>
      <c r="YD30" s="17"/>
      <c r="YE30" s="17">
        <v>0</v>
      </c>
    </row>
    <row r="31" spans="1:655" ht="24" customHeight="1" x14ac:dyDescent="0.3">
      <c r="A31" s="1"/>
      <c r="B31" s="16" t="s">
        <v>80</v>
      </c>
      <c r="C31" s="16" t="s">
        <v>910</v>
      </c>
      <c r="D31" s="17"/>
      <c r="E31" s="17"/>
      <c r="F31" s="17"/>
      <c r="G31" s="17">
        <v>0</v>
      </c>
      <c r="H31" s="17"/>
      <c r="I31" s="17"/>
      <c r="J31" s="17"/>
      <c r="K31" s="17">
        <v>0</v>
      </c>
      <c r="L31" s="17">
        <v>100</v>
      </c>
      <c r="M31" s="17">
        <v>100</v>
      </c>
      <c r="N31" s="17">
        <v>140</v>
      </c>
      <c r="O31" s="17">
        <v>-40</v>
      </c>
      <c r="P31" s="17">
        <v>643.1</v>
      </c>
      <c r="Q31" s="17">
        <v>646.79789000000005</v>
      </c>
      <c r="R31" s="17">
        <v>646.79789000000005</v>
      </c>
      <c r="S31" s="17">
        <v>-3.6978900000000001</v>
      </c>
      <c r="T31" s="17">
        <v>215.8</v>
      </c>
      <c r="U31" s="17">
        <v>211.44126</v>
      </c>
      <c r="V31" s="17">
        <v>211.44126</v>
      </c>
      <c r="W31" s="17">
        <v>4.3587400000000001</v>
      </c>
      <c r="X31" s="17"/>
      <c r="Y31" s="17"/>
      <c r="Z31" s="17"/>
      <c r="AA31" s="17">
        <v>0</v>
      </c>
      <c r="AB31" s="17"/>
      <c r="AC31" s="17"/>
      <c r="AD31" s="17"/>
      <c r="AE31" s="17">
        <v>0</v>
      </c>
      <c r="AF31" s="17">
        <v>90.4</v>
      </c>
      <c r="AG31" s="17">
        <v>92.226339999999993</v>
      </c>
      <c r="AH31" s="17">
        <v>92.226339999999993</v>
      </c>
      <c r="AI31" s="17">
        <v>-1.8263400000000001</v>
      </c>
      <c r="AJ31" s="17">
        <v>228</v>
      </c>
      <c r="AK31" s="17">
        <v>230.14769999999999</v>
      </c>
      <c r="AL31" s="17">
        <v>235.84763000000001</v>
      </c>
      <c r="AM31" s="17">
        <v>-7.8476299999999997</v>
      </c>
      <c r="AN31" s="17"/>
      <c r="AO31" s="17"/>
      <c r="AP31" s="17"/>
      <c r="AQ31" s="17">
        <v>0</v>
      </c>
      <c r="AR31" s="17"/>
      <c r="AS31" s="17"/>
      <c r="AT31" s="17"/>
      <c r="AU31" s="17">
        <v>0</v>
      </c>
      <c r="AV31" s="17">
        <v>165.9</v>
      </c>
      <c r="AW31" s="17">
        <v>154.22221999999999</v>
      </c>
      <c r="AX31" s="17">
        <v>154.22221999999999</v>
      </c>
      <c r="AY31" s="17">
        <v>11.67778</v>
      </c>
      <c r="AZ31" s="17">
        <v>165.5</v>
      </c>
      <c r="BA31" s="17">
        <v>154.22221999999999</v>
      </c>
      <c r="BB31" s="17">
        <v>154.22221999999999</v>
      </c>
      <c r="BC31" s="17">
        <v>11.27778</v>
      </c>
      <c r="BD31" s="17">
        <v>165.3</v>
      </c>
      <c r="BE31" s="17">
        <v>154.22221999999999</v>
      </c>
      <c r="BF31" s="17">
        <v>154.22221999999999</v>
      </c>
      <c r="BG31" s="17">
        <v>11.077780000000001</v>
      </c>
      <c r="BH31" s="17">
        <v>255.7</v>
      </c>
      <c r="BI31" s="17">
        <v>231.33333999999999</v>
      </c>
      <c r="BJ31" s="17">
        <v>231.33333999999999</v>
      </c>
      <c r="BK31" s="17">
        <v>24.36666</v>
      </c>
      <c r="BL31" s="17">
        <v>201.6</v>
      </c>
      <c r="BM31" s="17">
        <v>208.66611</v>
      </c>
      <c r="BN31" s="17">
        <v>208.66611</v>
      </c>
      <c r="BO31" s="17">
        <v>-7.0661100000000001</v>
      </c>
      <c r="BP31" s="17">
        <v>107.5</v>
      </c>
      <c r="BQ31" s="17">
        <v>104.33306</v>
      </c>
      <c r="BR31" s="17">
        <v>104.33306</v>
      </c>
      <c r="BS31" s="17">
        <v>3.1669399999999999</v>
      </c>
      <c r="BT31" s="17">
        <v>557.4</v>
      </c>
      <c r="BU31" s="17">
        <v>568.29854</v>
      </c>
      <c r="BV31" s="17">
        <v>568.29854</v>
      </c>
      <c r="BW31" s="17">
        <v>-10.898540000000001</v>
      </c>
      <c r="BX31" s="17">
        <v>10.4</v>
      </c>
      <c r="BY31" s="17">
        <v>5.4891500000000004</v>
      </c>
      <c r="BZ31" s="17">
        <v>5.4891500000000004</v>
      </c>
      <c r="CA31" s="17">
        <v>4.9108499999999999</v>
      </c>
      <c r="CB31" s="17"/>
      <c r="CC31" s="17"/>
      <c r="CD31" s="17"/>
      <c r="CE31" s="17">
        <v>0</v>
      </c>
      <c r="CF31" s="17"/>
      <c r="CG31" s="17"/>
      <c r="CH31" s="17"/>
      <c r="CI31" s="17">
        <v>0</v>
      </c>
      <c r="CJ31" s="17"/>
      <c r="CK31" s="17"/>
      <c r="CL31" s="17"/>
      <c r="CM31" s="17">
        <v>0</v>
      </c>
      <c r="CN31" s="17"/>
      <c r="CO31" s="17"/>
      <c r="CP31" s="17"/>
      <c r="CQ31" s="17">
        <v>0</v>
      </c>
      <c r="CR31" s="17">
        <v>160.80000000000001</v>
      </c>
      <c r="CS31" s="17">
        <v>164.70732000000001</v>
      </c>
      <c r="CT31" s="17">
        <v>164.70732000000001</v>
      </c>
      <c r="CU31" s="17">
        <v>-3.9073199999999999</v>
      </c>
      <c r="CV31" s="17">
        <v>6.8</v>
      </c>
      <c r="CW31" s="17">
        <v>5.1346499999999997</v>
      </c>
      <c r="CX31" s="17">
        <v>5.1346499999999997</v>
      </c>
      <c r="CY31" s="17">
        <v>1.6653500000000001</v>
      </c>
      <c r="CZ31" s="17">
        <v>3.8</v>
      </c>
      <c r="DA31" s="17">
        <v>2.8184800000000001</v>
      </c>
      <c r="DB31" s="17">
        <v>2.8184800000000001</v>
      </c>
      <c r="DC31" s="17">
        <v>0.98151999999999995</v>
      </c>
      <c r="DD31" s="17">
        <v>0</v>
      </c>
      <c r="DE31" s="17">
        <v>0</v>
      </c>
      <c r="DF31" s="17">
        <v>0</v>
      </c>
      <c r="DG31" s="17">
        <v>0</v>
      </c>
      <c r="DH31" s="17">
        <v>1.8</v>
      </c>
      <c r="DI31" s="17">
        <v>0.48150999999999999</v>
      </c>
      <c r="DJ31" s="17">
        <v>0.48150999999999999</v>
      </c>
      <c r="DK31" s="17">
        <v>1.3184899999999999</v>
      </c>
      <c r="DL31" s="17">
        <v>8.9</v>
      </c>
      <c r="DM31" s="17">
        <v>8.1736000000000004</v>
      </c>
      <c r="DN31" s="17">
        <v>13.67408</v>
      </c>
      <c r="DO31" s="17">
        <v>-4.7740799999999997</v>
      </c>
      <c r="DP31" s="17">
        <v>60.6</v>
      </c>
      <c r="DQ31" s="17">
        <v>44.764240000000001</v>
      </c>
      <c r="DR31" s="17">
        <v>74.888639999999995</v>
      </c>
      <c r="DS31" s="17">
        <v>-14.288639999999999</v>
      </c>
      <c r="DT31" s="17">
        <v>4.2</v>
      </c>
      <c r="DU31" s="17">
        <v>4.7632000000000003</v>
      </c>
      <c r="DV31" s="17">
        <v>7.9686300000000001</v>
      </c>
      <c r="DW31" s="17">
        <v>-3.7686299999999999</v>
      </c>
      <c r="DX31" s="17"/>
      <c r="DY31" s="17"/>
      <c r="DZ31" s="17"/>
      <c r="EA31" s="17">
        <v>0</v>
      </c>
      <c r="EB31" s="17"/>
      <c r="EC31" s="17"/>
      <c r="ED31" s="17"/>
      <c r="EE31" s="17">
        <v>0</v>
      </c>
      <c r="EF31" s="17"/>
      <c r="EG31" s="17"/>
      <c r="EH31" s="17"/>
      <c r="EI31" s="17">
        <v>0</v>
      </c>
      <c r="EJ31" s="17">
        <v>109.9</v>
      </c>
      <c r="EK31" s="17">
        <v>109.51819999999999</v>
      </c>
      <c r="EL31" s="17">
        <v>112.90537</v>
      </c>
      <c r="EM31" s="17">
        <v>-3.0053700000000001</v>
      </c>
      <c r="EN31" s="17">
        <v>224.3</v>
      </c>
      <c r="EO31" s="17">
        <v>221.55625000000001</v>
      </c>
      <c r="EP31" s="17">
        <v>221.55625000000001</v>
      </c>
      <c r="EQ31" s="17">
        <v>2.7437499999999999</v>
      </c>
      <c r="ER31" s="17"/>
      <c r="ES31" s="17"/>
      <c r="ET31" s="17"/>
      <c r="EU31" s="17">
        <v>0</v>
      </c>
      <c r="EV31" s="17"/>
      <c r="EW31" s="17"/>
      <c r="EX31" s="17"/>
      <c r="EY31" s="17">
        <v>0</v>
      </c>
      <c r="EZ31" s="17"/>
      <c r="FA31" s="17"/>
      <c r="FB31" s="17"/>
      <c r="FC31" s="17">
        <v>0</v>
      </c>
      <c r="FD31" s="17">
        <v>6.5</v>
      </c>
      <c r="FE31" s="17">
        <v>6.39</v>
      </c>
      <c r="FF31" s="17">
        <v>6.39</v>
      </c>
      <c r="FG31" s="17">
        <v>0.11</v>
      </c>
      <c r="FH31" s="17">
        <v>227</v>
      </c>
      <c r="FI31" s="17">
        <v>229.57073</v>
      </c>
      <c r="FJ31" s="17">
        <v>229.57073</v>
      </c>
      <c r="FK31" s="17">
        <v>-2.5707300000000002</v>
      </c>
      <c r="FL31" s="17">
        <v>72.099999999999994</v>
      </c>
      <c r="FM31" s="17">
        <v>73.380380000000002</v>
      </c>
      <c r="FN31" s="17">
        <v>73.380380000000002</v>
      </c>
      <c r="FO31" s="17">
        <v>-1.2803800000000001</v>
      </c>
      <c r="FP31" s="17">
        <v>150.19999999999999</v>
      </c>
      <c r="FQ31" s="17">
        <v>151.166</v>
      </c>
      <c r="FR31" s="17">
        <v>151.166</v>
      </c>
      <c r="FS31" s="17">
        <v>-0.96599999999999997</v>
      </c>
      <c r="FT31" s="17">
        <v>42.3</v>
      </c>
      <c r="FU31" s="17">
        <v>41.498959999999997</v>
      </c>
      <c r="FV31" s="17">
        <v>41.498959999999997</v>
      </c>
      <c r="FW31" s="17">
        <v>0.80103999999999997</v>
      </c>
      <c r="FX31" s="17">
        <v>9.4</v>
      </c>
      <c r="FY31" s="17">
        <v>9.6429299999999998</v>
      </c>
      <c r="FZ31" s="17">
        <v>9.6429299999999998</v>
      </c>
      <c r="GA31" s="17">
        <v>-0.24293000000000001</v>
      </c>
      <c r="GB31" s="17">
        <v>19.7</v>
      </c>
      <c r="GC31" s="17">
        <v>19.121949999999998</v>
      </c>
      <c r="GD31" s="17">
        <v>19.121949999999998</v>
      </c>
      <c r="GE31" s="17">
        <v>0.57804999999999995</v>
      </c>
      <c r="GF31" s="17">
        <v>87.6</v>
      </c>
      <c r="GG31" s="17">
        <v>87.657560000000004</v>
      </c>
      <c r="GH31" s="17">
        <v>87.657560000000004</v>
      </c>
      <c r="GI31" s="17">
        <v>-5.756E-2</v>
      </c>
      <c r="GJ31" s="17"/>
      <c r="GK31" s="17"/>
      <c r="GL31" s="17"/>
      <c r="GM31" s="17">
        <v>0</v>
      </c>
      <c r="GN31" s="17">
        <v>187.4</v>
      </c>
      <c r="GO31" s="17">
        <v>136.06837999999999</v>
      </c>
      <c r="GP31" s="17">
        <v>174.66667000000001</v>
      </c>
      <c r="GQ31" s="17">
        <v>12.73333</v>
      </c>
      <c r="GR31" s="17">
        <v>85.8</v>
      </c>
      <c r="GS31" s="17">
        <v>68.034189999999995</v>
      </c>
      <c r="GT31" s="17">
        <v>87.333330000000004</v>
      </c>
      <c r="GU31" s="17">
        <v>-1.5333300000000001</v>
      </c>
      <c r="GV31" s="17">
        <v>108.4</v>
      </c>
      <c r="GW31" s="17">
        <v>108.91673</v>
      </c>
      <c r="GX31" s="17">
        <v>110.91316999999999</v>
      </c>
      <c r="GY31" s="17">
        <v>-2.5131700000000001</v>
      </c>
      <c r="GZ31" s="17">
        <v>0</v>
      </c>
      <c r="HA31" s="17"/>
      <c r="HB31" s="17">
        <v>9.09</v>
      </c>
      <c r="HC31" s="17">
        <v>-9.09</v>
      </c>
      <c r="HD31" s="17">
        <v>7.4</v>
      </c>
      <c r="HE31" s="17">
        <v>9.9490999999999996</v>
      </c>
      <c r="HF31" s="17">
        <v>9.9490999999999996</v>
      </c>
      <c r="HG31" s="17">
        <v>-2.5491000000000001</v>
      </c>
      <c r="HH31" s="17">
        <v>46.3</v>
      </c>
      <c r="HI31" s="17">
        <v>40</v>
      </c>
      <c r="HJ31" s="17">
        <v>4</v>
      </c>
      <c r="HK31" s="17">
        <v>42.3</v>
      </c>
      <c r="HL31" s="17">
        <v>12</v>
      </c>
      <c r="HM31" s="17">
        <v>0</v>
      </c>
      <c r="HN31" s="17">
        <v>20.036100000000001</v>
      </c>
      <c r="HO31" s="17">
        <v>-8.0360999999999994</v>
      </c>
      <c r="HP31" s="17">
        <v>3.8</v>
      </c>
      <c r="HQ31" s="17">
        <v>3.8872599999999999</v>
      </c>
      <c r="HR31" s="17">
        <v>3.8872599999999999</v>
      </c>
      <c r="HS31" s="17">
        <v>-8.7260000000000004E-2</v>
      </c>
      <c r="HT31" s="17">
        <v>37.700000000000003</v>
      </c>
      <c r="HU31" s="17">
        <v>33.323279999999997</v>
      </c>
      <c r="HV31" s="17">
        <v>33.323279999999997</v>
      </c>
      <c r="HW31" s="17">
        <v>4.3767199999999997</v>
      </c>
      <c r="HX31" s="17">
        <v>172</v>
      </c>
      <c r="HY31" s="17">
        <v>171.54185000000001</v>
      </c>
      <c r="HZ31" s="17">
        <v>171.54185000000001</v>
      </c>
      <c r="IA31" s="17">
        <v>0.45815</v>
      </c>
      <c r="IB31" s="17">
        <v>47.3</v>
      </c>
      <c r="IC31" s="17">
        <v>47.67127</v>
      </c>
      <c r="ID31" s="17">
        <v>47.67127</v>
      </c>
      <c r="IE31" s="17">
        <v>-0.37126999999999999</v>
      </c>
      <c r="IF31" s="17">
        <v>0</v>
      </c>
      <c r="IG31" s="17">
        <v>0</v>
      </c>
      <c r="IH31" s="17">
        <v>34.15</v>
      </c>
      <c r="II31" s="17">
        <v>-34.15</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86.2</v>
      </c>
      <c r="JE31" s="17">
        <v>88.815600000000003</v>
      </c>
      <c r="JF31" s="17">
        <v>88.815600000000003</v>
      </c>
      <c r="JG31" s="17">
        <v>-2.6156000000000001</v>
      </c>
      <c r="JH31" s="17">
        <v>0</v>
      </c>
      <c r="JI31" s="17">
        <v>0</v>
      </c>
      <c r="JJ31" s="17">
        <v>0</v>
      </c>
      <c r="JK31" s="17">
        <v>0</v>
      </c>
      <c r="JL31" s="17">
        <v>158.6</v>
      </c>
      <c r="JM31" s="17">
        <v>150.66667000000001</v>
      </c>
      <c r="JN31" s="17">
        <v>167.09532999999999</v>
      </c>
      <c r="JO31" s="17">
        <v>-8.4953299999999992</v>
      </c>
      <c r="JP31" s="17"/>
      <c r="JQ31" s="17"/>
      <c r="JR31" s="17">
        <v>0</v>
      </c>
      <c r="JS31" s="17">
        <v>0</v>
      </c>
      <c r="JT31" s="17">
        <v>67.3</v>
      </c>
      <c r="JU31" s="17">
        <v>75.333330000000004</v>
      </c>
      <c r="JV31" s="17">
        <v>83.547669999999997</v>
      </c>
      <c r="JW31" s="17">
        <v>-16.247669999999999</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4.06569</v>
      </c>
      <c r="LF31" s="17">
        <v>4.06569</v>
      </c>
      <c r="LG31" s="17">
        <v>0.53430999999999995</v>
      </c>
      <c r="LH31" s="17">
        <v>263.39999999999998</v>
      </c>
      <c r="LI31" s="17">
        <v>271.12195000000003</v>
      </c>
      <c r="LJ31" s="17">
        <v>271.12195000000003</v>
      </c>
      <c r="LK31" s="17">
        <v>-7.7219499999999996</v>
      </c>
      <c r="LL31" s="17">
        <v>131.6</v>
      </c>
      <c r="LM31" s="17">
        <v>133.67995999999999</v>
      </c>
      <c r="LN31" s="17">
        <v>133.67995999999999</v>
      </c>
      <c r="LO31" s="17">
        <v>-2.0799599999999998</v>
      </c>
      <c r="LP31" s="17">
        <v>0</v>
      </c>
      <c r="LQ31" s="17"/>
      <c r="LR31" s="17"/>
      <c r="LS31" s="17">
        <v>0</v>
      </c>
      <c r="LT31" s="17">
        <v>76</v>
      </c>
      <c r="LU31" s="17">
        <v>78.567999999999998</v>
      </c>
      <c r="LV31" s="17">
        <v>78.567999999999998</v>
      </c>
      <c r="LW31" s="17">
        <v>-2.5680000000000001</v>
      </c>
      <c r="LX31" s="17">
        <v>29.9</v>
      </c>
      <c r="LY31" s="17">
        <v>30.097560000000001</v>
      </c>
      <c r="LZ31" s="17">
        <v>30.097560000000001</v>
      </c>
      <c r="MA31" s="17">
        <v>-0.19756000000000001</v>
      </c>
      <c r="MB31" s="17">
        <v>0</v>
      </c>
      <c r="MC31" s="17"/>
      <c r="MD31" s="17"/>
      <c r="ME31" s="17">
        <v>0</v>
      </c>
      <c r="MF31" s="17"/>
      <c r="MG31" s="17"/>
      <c r="MH31" s="17"/>
      <c r="MI31" s="17">
        <v>0</v>
      </c>
      <c r="MJ31" s="17"/>
      <c r="MK31" s="17"/>
      <c r="ML31" s="17"/>
      <c r="MM31" s="17">
        <v>0</v>
      </c>
      <c r="MN31" s="17">
        <v>101.7</v>
      </c>
      <c r="MO31" s="17">
        <v>137.44163</v>
      </c>
      <c r="MP31" s="17">
        <v>149.774</v>
      </c>
      <c r="MQ31" s="17">
        <v>-48.073999999999998</v>
      </c>
      <c r="MR31" s="17">
        <v>101.4</v>
      </c>
      <c r="MS31" s="17">
        <v>137.44163</v>
      </c>
      <c r="MT31" s="17">
        <v>149.774</v>
      </c>
      <c r="MU31" s="17">
        <v>-48.374000000000002</v>
      </c>
      <c r="MV31" s="17">
        <v>121.1</v>
      </c>
      <c r="MW31" s="17">
        <v>137.44163</v>
      </c>
      <c r="MX31" s="17">
        <v>149.774</v>
      </c>
      <c r="MY31" s="17">
        <v>-28.673999999999999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1.115</v>
      </c>
      <c r="OD31" s="17">
        <v>1.115</v>
      </c>
      <c r="OE31" s="17">
        <v>0.185</v>
      </c>
      <c r="OF31" s="17">
        <v>97.1</v>
      </c>
      <c r="OG31" s="17">
        <v>25.8</v>
      </c>
      <c r="OH31" s="17">
        <v>98.441000000000003</v>
      </c>
      <c r="OI31" s="17">
        <v>-1.341</v>
      </c>
      <c r="OJ31" s="17">
        <v>73.099999999999994</v>
      </c>
      <c r="OK31" s="17">
        <v>68.135000000000005</v>
      </c>
      <c r="OL31" s="17">
        <v>68.135000000000005</v>
      </c>
      <c r="OM31" s="17">
        <v>4.9649999999999999</v>
      </c>
      <c r="ON31" s="17">
        <v>13.4</v>
      </c>
      <c r="OO31" s="17">
        <v>15.367000000000001</v>
      </c>
      <c r="OP31" s="17">
        <v>15.367000000000001</v>
      </c>
      <c r="OQ31" s="17">
        <v>-1.9670000000000001</v>
      </c>
      <c r="OR31" s="17">
        <v>0.5</v>
      </c>
      <c r="OS31" s="17">
        <v>0.4</v>
      </c>
      <c r="OT31" s="17">
        <v>0.4</v>
      </c>
      <c r="OU31" s="17">
        <v>0.1</v>
      </c>
      <c r="OV31" s="17">
        <v>19.899999999999999</v>
      </c>
      <c r="OW31" s="17">
        <v>20</v>
      </c>
      <c r="OX31" s="17">
        <v>17.560980000000001</v>
      </c>
      <c r="OY31" s="17">
        <v>2.3390200000000001</v>
      </c>
      <c r="OZ31" s="17">
        <v>10</v>
      </c>
      <c r="PA31" s="17">
        <v>9.9830000000000005</v>
      </c>
      <c r="PB31" s="17">
        <v>9.9830000000000005</v>
      </c>
      <c r="PC31" s="17">
        <v>1.7000000000000001E-2</v>
      </c>
      <c r="PD31" s="17">
        <v>5.6</v>
      </c>
      <c r="PE31" s="17">
        <v>5.67</v>
      </c>
      <c r="PF31" s="17">
        <v>5.67</v>
      </c>
      <c r="PG31" s="17">
        <v>-7.0000000000000007E-2</v>
      </c>
      <c r="PH31" s="17">
        <v>1.2</v>
      </c>
      <c r="PI31" s="17">
        <v>1</v>
      </c>
      <c r="PJ31" s="17">
        <v>1</v>
      </c>
      <c r="PK31" s="17">
        <v>0.2</v>
      </c>
      <c r="PL31" s="17">
        <v>1.6</v>
      </c>
      <c r="PM31" s="17">
        <v>3.4</v>
      </c>
      <c r="PN31" s="17">
        <v>3.4</v>
      </c>
      <c r="PO31" s="17">
        <v>-1.8</v>
      </c>
      <c r="PP31" s="17">
        <v>5</v>
      </c>
      <c r="PQ31" s="17">
        <v>5</v>
      </c>
      <c r="PR31" s="17">
        <v>5</v>
      </c>
      <c r="PS31" s="17">
        <v>0</v>
      </c>
      <c r="PT31" s="17">
        <v>19.899999999999999</v>
      </c>
      <c r="PU31" s="17">
        <v>19.5122</v>
      </c>
      <c r="PV31" s="17">
        <v>19.5122</v>
      </c>
      <c r="PW31" s="17">
        <v>0.38779999999999998</v>
      </c>
      <c r="PX31" s="17">
        <v>10</v>
      </c>
      <c r="PY31" s="17">
        <v>10</v>
      </c>
      <c r="PZ31" s="17">
        <v>19.5122</v>
      </c>
      <c r="QA31" s="17">
        <v>-9.5122</v>
      </c>
      <c r="QB31" s="17">
        <v>18.8</v>
      </c>
      <c r="QC31" s="17">
        <v>17.560980000000001</v>
      </c>
      <c r="QD31" s="17">
        <v>17.560980000000001</v>
      </c>
      <c r="QE31" s="17">
        <v>1.23902</v>
      </c>
      <c r="QF31" s="17">
        <v>3.6</v>
      </c>
      <c r="QG31" s="17">
        <v>3.5</v>
      </c>
      <c r="QH31" s="17">
        <v>3.5</v>
      </c>
      <c r="QI31" s="17">
        <v>0.1</v>
      </c>
      <c r="QJ31" s="17">
        <v>18.600000000000001</v>
      </c>
      <c r="QK31" s="17">
        <v>18.048780000000001</v>
      </c>
      <c r="QL31" s="17">
        <v>18.048780000000001</v>
      </c>
      <c r="QM31" s="17">
        <v>0.55122000000000004</v>
      </c>
      <c r="QN31" s="17">
        <v>13.2</v>
      </c>
      <c r="QO31" s="17">
        <v>12.146000000000001</v>
      </c>
      <c r="QP31" s="17">
        <v>12.146000000000001</v>
      </c>
      <c r="QQ31" s="17">
        <v>1.054</v>
      </c>
      <c r="QR31" s="17">
        <v>16</v>
      </c>
      <c r="QS31" s="17">
        <v>16.300999999999998</v>
      </c>
      <c r="QT31" s="17">
        <v>16.300999999999998</v>
      </c>
      <c r="QU31" s="17">
        <v>-0.30099999999999999</v>
      </c>
      <c r="QV31" s="17">
        <v>20.7</v>
      </c>
      <c r="QW31" s="17">
        <v>17.315000000000001</v>
      </c>
      <c r="QX31" s="17">
        <v>17.315000000000001</v>
      </c>
      <c r="QY31" s="17">
        <v>3.3849999999999998</v>
      </c>
      <c r="QZ31" s="17">
        <v>67.400000000000006</v>
      </c>
      <c r="RA31" s="17">
        <v>80.2</v>
      </c>
      <c r="RB31" s="17">
        <v>58.85</v>
      </c>
      <c r="RC31" s="17">
        <v>8.5500000000000007</v>
      </c>
      <c r="RD31" s="17"/>
      <c r="RE31" s="17"/>
      <c r="RF31" s="17"/>
      <c r="RG31" s="17">
        <v>0</v>
      </c>
      <c r="RH31" s="17"/>
      <c r="RI31" s="17"/>
      <c r="RJ31" s="17"/>
      <c r="RK31" s="17">
        <v>0</v>
      </c>
      <c r="RL31" s="17"/>
      <c r="RM31" s="17"/>
      <c r="RN31" s="17"/>
      <c r="RO31" s="17">
        <v>0</v>
      </c>
      <c r="RP31" s="17"/>
      <c r="RQ31" s="17"/>
      <c r="RR31" s="17"/>
      <c r="RS31" s="17">
        <v>0</v>
      </c>
      <c r="RT31" s="17">
        <v>16.8</v>
      </c>
      <c r="RU31" s="17">
        <v>15.821999999999999</v>
      </c>
      <c r="RV31" s="17">
        <v>15.821999999999999</v>
      </c>
      <c r="RW31" s="17">
        <v>0.97799999999999998</v>
      </c>
      <c r="RX31" s="17">
        <v>3.4</v>
      </c>
      <c r="RY31" s="17">
        <v>3.339</v>
      </c>
      <c r="RZ31" s="17">
        <v>3.339</v>
      </c>
      <c r="SA31" s="17">
        <v>6.0999999999999999E-2</v>
      </c>
      <c r="SB31" s="17">
        <v>20.2</v>
      </c>
      <c r="SC31" s="17">
        <v>19.869240000000001</v>
      </c>
      <c r="SD31" s="17">
        <v>19.869240000000001</v>
      </c>
      <c r="SE31" s="17">
        <v>0.33076</v>
      </c>
      <c r="SF31" s="17">
        <v>3</v>
      </c>
      <c r="SG31" s="17">
        <v>2</v>
      </c>
      <c r="SH31" s="17">
        <v>2</v>
      </c>
      <c r="SI31" s="17">
        <v>1</v>
      </c>
      <c r="SJ31" s="17"/>
      <c r="SK31" s="17"/>
      <c r="SL31" s="17">
        <v>0.7</v>
      </c>
      <c r="SM31" s="17">
        <v>-0.7</v>
      </c>
      <c r="SN31" s="17">
        <v>18.399999999999999</v>
      </c>
      <c r="SO31" s="17">
        <v>19.121949999999998</v>
      </c>
      <c r="SP31" s="17">
        <v>19.121949999999998</v>
      </c>
      <c r="SQ31" s="17">
        <v>-0.72194999999999998</v>
      </c>
      <c r="SR31" s="17">
        <v>12.7</v>
      </c>
      <c r="SS31" s="17">
        <v>12.39024</v>
      </c>
      <c r="ST31" s="17">
        <v>12.39024</v>
      </c>
      <c r="SU31" s="17">
        <v>0.30975999999999998</v>
      </c>
      <c r="SV31" s="17">
        <v>12.3</v>
      </c>
      <c r="SW31" s="17">
        <v>13.65854</v>
      </c>
      <c r="SX31" s="17">
        <v>13.65854</v>
      </c>
      <c r="SY31" s="17">
        <v>-1.3585400000000001</v>
      </c>
      <c r="SZ31" s="17">
        <v>16.7</v>
      </c>
      <c r="TA31" s="17">
        <v>17.560980000000001</v>
      </c>
      <c r="TB31" s="17">
        <v>17.560980000000001</v>
      </c>
      <c r="TC31" s="17">
        <v>-0.86097999999999997</v>
      </c>
      <c r="TD31" s="17">
        <v>20</v>
      </c>
      <c r="TE31" s="17">
        <v>19.317070000000001</v>
      </c>
      <c r="TF31" s="17">
        <v>19.317070000000001</v>
      </c>
      <c r="TG31" s="17">
        <v>0.68293000000000004</v>
      </c>
      <c r="TH31" s="17">
        <v>21.5</v>
      </c>
      <c r="TI31" s="17">
        <v>15.683999999999999</v>
      </c>
      <c r="TJ31" s="17">
        <v>15.683999999999999</v>
      </c>
      <c r="TK31" s="17">
        <v>5.8159999999999998</v>
      </c>
      <c r="TL31" s="17">
        <v>71.900000000000006</v>
      </c>
      <c r="TM31" s="17">
        <v>61</v>
      </c>
      <c r="TN31" s="17">
        <v>45.753</v>
      </c>
      <c r="TO31" s="17">
        <v>26.146999999999998</v>
      </c>
      <c r="TP31" s="17">
        <v>30.6</v>
      </c>
      <c r="TQ31" s="17">
        <v>30.535</v>
      </c>
      <c r="TR31" s="17">
        <v>30.535</v>
      </c>
      <c r="TS31" s="17">
        <v>6.5000000000000002E-2</v>
      </c>
      <c r="TT31" s="17">
        <v>56.7</v>
      </c>
      <c r="TU31" s="17">
        <v>71.347250000000003</v>
      </c>
      <c r="TV31" s="17">
        <v>65.989999999999995</v>
      </c>
      <c r="TW31" s="17">
        <v>-9.2899999999999991</v>
      </c>
      <c r="TX31" s="17">
        <v>62</v>
      </c>
      <c r="TY31" s="17">
        <v>107.03747</v>
      </c>
      <c r="TZ31" s="17">
        <v>58.89</v>
      </c>
      <c r="UA31" s="17">
        <v>3.11</v>
      </c>
      <c r="UB31" s="17">
        <v>13.6</v>
      </c>
      <c r="UC31" s="17">
        <v>2.58019</v>
      </c>
      <c r="UD31" s="17">
        <v>4.9400000000000004</v>
      </c>
      <c r="UE31" s="17">
        <v>8.66</v>
      </c>
      <c r="UF31" s="17">
        <v>8.4</v>
      </c>
      <c r="UG31" s="17">
        <v>3.6184599999999998</v>
      </c>
      <c r="UH31" s="17">
        <v>3.8</v>
      </c>
      <c r="UI31" s="17">
        <v>4.5999999999999996</v>
      </c>
      <c r="UJ31" s="17">
        <v>20.7</v>
      </c>
      <c r="UK31" s="17">
        <v>19.5122</v>
      </c>
      <c r="UL31" s="17">
        <v>19.5122</v>
      </c>
      <c r="UM31" s="17">
        <v>1.1878</v>
      </c>
      <c r="UN31" s="17">
        <v>5.3</v>
      </c>
      <c r="UO31" s="17">
        <v>6</v>
      </c>
      <c r="UP31" s="17">
        <v>8</v>
      </c>
      <c r="UQ31" s="17">
        <v>-2.7</v>
      </c>
      <c r="UR31" s="17"/>
      <c r="US31" s="17"/>
      <c r="UT31" s="17">
        <v>7.3</v>
      </c>
      <c r="UU31" s="17">
        <v>-7.3</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12.4</v>
      </c>
      <c r="VI31" s="17">
        <v>13.185</v>
      </c>
      <c r="VJ31" s="17">
        <v>13.185</v>
      </c>
      <c r="VK31" s="17">
        <v>-0.78500000000000003</v>
      </c>
      <c r="VL31" s="17">
        <v>124.7</v>
      </c>
      <c r="VM31" s="17">
        <v>230.35</v>
      </c>
      <c r="VN31" s="17">
        <v>230.35</v>
      </c>
      <c r="VO31" s="17">
        <v>-105.65</v>
      </c>
      <c r="VP31" s="17">
        <v>17.399999999999999</v>
      </c>
      <c r="VQ31" s="17">
        <v>15.163</v>
      </c>
      <c r="VR31" s="17">
        <v>15.163</v>
      </c>
      <c r="VS31" s="17">
        <v>2.2370000000000001</v>
      </c>
      <c r="VT31" s="17">
        <v>122.2</v>
      </c>
      <c r="VU31" s="17">
        <v>120.58199999999999</v>
      </c>
      <c r="VV31" s="17">
        <v>120.58199999999999</v>
      </c>
      <c r="VW31" s="17">
        <v>1.6180000000000001</v>
      </c>
      <c r="VX31" s="17">
        <v>0.6</v>
      </c>
      <c r="VY31" s="17">
        <v>0.6</v>
      </c>
      <c r="VZ31" s="17">
        <v>0.6</v>
      </c>
      <c r="WA31" s="17">
        <v>0</v>
      </c>
      <c r="WB31" s="17">
        <v>118.2</v>
      </c>
      <c r="WC31" s="17">
        <v>109.4</v>
      </c>
      <c r="WD31" s="17">
        <v>80</v>
      </c>
      <c r="WE31" s="17">
        <v>38.200000000000003</v>
      </c>
      <c r="WF31" s="17">
        <v>129.19999999999999</v>
      </c>
      <c r="WG31" s="17">
        <v>98.2</v>
      </c>
      <c r="WH31" s="17">
        <v>66</v>
      </c>
      <c r="WI31" s="17">
        <v>63.2</v>
      </c>
      <c r="WJ31" s="17">
        <v>90</v>
      </c>
      <c r="WK31" s="17">
        <v>88.320999999999998</v>
      </c>
      <c r="WL31" s="17">
        <v>88.320999999999998</v>
      </c>
      <c r="WM31" s="17">
        <v>1.679</v>
      </c>
      <c r="WN31" s="17">
        <v>16.7</v>
      </c>
      <c r="WO31" s="17">
        <v>16.219000000000001</v>
      </c>
      <c r="WP31" s="17">
        <v>16.219000000000001</v>
      </c>
      <c r="WQ31" s="17">
        <v>0.48099999999999998</v>
      </c>
      <c r="WR31" s="17">
        <v>9.4</v>
      </c>
      <c r="WS31" s="17">
        <v>9.4</v>
      </c>
      <c r="WT31" s="17">
        <v>9.4</v>
      </c>
      <c r="WU31" s="17">
        <v>0</v>
      </c>
      <c r="WV31" s="17">
        <v>20.100000000000001</v>
      </c>
      <c r="WW31" s="17">
        <v>19.317070000000001</v>
      </c>
      <c r="WX31" s="17">
        <v>19.317070000000001</v>
      </c>
      <c r="WY31" s="17">
        <v>0.78293000000000001</v>
      </c>
      <c r="WZ31" s="17">
        <v>9.8000000000000007</v>
      </c>
      <c r="XA31" s="17">
        <v>10.6</v>
      </c>
      <c r="XB31" s="17">
        <v>10.6</v>
      </c>
      <c r="XC31" s="17">
        <v>-0.8</v>
      </c>
      <c r="XD31" s="17"/>
      <c r="XE31" s="17"/>
      <c r="XF31" s="17"/>
      <c r="XG31" s="17">
        <v>0</v>
      </c>
      <c r="XH31" s="17"/>
      <c r="XI31" s="17"/>
      <c r="XJ31" s="17"/>
      <c r="XK31" s="17">
        <v>0</v>
      </c>
      <c r="XL31" s="17"/>
      <c r="XM31" s="17"/>
      <c r="XN31" s="17"/>
      <c r="XO31" s="17">
        <v>0</v>
      </c>
      <c r="XP31" s="17"/>
      <c r="XQ31" s="17"/>
      <c r="XR31" s="17"/>
      <c r="XS31" s="17">
        <v>0</v>
      </c>
      <c r="XT31" s="17">
        <v>16.5</v>
      </c>
      <c r="XU31" s="17">
        <v>17</v>
      </c>
      <c r="XV31" s="17">
        <v>14</v>
      </c>
      <c r="XW31" s="17">
        <v>2.5</v>
      </c>
      <c r="XX31" s="17"/>
      <c r="XY31" s="17"/>
      <c r="XZ31" s="17"/>
      <c r="YA31" s="17">
        <v>0</v>
      </c>
      <c r="YB31" s="17"/>
      <c r="YC31" s="17"/>
      <c r="YD31" s="17"/>
      <c r="YE31" s="17">
        <v>0</v>
      </c>
    </row>
    <row r="32" spans="1:655" ht="24" customHeight="1" x14ac:dyDescent="0.3">
      <c r="A32" s="1"/>
      <c r="B32" s="18" t="s">
        <v>80</v>
      </c>
      <c r="C32" s="18" t="s">
        <v>911</v>
      </c>
      <c r="D32" s="19"/>
      <c r="E32" s="19"/>
      <c r="F32" s="19"/>
      <c r="G32" s="19">
        <v>0</v>
      </c>
      <c r="H32" s="19"/>
      <c r="I32" s="19"/>
      <c r="J32" s="19"/>
      <c r="K32" s="19">
        <v>0</v>
      </c>
      <c r="L32" s="19">
        <v>100.1</v>
      </c>
      <c r="M32" s="19">
        <v>100</v>
      </c>
      <c r="N32" s="19">
        <v>140</v>
      </c>
      <c r="O32" s="19">
        <v>-39.9</v>
      </c>
      <c r="P32" s="19">
        <v>638.9</v>
      </c>
      <c r="Q32" s="19">
        <v>646.79789000000005</v>
      </c>
      <c r="R32" s="19">
        <v>646.79789000000005</v>
      </c>
      <c r="S32" s="19">
        <v>-7.8978900000000003</v>
      </c>
      <c r="T32" s="19">
        <v>216.2</v>
      </c>
      <c r="U32" s="19">
        <v>211.44126</v>
      </c>
      <c r="V32" s="19">
        <v>211.44126</v>
      </c>
      <c r="W32" s="19">
        <v>4.7587400000000004</v>
      </c>
      <c r="X32" s="19"/>
      <c r="Y32" s="19"/>
      <c r="Z32" s="19"/>
      <c r="AA32" s="19">
        <v>0</v>
      </c>
      <c r="AB32" s="19"/>
      <c r="AC32" s="19"/>
      <c r="AD32" s="19"/>
      <c r="AE32" s="19">
        <v>0</v>
      </c>
      <c r="AF32" s="19">
        <v>86.8</v>
      </c>
      <c r="AG32" s="19">
        <v>92.226339999999993</v>
      </c>
      <c r="AH32" s="19">
        <v>92.226339999999993</v>
      </c>
      <c r="AI32" s="19">
        <v>-5.4263399999999997</v>
      </c>
      <c r="AJ32" s="19">
        <v>225.9</v>
      </c>
      <c r="AK32" s="19">
        <v>230.14769999999999</v>
      </c>
      <c r="AL32" s="19">
        <v>235.84763000000001</v>
      </c>
      <c r="AM32" s="19">
        <v>-9.9476300000000002</v>
      </c>
      <c r="AN32" s="19"/>
      <c r="AO32" s="19"/>
      <c r="AP32" s="19"/>
      <c r="AQ32" s="19">
        <v>0</v>
      </c>
      <c r="AR32" s="19"/>
      <c r="AS32" s="19"/>
      <c r="AT32" s="19"/>
      <c r="AU32" s="19">
        <v>0</v>
      </c>
      <c r="AV32" s="19">
        <v>148.4</v>
      </c>
      <c r="AW32" s="19">
        <v>153.55556000000001</v>
      </c>
      <c r="AX32" s="19">
        <v>153.55556000000001</v>
      </c>
      <c r="AY32" s="19">
        <v>-5.1555600000000004</v>
      </c>
      <c r="AZ32" s="19">
        <v>148.4</v>
      </c>
      <c r="BA32" s="19">
        <v>153.55556000000001</v>
      </c>
      <c r="BB32" s="19">
        <v>153.55556000000001</v>
      </c>
      <c r="BC32" s="19">
        <v>-5.1555600000000004</v>
      </c>
      <c r="BD32" s="19">
        <v>148.6</v>
      </c>
      <c r="BE32" s="19">
        <v>153.55556000000001</v>
      </c>
      <c r="BF32" s="19">
        <v>153.55556000000001</v>
      </c>
      <c r="BG32" s="19">
        <v>-4.9555600000000002</v>
      </c>
      <c r="BH32" s="19">
        <v>250.4</v>
      </c>
      <c r="BI32" s="19">
        <v>230.33333999999999</v>
      </c>
      <c r="BJ32" s="19">
        <v>230.33333999999999</v>
      </c>
      <c r="BK32" s="19">
        <v>20.066659999999999</v>
      </c>
      <c r="BL32" s="19">
        <v>203.7</v>
      </c>
      <c r="BM32" s="19">
        <v>208.66611</v>
      </c>
      <c r="BN32" s="19">
        <v>208.66611</v>
      </c>
      <c r="BO32" s="19">
        <v>-4.9661099999999996</v>
      </c>
      <c r="BP32" s="19">
        <v>108</v>
      </c>
      <c r="BQ32" s="19">
        <v>104.33306</v>
      </c>
      <c r="BR32" s="19">
        <v>104.33306</v>
      </c>
      <c r="BS32" s="19">
        <v>3.6669399999999999</v>
      </c>
      <c r="BT32" s="19">
        <v>545.6</v>
      </c>
      <c r="BU32" s="19">
        <v>568.29854</v>
      </c>
      <c r="BV32" s="19">
        <v>568.29854</v>
      </c>
      <c r="BW32" s="19">
        <v>-22.698540000000001</v>
      </c>
      <c r="BX32" s="19">
        <v>10.1</v>
      </c>
      <c r="BY32" s="19">
        <v>5.4891500000000004</v>
      </c>
      <c r="BZ32" s="19">
        <v>5.4891500000000004</v>
      </c>
      <c r="CA32" s="19">
        <v>4.6108500000000001</v>
      </c>
      <c r="CB32" s="19"/>
      <c r="CC32" s="19"/>
      <c r="CD32" s="19"/>
      <c r="CE32" s="19">
        <v>0</v>
      </c>
      <c r="CF32" s="19"/>
      <c r="CG32" s="19"/>
      <c r="CH32" s="19"/>
      <c r="CI32" s="19">
        <v>0</v>
      </c>
      <c r="CJ32" s="19"/>
      <c r="CK32" s="19"/>
      <c r="CL32" s="19"/>
      <c r="CM32" s="19">
        <v>0</v>
      </c>
      <c r="CN32" s="19"/>
      <c r="CO32" s="19"/>
      <c r="CP32" s="19"/>
      <c r="CQ32" s="19">
        <v>0</v>
      </c>
      <c r="CR32" s="19">
        <v>158.5</v>
      </c>
      <c r="CS32" s="19">
        <v>164.70732000000001</v>
      </c>
      <c r="CT32" s="19">
        <v>164.70732000000001</v>
      </c>
      <c r="CU32" s="19">
        <v>-6.2073200000000002</v>
      </c>
      <c r="CV32" s="19">
        <v>6.3</v>
      </c>
      <c r="CW32" s="19">
        <v>5.1346499999999997</v>
      </c>
      <c r="CX32" s="19">
        <v>5.1346499999999997</v>
      </c>
      <c r="CY32" s="19">
        <v>1.1653500000000001</v>
      </c>
      <c r="CZ32" s="19">
        <v>3.8</v>
      </c>
      <c r="DA32" s="19">
        <v>2.8184800000000001</v>
      </c>
      <c r="DB32" s="19">
        <v>2.8184800000000001</v>
      </c>
      <c r="DC32" s="19">
        <v>0.98151999999999995</v>
      </c>
      <c r="DD32" s="19">
        <v>0</v>
      </c>
      <c r="DE32" s="19">
        <v>0</v>
      </c>
      <c r="DF32" s="19">
        <v>0</v>
      </c>
      <c r="DG32" s="19">
        <v>0</v>
      </c>
      <c r="DH32" s="19">
        <v>1.8</v>
      </c>
      <c r="DI32" s="19">
        <v>0.48150999999999999</v>
      </c>
      <c r="DJ32" s="19">
        <v>0.48150999999999999</v>
      </c>
      <c r="DK32" s="19">
        <v>1.3184899999999999</v>
      </c>
      <c r="DL32" s="19">
        <v>8.9</v>
      </c>
      <c r="DM32" s="19">
        <v>8.1736000000000004</v>
      </c>
      <c r="DN32" s="19">
        <v>10.22546</v>
      </c>
      <c r="DO32" s="19">
        <v>-1.3254600000000001</v>
      </c>
      <c r="DP32" s="19">
        <v>60.4</v>
      </c>
      <c r="DQ32" s="19">
        <v>44.764240000000001</v>
      </c>
      <c r="DR32" s="19">
        <v>56.001640000000002</v>
      </c>
      <c r="DS32" s="19">
        <v>4.3983600000000003</v>
      </c>
      <c r="DT32" s="19">
        <v>5</v>
      </c>
      <c r="DU32" s="19">
        <v>4.7632000000000003</v>
      </c>
      <c r="DV32" s="19">
        <v>5.9589299999999996</v>
      </c>
      <c r="DW32" s="19">
        <v>-0.95892999999999995</v>
      </c>
      <c r="DX32" s="19"/>
      <c r="DY32" s="19"/>
      <c r="DZ32" s="19"/>
      <c r="EA32" s="19">
        <v>0</v>
      </c>
      <c r="EB32" s="19"/>
      <c r="EC32" s="19"/>
      <c r="ED32" s="19"/>
      <c r="EE32" s="19">
        <v>0</v>
      </c>
      <c r="EF32" s="19"/>
      <c r="EG32" s="19"/>
      <c r="EH32" s="19"/>
      <c r="EI32" s="19">
        <v>0</v>
      </c>
      <c r="EJ32" s="19">
        <v>109</v>
      </c>
      <c r="EK32" s="19">
        <v>109.51819999999999</v>
      </c>
      <c r="EL32" s="19">
        <v>112.90537</v>
      </c>
      <c r="EM32" s="19">
        <v>-3.90537</v>
      </c>
      <c r="EN32" s="19">
        <v>223.3</v>
      </c>
      <c r="EO32" s="19">
        <v>221.55625000000001</v>
      </c>
      <c r="EP32" s="19">
        <v>221.55625000000001</v>
      </c>
      <c r="EQ32" s="19">
        <v>1.7437499999999999</v>
      </c>
      <c r="ER32" s="19"/>
      <c r="ES32" s="19"/>
      <c r="ET32" s="19"/>
      <c r="EU32" s="19">
        <v>0</v>
      </c>
      <c r="EV32" s="19"/>
      <c r="EW32" s="19"/>
      <c r="EX32" s="19"/>
      <c r="EY32" s="19">
        <v>0</v>
      </c>
      <c r="EZ32" s="19"/>
      <c r="FA32" s="19"/>
      <c r="FB32" s="19"/>
      <c r="FC32" s="19">
        <v>0</v>
      </c>
      <c r="FD32" s="19">
        <v>6.5</v>
      </c>
      <c r="FE32" s="19">
        <v>6.39</v>
      </c>
      <c r="FF32" s="19">
        <v>6.39</v>
      </c>
      <c r="FG32" s="19">
        <v>0.11</v>
      </c>
      <c r="FH32" s="19">
        <v>228.6</v>
      </c>
      <c r="FI32" s="19">
        <v>229.57073</v>
      </c>
      <c r="FJ32" s="19">
        <v>229.57073</v>
      </c>
      <c r="FK32" s="19">
        <v>-0.97072999999999998</v>
      </c>
      <c r="FL32" s="19">
        <v>73</v>
      </c>
      <c r="FM32" s="19">
        <v>73.380380000000002</v>
      </c>
      <c r="FN32" s="19">
        <v>73.380380000000002</v>
      </c>
      <c r="FO32" s="19">
        <v>-0.38038</v>
      </c>
      <c r="FP32" s="19">
        <v>148.4</v>
      </c>
      <c r="FQ32" s="19">
        <v>151.167</v>
      </c>
      <c r="FR32" s="19">
        <v>151.167</v>
      </c>
      <c r="FS32" s="19">
        <v>-2.7669999999999999</v>
      </c>
      <c r="FT32" s="19">
        <v>41.9</v>
      </c>
      <c r="FU32" s="19">
        <v>41.498959999999997</v>
      </c>
      <c r="FV32" s="19">
        <v>41.498959999999997</v>
      </c>
      <c r="FW32" s="19">
        <v>0.40104000000000001</v>
      </c>
      <c r="FX32" s="19">
        <v>9.4</v>
      </c>
      <c r="FY32" s="19">
        <v>9.6429299999999998</v>
      </c>
      <c r="FZ32" s="19">
        <v>9.6429299999999998</v>
      </c>
      <c r="GA32" s="19">
        <v>-0.24293000000000001</v>
      </c>
      <c r="GB32" s="19">
        <v>19.7</v>
      </c>
      <c r="GC32" s="19">
        <v>19.121949999999998</v>
      </c>
      <c r="GD32" s="19">
        <v>19.121949999999998</v>
      </c>
      <c r="GE32" s="19">
        <v>0.57804999999999995</v>
      </c>
      <c r="GF32" s="19">
        <v>86.1</v>
      </c>
      <c r="GG32" s="19">
        <v>87.657560000000004</v>
      </c>
      <c r="GH32" s="19">
        <v>87.657560000000004</v>
      </c>
      <c r="GI32" s="19">
        <v>-1.5575600000000001</v>
      </c>
      <c r="GJ32" s="19"/>
      <c r="GK32" s="19"/>
      <c r="GL32" s="19"/>
      <c r="GM32" s="19">
        <v>0</v>
      </c>
      <c r="GN32" s="19">
        <v>123.2</v>
      </c>
      <c r="GO32" s="19">
        <v>136.06837999999999</v>
      </c>
      <c r="GP32" s="19">
        <v>183.33332999999999</v>
      </c>
      <c r="GQ32" s="19">
        <v>-60.133330000000001</v>
      </c>
      <c r="GR32" s="19">
        <v>73.8</v>
      </c>
      <c r="GS32" s="19">
        <v>68.034189999999995</v>
      </c>
      <c r="GT32" s="19">
        <v>91.666669999999996</v>
      </c>
      <c r="GU32" s="19">
        <v>-17.866669999999999</v>
      </c>
      <c r="GV32" s="19">
        <v>107.4</v>
      </c>
      <c r="GW32" s="19">
        <v>108.91673</v>
      </c>
      <c r="GX32" s="19">
        <v>110.91316999999999</v>
      </c>
      <c r="GY32" s="19">
        <v>-3.5131700000000001</v>
      </c>
      <c r="GZ32" s="19">
        <v>0</v>
      </c>
      <c r="HA32" s="19"/>
      <c r="HB32" s="19">
        <v>9.09</v>
      </c>
      <c r="HC32" s="19">
        <v>-9.09</v>
      </c>
      <c r="HD32" s="19">
        <v>7.4</v>
      </c>
      <c r="HE32" s="19">
        <v>9.9490999999999996</v>
      </c>
      <c r="HF32" s="19">
        <v>9.9490999999999996</v>
      </c>
      <c r="HG32" s="19">
        <v>-2.5491000000000001</v>
      </c>
      <c r="HH32" s="19">
        <v>44.9</v>
      </c>
      <c r="HI32" s="19">
        <v>40</v>
      </c>
      <c r="HJ32" s="19">
        <v>4</v>
      </c>
      <c r="HK32" s="19">
        <v>40.9</v>
      </c>
      <c r="HL32" s="19">
        <v>5.9</v>
      </c>
      <c r="HM32" s="19">
        <v>0</v>
      </c>
      <c r="HN32" s="19">
        <v>20.036100000000001</v>
      </c>
      <c r="HO32" s="19">
        <v>-14.136100000000001</v>
      </c>
      <c r="HP32" s="19">
        <v>3.8</v>
      </c>
      <c r="HQ32" s="19">
        <v>3.8872599999999999</v>
      </c>
      <c r="HR32" s="19">
        <v>3.8872599999999999</v>
      </c>
      <c r="HS32" s="19">
        <v>-8.7260000000000004E-2</v>
      </c>
      <c r="HT32" s="19">
        <v>37.1</v>
      </c>
      <c r="HU32" s="19">
        <v>33.323279999999997</v>
      </c>
      <c r="HV32" s="19">
        <v>33.323279999999997</v>
      </c>
      <c r="HW32" s="19">
        <v>3.7767200000000001</v>
      </c>
      <c r="HX32" s="19">
        <v>171</v>
      </c>
      <c r="HY32" s="19">
        <v>171.54185000000001</v>
      </c>
      <c r="HZ32" s="19">
        <v>171.54185000000001</v>
      </c>
      <c r="IA32" s="19">
        <v>-0.54185000000000005</v>
      </c>
      <c r="IB32" s="19">
        <v>46.9</v>
      </c>
      <c r="IC32" s="19">
        <v>47.67127</v>
      </c>
      <c r="ID32" s="19">
        <v>47.67127</v>
      </c>
      <c r="IE32" s="19">
        <v>-0.77127000000000001</v>
      </c>
      <c r="IF32" s="19">
        <v>0</v>
      </c>
      <c r="IG32" s="19">
        <v>0</v>
      </c>
      <c r="IH32" s="19">
        <v>34.15</v>
      </c>
      <c r="II32" s="19">
        <v>-34.15</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84.8</v>
      </c>
      <c r="JE32" s="19">
        <v>88.815600000000003</v>
      </c>
      <c r="JF32" s="19">
        <v>88.815600000000003</v>
      </c>
      <c r="JG32" s="19">
        <v>-4.0156000000000001</v>
      </c>
      <c r="JH32" s="19">
        <v>0</v>
      </c>
      <c r="JI32" s="19">
        <v>0</v>
      </c>
      <c r="JJ32" s="19">
        <v>0</v>
      </c>
      <c r="JK32" s="19">
        <v>0</v>
      </c>
      <c r="JL32" s="19">
        <v>160.6</v>
      </c>
      <c r="JM32" s="19">
        <v>150.66667000000001</v>
      </c>
      <c r="JN32" s="19">
        <v>156.01605000000001</v>
      </c>
      <c r="JO32" s="19">
        <v>4.5839499999999997</v>
      </c>
      <c r="JP32" s="19"/>
      <c r="JQ32" s="19"/>
      <c r="JR32" s="19">
        <v>0</v>
      </c>
      <c r="JS32" s="19">
        <v>0</v>
      </c>
      <c r="JT32" s="19">
        <v>69.099999999999994</v>
      </c>
      <c r="JU32" s="19">
        <v>75.333330000000004</v>
      </c>
      <c r="JV32" s="19">
        <v>78.008030000000005</v>
      </c>
      <c r="JW32" s="19">
        <v>-8.9080300000000001</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4.06569</v>
      </c>
      <c r="LF32" s="19">
        <v>4.06569</v>
      </c>
      <c r="LG32" s="19">
        <v>0.53430999999999995</v>
      </c>
      <c r="LH32" s="19">
        <v>230.7</v>
      </c>
      <c r="LI32" s="19">
        <v>271.12195000000003</v>
      </c>
      <c r="LJ32" s="19">
        <v>271.12195000000003</v>
      </c>
      <c r="LK32" s="19">
        <v>-40.421950000000002</v>
      </c>
      <c r="LL32" s="19">
        <v>129.6</v>
      </c>
      <c r="LM32" s="19">
        <v>133.67995999999999</v>
      </c>
      <c r="LN32" s="19">
        <v>133.67995999999999</v>
      </c>
      <c r="LO32" s="19">
        <v>-4.0799599999999998</v>
      </c>
      <c r="LP32" s="19">
        <v>0</v>
      </c>
      <c r="LQ32" s="19"/>
      <c r="LR32" s="19"/>
      <c r="LS32" s="19">
        <v>0</v>
      </c>
      <c r="LT32" s="19">
        <v>75.099999999999994</v>
      </c>
      <c r="LU32" s="19">
        <v>78.567999999999998</v>
      </c>
      <c r="LV32" s="19">
        <v>78.567999999999998</v>
      </c>
      <c r="LW32" s="19">
        <v>-3.468</v>
      </c>
      <c r="LX32" s="19">
        <v>29.6</v>
      </c>
      <c r="LY32" s="19">
        <v>30.097560000000001</v>
      </c>
      <c r="LZ32" s="19">
        <v>30.097560000000001</v>
      </c>
      <c r="MA32" s="19">
        <v>-0.49756</v>
      </c>
      <c r="MB32" s="19">
        <v>0</v>
      </c>
      <c r="MC32" s="19"/>
      <c r="MD32" s="19"/>
      <c r="ME32" s="19">
        <v>0</v>
      </c>
      <c r="MF32" s="19"/>
      <c r="MG32" s="19"/>
      <c r="MH32" s="19"/>
      <c r="MI32" s="19">
        <v>0</v>
      </c>
      <c r="MJ32" s="19"/>
      <c r="MK32" s="19"/>
      <c r="ML32" s="19"/>
      <c r="MM32" s="19">
        <v>0</v>
      </c>
      <c r="MN32" s="19">
        <v>103.7</v>
      </c>
      <c r="MO32" s="19">
        <v>145.13665</v>
      </c>
      <c r="MP32" s="19">
        <v>149.774</v>
      </c>
      <c r="MQ32" s="19">
        <v>-46.073999999999998</v>
      </c>
      <c r="MR32" s="19">
        <v>103.7</v>
      </c>
      <c r="MS32" s="19">
        <v>145.13665</v>
      </c>
      <c r="MT32" s="19">
        <v>149.774</v>
      </c>
      <c r="MU32" s="19">
        <v>-46.073999999999998</v>
      </c>
      <c r="MV32" s="19">
        <v>123.5</v>
      </c>
      <c r="MW32" s="19">
        <v>145.13665</v>
      </c>
      <c r="MX32" s="19">
        <v>149.774</v>
      </c>
      <c r="MY32" s="19">
        <v>-26.274000000000001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1.1359999999999999</v>
      </c>
      <c r="OD32" s="19">
        <v>1.1359999999999999</v>
      </c>
      <c r="OE32" s="19">
        <v>0.16400000000000001</v>
      </c>
      <c r="OF32" s="19">
        <v>95.6</v>
      </c>
      <c r="OG32" s="19">
        <v>25.8</v>
      </c>
      <c r="OH32" s="19">
        <v>100.46299999999999</v>
      </c>
      <c r="OI32" s="19">
        <v>-4.8630000000000004</v>
      </c>
      <c r="OJ32" s="19">
        <v>72.7</v>
      </c>
      <c r="OK32" s="19">
        <v>67.682000000000002</v>
      </c>
      <c r="OL32" s="19">
        <v>67.682000000000002</v>
      </c>
      <c r="OM32" s="19">
        <v>5.0179999999999998</v>
      </c>
      <c r="ON32" s="19">
        <v>15.2</v>
      </c>
      <c r="OO32" s="19">
        <v>15.396000000000001</v>
      </c>
      <c r="OP32" s="19">
        <v>15.396000000000001</v>
      </c>
      <c r="OQ32" s="19">
        <v>-0.19600000000000001</v>
      </c>
      <c r="OR32" s="19">
        <v>0.3</v>
      </c>
      <c r="OS32" s="19">
        <v>0.4</v>
      </c>
      <c r="OT32" s="19">
        <v>0.4</v>
      </c>
      <c r="OU32" s="19">
        <v>-0.1</v>
      </c>
      <c r="OV32" s="19">
        <v>20</v>
      </c>
      <c r="OW32" s="19">
        <v>20</v>
      </c>
      <c r="OX32" s="19">
        <v>17.560980000000001</v>
      </c>
      <c r="OY32" s="19">
        <v>2.4390200000000002</v>
      </c>
      <c r="OZ32" s="19">
        <v>9.9</v>
      </c>
      <c r="PA32" s="19">
        <v>9.9830000000000005</v>
      </c>
      <c r="PB32" s="19">
        <v>9.9830000000000005</v>
      </c>
      <c r="PC32" s="19">
        <v>-8.3000000000000004E-2</v>
      </c>
      <c r="PD32" s="19">
        <v>5.5</v>
      </c>
      <c r="PE32" s="19">
        <v>5.67</v>
      </c>
      <c r="PF32" s="19">
        <v>5.67</v>
      </c>
      <c r="PG32" s="19">
        <v>-0.17</v>
      </c>
      <c r="PH32" s="19">
        <v>1.2</v>
      </c>
      <c r="PI32" s="19">
        <v>1</v>
      </c>
      <c r="PJ32" s="19">
        <v>1</v>
      </c>
      <c r="PK32" s="19">
        <v>0.2</v>
      </c>
      <c r="PL32" s="19">
        <v>1.6</v>
      </c>
      <c r="PM32" s="19">
        <v>3.4</v>
      </c>
      <c r="PN32" s="19">
        <v>3.4</v>
      </c>
      <c r="PO32" s="19">
        <v>-1.8</v>
      </c>
      <c r="PP32" s="19">
        <v>5</v>
      </c>
      <c r="PQ32" s="19">
        <v>5</v>
      </c>
      <c r="PR32" s="19">
        <v>5</v>
      </c>
      <c r="PS32" s="19">
        <v>0</v>
      </c>
      <c r="PT32" s="19">
        <v>19.899999999999999</v>
      </c>
      <c r="PU32" s="19">
        <v>19.5122</v>
      </c>
      <c r="PV32" s="19">
        <v>19.5122</v>
      </c>
      <c r="PW32" s="19">
        <v>0.38779999999999998</v>
      </c>
      <c r="PX32" s="19">
        <v>10</v>
      </c>
      <c r="PY32" s="19">
        <v>10</v>
      </c>
      <c r="PZ32" s="19">
        <v>19.5122</v>
      </c>
      <c r="QA32" s="19">
        <v>-9.5122</v>
      </c>
      <c r="QB32" s="19">
        <v>18.8</v>
      </c>
      <c r="QC32" s="19">
        <v>17.560980000000001</v>
      </c>
      <c r="QD32" s="19">
        <v>17.560980000000001</v>
      </c>
      <c r="QE32" s="19">
        <v>1.23902</v>
      </c>
      <c r="QF32" s="19">
        <v>3.6</v>
      </c>
      <c r="QG32" s="19">
        <v>3.5</v>
      </c>
      <c r="QH32" s="19">
        <v>3.5</v>
      </c>
      <c r="QI32" s="19">
        <v>0.1</v>
      </c>
      <c r="QJ32" s="19">
        <v>18.600000000000001</v>
      </c>
      <c r="QK32" s="19">
        <v>18.048780000000001</v>
      </c>
      <c r="QL32" s="19">
        <v>18.048780000000001</v>
      </c>
      <c r="QM32" s="19">
        <v>0.55122000000000004</v>
      </c>
      <c r="QN32" s="19">
        <v>13.4</v>
      </c>
      <c r="QO32" s="19">
        <v>11.923999999999999</v>
      </c>
      <c r="QP32" s="19">
        <v>11.923999999999999</v>
      </c>
      <c r="QQ32" s="19">
        <v>1.476</v>
      </c>
      <c r="QR32" s="19">
        <v>15.9</v>
      </c>
      <c r="QS32" s="19">
        <v>16.335000000000001</v>
      </c>
      <c r="QT32" s="19">
        <v>16.335000000000001</v>
      </c>
      <c r="QU32" s="19">
        <v>-0.435</v>
      </c>
      <c r="QV32" s="19">
        <v>21.4</v>
      </c>
      <c r="QW32" s="19">
        <v>17.661999999999999</v>
      </c>
      <c r="QX32" s="19">
        <v>17.661999999999999</v>
      </c>
      <c r="QY32" s="19">
        <v>3.738</v>
      </c>
      <c r="QZ32" s="19">
        <v>72.099999999999994</v>
      </c>
      <c r="RA32" s="19">
        <v>81.099999999999994</v>
      </c>
      <c r="RB32" s="19">
        <v>61.331000000000003</v>
      </c>
      <c r="RC32" s="19">
        <v>10.769</v>
      </c>
      <c r="RD32" s="19"/>
      <c r="RE32" s="19"/>
      <c r="RF32" s="19"/>
      <c r="RG32" s="19">
        <v>0</v>
      </c>
      <c r="RH32" s="19"/>
      <c r="RI32" s="19"/>
      <c r="RJ32" s="19"/>
      <c r="RK32" s="19">
        <v>0</v>
      </c>
      <c r="RL32" s="19"/>
      <c r="RM32" s="19"/>
      <c r="RN32" s="19"/>
      <c r="RO32" s="19">
        <v>0</v>
      </c>
      <c r="RP32" s="19"/>
      <c r="RQ32" s="19"/>
      <c r="RR32" s="19"/>
      <c r="RS32" s="19">
        <v>0</v>
      </c>
      <c r="RT32" s="19">
        <v>16.600000000000001</v>
      </c>
      <c r="RU32" s="19">
        <v>15.14</v>
      </c>
      <c r="RV32" s="19">
        <v>15.14</v>
      </c>
      <c r="RW32" s="19">
        <v>1.46</v>
      </c>
      <c r="RX32" s="19">
        <v>3.4</v>
      </c>
      <c r="RY32" s="19">
        <v>3.339</v>
      </c>
      <c r="RZ32" s="19">
        <v>3.339</v>
      </c>
      <c r="SA32" s="19">
        <v>6.0999999999999999E-2</v>
      </c>
      <c r="SB32" s="19">
        <v>20.2</v>
      </c>
      <c r="SC32" s="19">
        <v>19.869240000000001</v>
      </c>
      <c r="SD32" s="19">
        <v>19.869240000000001</v>
      </c>
      <c r="SE32" s="19">
        <v>0.33076</v>
      </c>
      <c r="SF32" s="19">
        <v>3.1</v>
      </c>
      <c r="SG32" s="19">
        <v>2</v>
      </c>
      <c r="SH32" s="19">
        <v>2</v>
      </c>
      <c r="SI32" s="19">
        <v>1.1000000000000001</v>
      </c>
      <c r="SJ32" s="19"/>
      <c r="SK32" s="19"/>
      <c r="SL32" s="19">
        <v>0.7</v>
      </c>
      <c r="SM32" s="19">
        <v>-0.7</v>
      </c>
      <c r="SN32" s="19">
        <v>18.2</v>
      </c>
      <c r="SO32" s="19">
        <v>19.121949999999998</v>
      </c>
      <c r="SP32" s="19">
        <v>19.121949999999998</v>
      </c>
      <c r="SQ32" s="19">
        <v>-0.92195000000000005</v>
      </c>
      <c r="SR32" s="19">
        <v>12.6</v>
      </c>
      <c r="SS32" s="19">
        <v>12.39024</v>
      </c>
      <c r="ST32" s="19">
        <v>12.39024</v>
      </c>
      <c r="SU32" s="19">
        <v>0.20976</v>
      </c>
      <c r="SV32" s="19">
        <v>11.9</v>
      </c>
      <c r="SW32" s="19">
        <v>13.65854</v>
      </c>
      <c r="SX32" s="19">
        <v>13.65854</v>
      </c>
      <c r="SY32" s="19">
        <v>-1.75854</v>
      </c>
      <c r="SZ32" s="19">
        <v>16.399999999999999</v>
      </c>
      <c r="TA32" s="19">
        <v>17.560980000000001</v>
      </c>
      <c r="TB32" s="19">
        <v>17.560980000000001</v>
      </c>
      <c r="TC32" s="19">
        <v>-1.1609799999999999</v>
      </c>
      <c r="TD32" s="19">
        <v>20</v>
      </c>
      <c r="TE32" s="19">
        <v>19.317070000000001</v>
      </c>
      <c r="TF32" s="19">
        <v>19.317070000000001</v>
      </c>
      <c r="TG32" s="19">
        <v>0.68293000000000004</v>
      </c>
      <c r="TH32" s="19">
        <v>19</v>
      </c>
      <c r="TI32" s="19">
        <v>17.484999999999999</v>
      </c>
      <c r="TJ32" s="19">
        <v>17.484999999999999</v>
      </c>
      <c r="TK32" s="19">
        <v>1.5149999999999999</v>
      </c>
      <c r="TL32" s="19">
        <v>74.3</v>
      </c>
      <c r="TM32" s="19">
        <v>64.400000000000006</v>
      </c>
      <c r="TN32" s="19">
        <v>50.902999999999999</v>
      </c>
      <c r="TO32" s="19">
        <v>23.396999999999998</v>
      </c>
      <c r="TP32" s="19">
        <v>30.5</v>
      </c>
      <c r="TQ32" s="19">
        <v>29.564</v>
      </c>
      <c r="TR32" s="19">
        <v>29.564</v>
      </c>
      <c r="TS32" s="19">
        <v>0.93600000000000005</v>
      </c>
      <c r="TT32" s="19">
        <v>57.1</v>
      </c>
      <c r="TU32" s="19">
        <v>62.369410000000002</v>
      </c>
      <c r="TV32" s="19">
        <v>84.32</v>
      </c>
      <c r="TW32" s="19">
        <v>-27.22</v>
      </c>
      <c r="TX32" s="19">
        <v>61.8</v>
      </c>
      <c r="TY32" s="19">
        <v>108.94105999999999</v>
      </c>
      <c r="TZ32" s="19">
        <v>74.650000000000006</v>
      </c>
      <c r="UA32" s="19">
        <v>-12.85</v>
      </c>
      <c r="UB32" s="19">
        <v>13.1</v>
      </c>
      <c r="UC32" s="19">
        <v>3.5246200000000001</v>
      </c>
      <c r="UD32" s="19">
        <v>6.83</v>
      </c>
      <c r="UE32" s="19">
        <v>6.27</v>
      </c>
      <c r="UF32" s="19">
        <v>8.5</v>
      </c>
      <c r="UG32" s="19">
        <v>5.8058300000000003</v>
      </c>
      <c r="UH32" s="19">
        <v>5.93</v>
      </c>
      <c r="UI32" s="19">
        <v>2.57</v>
      </c>
      <c r="UJ32" s="19">
        <v>20.7</v>
      </c>
      <c r="UK32" s="19">
        <v>19.5122</v>
      </c>
      <c r="UL32" s="19">
        <v>19.5122</v>
      </c>
      <c r="UM32" s="19">
        <v>1.1878</v>
      </c>
      <c r="UN32" s="19">
        <v>5.3</v>
      </c>
      <c r="UO32" s="19">
        <v>6</v>
      </c>
      <c r="UP32" s="19">
        <v>8</v>
      </c>
      <c r="UQ32" s="19">
        <v>-2.7</v>
      </c>
      <c r="UR32" s="19"/>
      <c r="US32" s="19"/>
      <c r="UT32" s="19">
        <v>7.3</v>
      </c>
      <c r="UU32" s="19">
        <v>-7.3</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13.9</v>
      </c>
      <c r="VI32" s="19">
        <v>13.22</v>
      </c>
      <c r="VJ32" s="19">
        <v>13.22</v>
      </c>
      <c r="VK32" s="19">
        <v>0.68</v>
      </c>
      <c r="VL32" s="19">
        <v>124.8</v>
      </c>
      <c r="VM32" s="19">
        <v>231.79</v>
      </c>
      <c r="VN32" s="19">
        <v>231.79</v>
      </c>
      <c r="VO32" s="19">
        <v>-106.99</v>
      </c>
      <c r="VP32" s="19">
        <v>17.3</v>
      </c>
      <c r="VQ32" s="19">
        <v>15.18</v>
      </c>
      <c r="VR32" s="19">
        <v>15.18</v>
      </c>
      <c r="VS32" s="19">
        <v>2.12</v>
      </c>
      <c r="VT32" s="19">
        <v>122.2</v>
      </c>
      <c r="VU32" s="19">
        <v>118.738</v>
      </c>
      <c r="VV32" s="19">
        <v>118.738</v>
      </c>
      <c r="VW32" s="19">
        <v>3.4620000000000002</v>
      </c>
      <c r="VX32" s="19">
        <v>0.6</v>
      </c>
      <c r="VY32" s="19">
        <v>0.6</v>
      </c>
      <c r="VZ32" s="19">
        <v>0.6</v>
      </c>
      <c r="WA32" s="19">
        <v>0</v>
      </c>
      <c r="WB32" s="19">
        <v>121.7</v>
      </c>
      <c r="WC32" s="19">
        <v>115.6</v>
      </c>
      <c r="WD32" s="19">
        <v>89</v>
      </c>
      <c r="WE32" s="19">
        <v>32.700000000000003</v>
      </c>
      <c r="WF32" s="19">
        <v>126.7</v>
      </c>
      <c r="WG32" s="19">
        <v>101.1</v>
      </c>
      <c r="WH32" s="19">
        <v>72</v>
      </c>
      <c r="WI32" s="19">
        <v>54.7</v>
      </c>
      <c r="WJ32" s="19">
        <v>90</v>
      </c>
      <c r="WK32" s="19">
        <v>86.569000000000003</v>
      </c>
      <c r="WL32" s="19">
        <v>86.569000000000003</v>
      </c>
      <c r="WM32" s="19">
        <v>3.431</v>
      </c>
      <c r="WN32" s="19">
        <v>16.899999999999999</v>
      </c>
      <c r="WO32" s="19">
        <v>16.128</v>
      </c>
      <c r="WP32" s="19">
        <v>16.128</v>
      </c>
      <c r="WQ32" s="19">
        <v>0.77200000000000002</v>
      </c>
      <c r="WR32" s="19">
        <v>9.4</v>
      </c>
      <c r="WS32" s="19">
        <v>9.4</v>
      </c>
      <c r="WT32" s="19">
        <v>9.4</v>
      </c>
      <c r="WU32" s="19">
        <v>0</v>
      </c>
      <c r="WV32" s="19">
        <v>20</v>
      </c>
      <c r="WW32" s="19">
        <v>19.317070000000001</v>
      </c>
      <c r="WX32" s="19">
        <v>19.317070000000001</v>
      </c>
      <c r="WY32" s="19">
        <v>0.68293000000000004</v>
      </c>
      <c r="WZ32" s="19">
        <v>9.8000000000000007</v>
      </c>
      <c r="XA32" s="19">
        <v>10.6</v>
      </c>
      <c r="XB32" s="19">
        <v>10.6</v>
      </c>
      <c r="XC32" s="19">
        <v>-0.8</v>
      </c>
      <c r="XD32" s="19"/>
      <c r="XE32" s="19"/>
      <c r="XF32" s="19"/>
      <c r="XG32" s="19">
        <v>0</v>
      </c>
      <c r="XH32" s="19"/>
      <c r="XI32" s="19"/>
      <c r="XJ32" s="19"/>
      <c r="XK32" s="19">
        <v>0</v>
      </c>
      <c r="XL32" s="19"/>
      <c r="XM32" s="19"/>
      <c r="XN32" s="19"/>
      <c r="XO32" s="19">
        <v>0</v>
      </c>
      <c r="XP32" s="19"/>
      <c r="XQ32" s="19"/>
      <c r="XR32" s="19"/>
      <c r="XS32" s="19">
        <v>0</v>
      </c>
      <c r="XT32" s="19">
        <v>17</v>
      </c>
      <c r="XU32" s="19">
        <v>17</v>
      </c>
      <c r="XV32" s="19">
        <v>14</v>
      </c>
      <c r="XW32" s="19">
        <v>3</v>
      </c>
      <c r="XX32" s="19"/>
      <c r="XY32" s="19"/>
      <c r="XZ32" s="19"/>
      <c r="YA32" s="19">
        <v>0</v>
      </c>
      <c r="YB32" s="19"/>
      <c r="YC32" s="19"/>
      <c r="YD32" s="19"/>
      <c r="YE32" s="19">
        <v>0</v>
      </c>
    </row>
    <row r="33" spans="1:655" ht="24" customHeight="1" x14ac:dyDescent="0.3">
      <c r="A33" s="1"/>
      <c r="B33" s="13" t="s">
        <v>80</v>
      </c>
      <c r="C33" s="13" t="s">
        <v>912</v>
      </c>
      <c r="D33" s="14"/>
      <c r="E33" s="14"/>
      <c r="F33" s="14"/>
      <c r="G33" s="14">
        <v>0</v>
      </c>
      <c r="H33" s="14"/>
      <c r="I33" s="14"/>
      <c r="J33" s="14"/>
      <c r="K33" s="14">
        <v>0</v>
      </c>
      <c r="L33" s="14">
        <v>100.5</v>
      </c>
      <c r="M33" s="14">
        <v>100</v>
      </c>
      <c r="N33" s="14">
        <v>140</v>
      </c>
      <c r="O33" s="14">
        <v>-39.5</v>
      </c>
      <c r="P33" s="14">
        <v>647.5</v>
      </c>
      <c r="Q33" s="14">
        <v>646.79789000000005</v>
      </c>
      <c r="R33" s="14">
        <v>646.79789000000005</v>
      </c>
      <c r="S33" s="14">
        <v>0.70211000000000001</v>
      </c>
      <c r="T33" s="14">
        <v>216.3</v>
      </c>
      <c r="U33" s="14">
        <v>211.44126</v>
      </c>
      <c r="V33" s="14">
        <v>211.44126</v>
      </c>
      <c r="W33" s="14">
        <v>4.8587400000000001</v>
      </c>
      <c r="X33" s="14"/>
      <c r="Y33" s="14"/>
      <c r="Z33" s="14"/>
      <c r="AA33" s="14">
        <v>0</v>
      </c>
      <c r="AB33" s="14"/>
      <c r="AC33" s="14"/>
      <c r="AD33" s="14"/>
      <c r="AE33" s="14">
        <v>0</v>
      </c>
      <c r="AF33" s="14">
        <v>89.8</v>
      </c>
      <c r="AG33" s="14">
        <v>92.226339999999993</v>
      </c>
      <c r="AH33" s="14">
        <v>92.226339999999993</v>
      </c>
      <c r="AI33" s="14">
        <v>-2.4263400000000002</v>
      </c>
      <c r="AJ33" s="14">
        <v>227.4</v>
      </c>
      <c r="AK33" s="14">
        <v>230.14769999999999</v>
      </c>
      <c r="AL33" s="14">
        <v>235.84763000000001</v>
      </c>
      <c r="AM33" s="14">
        <v>-8.4476300000000002</v>
      </c>
      <c r="AN33" s="14"/>
      <c r="AO33" s="14"/>
      <c r="AP33" s="14"/>
      <c r="AQ33" s="14">
        <v>0</v>
      </c>
      <c r="AR33" s="14"/>
      <c r="AS33" s="14"/>
      <c r="AT33" s="14"/>
      <c r="AU33" s="14">
        <v>0</v>
      </c>
      <c r="AV33" s="14">
        <v>106.2</v>
      </c>
      <c r="AW33" s="14">
        <v>152.88889</v>
      </c>
      <c r="AX33" s="14">
        <v>159.01750000000001</v>
      </c>
      <c r="AY33" s="14">
        <v>-52.817500000000003</v>
      </c>
      <c r="AZ33" s="14">
        <v>105.8</v>
      </c>
      <c r="BA33" s="14">
        <v>152.88889</v>
      </c>
      <c r="BB33" s="14">
        <v>159.01750000000001</v>
      </c>
      <c r="BC33" s="14">
        <v>-53.217500000000001</v>
      </c>
      <c r="BD33" s="14">
        <v>106.8</v>
      </c>
      <c r="BE33" s="14">
        <v>152.88889</v>
      </c>
      <c r="BF33" s="14">
        <v>159.01750000000001</v>
      </c>
      <c r="BG33" s="14">
        <v>-52.217500000000001</v>
      </c>
      <c r="BH33" s="14">
        <v>204.4</v>
      </c>
      <c r="BI33" s="14">
        <v>229.33333999999999</v>
      </c>
      <c r="BJ33" s="14">
        <v>238.52625</v>
      </c>
      <c r="BK33" s="14">
        <v>-34.126249999999999</v>
      </c>
      <c r="BL33" s="14">
        <v>202</v>
      </c>
      <c r="BM33" s="14">
        <v>208.66611</v>
      </c>
      <c r="BN33" s="14">
        <v>208.66611</v>
      </c>
      <c r="BO33" s="14">
        <v>-6.6661099999999998</v>
      </c>
      <c r="BP33" s="14">
        <v>107.9</v>
      </c>
      <c r="BQ33" s="14">
        <v>104.33306</v>
      </c>
      <c r="BR33" s="14">
        <v>104.33306</v>
      </c>
      <c r="BS33" s="14">
        <v>3.5669400000000002</v>
      </c>
      <c r="BT33" s="14">
        <v>561.9</v>
      </c>
      <c r="BU33" s="14">
        <v>568.29854</v>
      </c>
      <c r="BV33" s="14">
        <v>568.29854</v>
      </c>
      <c r="BW33" s="14">
        <v>-6.3985399999999997</v>
      </c>
      <c r="BX33" s="14">
        <v>10.4</v>
      </c>
      <c r="BY33" s="14">
        <v>5.4891500000000004</v>
      </c>
      <c r="BZ33" s="14">
        <v>5.4891500000000004</v>
      </c>
      <c r="CA33" s="14">
        <v>4.9108499999999999</v>
      </c>
      <c r="CB33" s="14"/>
      <c r="CC33" s="14"/>
      <c r="CD33" s="14"/>
      <c r="CE33" s="14">
        <v>0</v>
      </c>
      <c r="CF33" s="14"/>
      <c r="CG33" s="14"/>
      <c r="CH33" s="14"/>
      <c r="CI33" s="14">
        <v>0</v>
      </c>
      <c r="CJ33" s="14"/>
      <c r="CK33" s="14"/>
      <c r="CL33" s="14"/>
      <c r="CM33" s="14">
        <v>0</v>
      </c>
      <c r="CN33" s="14"/>
      <c r="CO33" s="14"/>
      <c r="CP33" s="14"/>
      <c r="CQ33" s="14">
        <v>0</v>
      </c>
      <c r="CR33" s="14">
        <v>166.7</v>
      </c>
      <c r="CS33" s="14">
        <v>164.70732000000001</v>
      </c>
      <c r="CT33" s="14">
        <v>164.70732000000001</v>
      </c>
      <c r="CU33" s="14">
        <v>1.99268</v>
      </c>
      <c r="CV33" s="14">
        <v>7.6</v>
      </c>
      <c r="CW33" s="14">
        <v>5.1346499999999997</v>
      </c>
      <c r="CX33" s="14">
        <v>5.1346499999999997</v>
      </c>
      <c r="CY33" s="14">
        <v>2.4653499999999999</v>
      </c>
      <c r="CZ33" s="14">
        <v>4</v>
      </c>
      <c r="DA33" s="14">
        <v>2.8184800000000001</v>
      </c>
      <c r="DB33" s="14">
        <v>2.8184800000000001</v>
      </c>
      <c r="DC33" s="14">
        <v>1.1815199999999999</v>
      </c>
      <c r="DD33" s="14">
        <v>0</v>
      </c>
      <c r="DE33" s="14">
        <v>0</v>
      </c>
      <c r="DF33" s="14">
        <v>0</v>
      </c>
      <c r="DG33" s="14">
        <v>0</v>
      </c>
      <c r="DH33" s="14">
        <v>1.7</v>
      </c>
      <c r="DI33" s="14">
        <v>0.48150999999999999</v>
      </c>
      <c r="DJ33" s="14">
        <v>0.48150999999999999</v>
      </c>
      <c r="DK33" s="14">
        <v>1.2184900000000001</v>
      </c>
      <c r="DL33" s="14">
        <v>8.9</v>
      </c>
      <c r="DM33" s="14">
        <v>8.1736000000000004</v>
      </c>
      <c r="DN33" s="14">
        <v>8.1736000000000004</v>
      </c>
      <c r="DO33" s="14">
        <v>0.72640000000000005</v>
      </c>
      <c r="DP33" s="14">
        <v>60.2</v>
      </c>
      <c r="DQ33" s="14">
        <v>44.764240000000001</v>
      </c>
      <c r="DR33" s="14">
        <v>44.764240000000001</v>
      </c>
      <c r="DS33" s="14">
        <v>15.43576</v>
      </c>
      <c r="DT33" s="14">
        <v>5</v>
      </c>
      <c r="DU33" s="14">
        <v>4.7632000000000003</v>
      </c>
      <c r="DV33" s="14">
        <v>4.7632000000000003</v>
      </c>
      <c r="DW33" s="14">
        <v>0.23680000000000001</v>
      </c>
      <c r="DX33" s="14"/>
      <c r="DY33" s="14"/>
      <c r="DZ33" s="14"/>
      <c r="EA33" s="14">
        <v>0</v>
      </c>
      <c r="EB33" s="14"/>
      <c r="EC33" s="14"/>
      <c r="ED33" s="14"/>
      <c r="EE33" s="14">
        <v>0</v>
      </c>
      <c r="EF33" s="14"/>
      <c r="EG33" s="14"/>
      <c r="EH33" s="14"/>
      <c r="EI33" s="14">
        <v>0</v>
      </c>
      <c r="EJ33" s="14">
        <v>111.2</v>
      </c>
      <c r="EK33" s="14">
        <v>109.51819999999999</v>
      </c>
      <c r="EL33" s="14">
        <v>112.90537</v>
      </c>
      <c r="EM33" s="14">
        <v>-1.7053700000000001</v>
      </c>
      <c r="EN33" s="14">
        <v>190.9</v>
      </c>
      <c r="EO33" s="14">
        <v>221.30108000000001</v>
      </c>
      <c r="EP33" s="14">
        <v>221.30108000000001</v>
      </c>
      <c r="EQ33" s="14">
        <v>-30.40108</v>
      </c>
      <c r="ER33" s="14"/>
      <c r="ES33" s="14"/>
      <c r="ET33" s="14"/>
      <c r="EU33" s="14">
        <v>0</v>
      </c>
      <c r="EV33" s="14"/>
      <c r="EW33" s="14"/>
      <c r="EX33" s="14"/>
      <c r="EY33" s="14">
        <v>0</v>
      </c>
      <c r="EZ33" s="14"/>
      <c r="FA33" s="14"/>
      <c r="FB33" s="14"/>
      <c r="FC33" s="14">
        <v>0</v>
      </c>
      <c r="FD33" s="14">
        <v>6.5</v>
      </c>
      <c r="FE33" s="14">
        <v>6.39</v>
      </c>
      <c r="FF33" s="14">
        <v>6.39</v>
      </c>
      <c r="FG33" s="14">
        <v>0.11</v>
      </c>
      <c r="FH33" s="14">
        <v>229.6</v>
      </c>
      <c r="FI33" s="14">
        <v>229.57073</v>
      </c>
      <c r="FJ33" s="14">
        <v>229.57073</v>
      </c>
      <c r="FK33" s="14">
        <v>2.9270000000000001E-2</v>
      </c>
      <c r="FL33" s="14">
        <v>72.8</v>
      </c>
      <c r="FM33" s="14">
        <v>73.380380000000002</v>
      </c>
      <c r="FN33" s="14">
        <v>73.380380000000002</v>
      </c>
      <c r="FO33" s="14">
        <v>-0.58038000000000001</v>
      </c>
      <c r="FP33" s="14">
        <v>133.80000000000001</v>
      </c>
      <c r="FQ33" s="14">
        <v>150.27984000000001</v>
      </c>
      <c r="FR33" s="14">
        <v>150.27984000000001</v>
      </c>
      <c r="FS33" s="14">
        <v>-16.479839999999999</v>
      </c>
      <c r="FT33" s="14">
        <v>42.3</v>
      </c>
      <c r="FU33" s="14">
        <v>41.498959999999997</v>
      </c>
      <c r="FV33" s="14">
        <v>41.498959999999997</v>
      </c>
      <c r="FW33" s="14">
        <v>0.80103999999999997</v>
      </c>
      <c r="FX33" s="14">
        <v>9.4</v>
      </c>
      <c r="FY33" s="14">
        <v>9.6429299999999998</v>
      </c>
      <c r="FZ33" s="14">
        <v>9.6429299999999998</v>
      </c>
      <c r="GA33" s="14">
        <v>-0.24293000000000001</v>
      </c>
      <c r="GB33" s="14">
        <v>19.7</v>
      </c>
      <c r="GC33" s="14">
        <v>19.121949999999998</v>
      </c>
      <c r="GD33" s="14">
        <v>19.121949999999998</v>
      </c>
      <c r="GE33" s="14">
        <v>0.57804999999999995</v>
      </c>
      <c r="GF33" s="14">
        <v>94</v>
      </c>
      <c r="GG33" s="14">
        <v>87.657560000000004</v>
      </c>
      <c r="GH33" s="14">
        <v>87.657560000000004</v>
      </c>
      <c r="GI33" s="14">
        <v>6.3424399999999999</v>
      </c>
      <c r="GJ33" s="14"/>
      <c r="GK33" s="14"/>
      <c r="GL33" s="14"/>
      <c r="GM33" s="14">
        <v>0</v>
      </c>
      <c r="GN33" s="14">
        <v>178.8</v>
      </c>
      <c r="GO33" s="14">
        <v>136.06837999999999</v>
      </c>
      <c r="GP33" s="14">
        <v>185.62135000000001</v>
      </c>
      <c r="GQ33" s="14">
        <v>-6.8213499999999998</v>
      </c>
      <c r="GR33" s="14">
        <v>88.3</v>
      </c>
      <c r="GS33" s="14">
        <v>68.034189999999995</v>
      </c>
      <c r="GT33" s="14">
        <v>92.810680000000005</v>
      </c>
      <c r="GU33" s="14">
        <v>-4.5106799999999998</v>
      </c>
      <c r="GV33" s="14">
        <v>108.9</v>
      </c>
      <c r="GW33" s="14">
        <v>108.91673</v>
      </c>
      <c r="GX33" s="14">
        <v>110.91316999999999</v>
      </c>
      <c r="GY33" s="14">
        <v>-2.0131700000000001</v>
      </c>
      <c r="GZ33" s="14">
        <v>0</v>
      </c>
      <c r="HA33" s="14"/>
      <c r="HB33" s="14">
        <v>9.09</v>
      </c>
      <c r="HC33" s="14">
        <v>-9.09</v>
      </c>
      <c r="HD33" s="14">
        <v>7.4</v>
      </c>
      <c r="HE33" s="14">
        <v>9.9490999999999996</v>
      </c>
      <c r="HF33" s="14">
        <v>9.9490999999999996</v>
      </c>
      <c r="HG33" s="14">
        <v>-2.5491000000000001</v>
      </c>
      <c r="HH33" s="14">
        <v>46.5</v>
      </c>
      <c r="HI33" s="14">
        <v>40</v>
      </c>
      <c r="HJ33" s="14">
        <v>4</v>
      </c>
      <c r="HK33" s="14">
        <v>42.5</v>
      </c>
      <c r="HL33" s="14">
        <v>6</v>
      </c>
      <c r="HM33" s="14">
        <v>0</v>
      </c>
      <c r="HN33" s="14">
        <v>20.036100000000001</v>
      </c>
      <c r="HO33" s="14">
        <v>-14.036099999999999</v>
      </c>
      <c r="HP33" s="14">
        <v>3.8</v>
      </c>
      <c r="HQ33" s="14">
        <v>3.8872599999999999</v>
      </c>
      <c r="HR33" s="14">
        <v>3.8872599999999999</v>
      </c>
      <c r="HS33" s="14">
        <v>-8.7260000000000004E-2</v>
      </c>
      <c r="HT33" s="14">
        <v>38.4</v>
      </c>
      <c r="HU33" s="14">
        <v>33.323279999999997</v>
      </c>
      <c r="HV33" s="14">
        <v>33.323279999999997</v>
      </c>
      <c r="HW33" s="14">
        <v>5.0767199999999999</v>
      </c>
      <c r="HX33" s="14">
        <v>174.1</v>
      </c>
      <c r="HY33" s="14">
        <v>171.54185000000001</v>
      </c>
      <c r="HZ33" s="14">
        <v>171.54185000000001</v>
      </c>
      <c r="IA33" s="14">
        <v>2.5581499999999999</v>
      </c>
      <c r="IB33" s="14">
        <v>47.6</v>
      </c>
      <c r="IC33" s="14">
        <v>47.67127</v>
      </c>
      <c r="ID33" s="14">
        <v>47.67127</v>
      </c>
      <c r="IE33" s="14">
        <v>-7.127E-2</v>
      </c>
      <c r="IF33" s="14">
        <v>0</v>
      </c>
      <c r="IG33" s="14">
        <v>0</v>
      </c>
      <c r="IH33" s="14">
        <v>34.15</v>
      </c>
      <c r="II33" s="14">
        <v>-34.15</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86.7</v>
      </c>
      <c r="JE33" s="14">
        <v>88.815600000000003</v>
      </c>
      <c r="JF33" s="14">
        <v>88.815600000000003</v>
      </c>
      <c r="JG33" s="14">
        <v>-2.1156000000000001</v>
      </c>
      <c r="JH33" s="14">
        <v>0</v>
      </c>
      <c r="JI33" s="14">
        <v>0</v>
      </c>
      <c r="JJ33" s="14">
        <v>0</v>
      </c>
      <c r="JK33" s="14">
        <v>0</v>
      </c>
      <c r="JL33" s="14">
        <v>158.4</v>
      </c>
      <c r="JM33" s="14">
        <v>150.66667000000001</v>
      </c>
      <c r="JN33" s="14">
        <v>150.66667000000001</v>
      </c>
      <c r="JO33" s="14">
        <v>7.7333299999999996</v>
      </c>
      <c r="JP33" s="14"/>
      <c r="JQ33" s="14"/>
      <c r="JR33" s="14">
        <v>0</v>
      </c>
      <c r="JS33" s="14">
        <v>0</v>
      </c>
      <c r="JT33" s="14">
        <v>67.8</v>
      </c>
      <c r="JU33" s="14">
        <v>75.333330000000004</v>
      </c>
      <c r="JV33" s="14">
        <v>75.333330000000004</v>
      </c>
      <c r="JW33" s="14">
        <v>-7.5333300000000003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4.06569</v>
      </c>
      <c r="LF33" s="14">
        <v>4.06569</v>
      </c>
      <c r="LG33" s="14">
        <v>0.53430999999999995</v>
      </c>
      <c r="LH33" s="14">
        <v>213.8</v>
      </c>
      <c r="LI33" s="14">
        <v>271.12195000000003</v>
      </c>
      <c r="LJ33" s="14">
        <v>182.46243999999999</v>
      </c>
      <c r="LK33" s="14">
        <v>31.33756</v>
      </c>
      <c r="LL33" s="14">
        <v>125.4</v>
      </c>
      <c r="LM33" s="14">
        <v>133.67995999999999</v>
      </c>
      <c r="LN33" s="14">
        <v>133.67995999999999</v>
      </c>
      <c r="LO33" s="14">
        <v>-8.2799600000000009</v>
      </c>
      <c r="LP33" s="14">
        <v>0</v>
      </c>
      <c r="LQ33" s="14"/>
      <c r="LR33" s="14"/>
      <c r="LS33" s="14">
        <v>0</v>
      </c>
      <c r="LT33" s="14">
        <v>76.2</v>
      </c>
      <c r="LU33" s="14">
        <v>78.567999999999998</v>
      </c>
      <c r="LV33" s="14">
        <v>78.567999999999998</v>
      </c>
      <c r="LW33" s="14">
        <v>-2.3679999999999999</v>
      </c>
      <c r="LX33" s="14">
        <v>30.3</v>
      </c>
      <c r="LY33" s="14">
        <v>30.097560000000001</v>
      </c>
      <c r="LZ33" s="14">
        <v>30.097560000000001</v>
      </c>
      <c r="MA33" s="14">
        <v>0.20244000000000001</v>
      </c>
      <c r="MB33" s="14">
        <v>0</v>
      </c>
      <c r="MC33" s="14"/>
      <c r="MD33" s="14"/>
      <c r="ME33" s="14">
        <v>0</v>
      </c>
      <c r="MF33" s="14"/>
      <c r="MG33" s="14"/>
      <c r="MH33" s="14"/>
      <c r="MI33" s="14">
        <v>0</v>
      </c>
      <c r="MJ33" s="14"/>
      <c r="MK33" s="14"/>
      <c r="ML33" s="14"/>
      <c r="MM33" s="14">
        <v>0</v>
      </c>
      <c r="MN33" s="14">
        <v>144.4</v>
      </c>
      <c r="MO33" s="14">
        <v>120.9777</v>
      </c>
      <c r="MP33" s="14">
        <v>146.66612000000001</v>
      </c>
      <c r="MQ33" s="14">
        <v>-2.2661199999999999</v>
      </c>
      <c r="MR33" s="14">
        <v>144.5</v>
      </c>
      <c r="MS33" s="14">
        <v>120.9777</v>
      </c>
      <c r="MT33" s="14">
        <v>146.66612000000001</v>
      </c>
      <c r="MU33" s="14">
        <v>-2.1661199999999998</v>
      </c>
      <c r="MV33" s="14">
        <v>148.19999999999999</v>
      </c>
      <c r="MW33" s="14">
        <v>120.9777</v>
      </c>
      <c r="MX33" s="14">
        <v>146.66612000000001</v>
      </c>
      <c r="MY33" s="14">
        <v>1.5338799999999999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1.1259999999999999</v>
      </c>
      <c r="OD33" s="14">
        <v>1.1259999999999999</v>
      </c>
      <c r="OE33" s="14">
        <v>0.17399999999999999</v>
      </c>
      <c r="OF33" s="14">
        <v>95.2</v>
      </c>
      <c r="OG33" s="14">
        <v>25.8</v>
      </c>
      <c r="OH33" s="14">
        <v>102.39400000000001</v>
      </c>
      <c r="OI33" s="14">
        <v>-7.194</v>
      </c>
      <c r="OJ33" s="14">
        <v>72.900000000000006</v>
      </c>
      <c r="OK33" s="14">
        <v>67.611999999999995</v>
      </c>
      <c r="OL33" s="14">
        <v>67.611999999999995</v>
      </c>
      <c r="OM33" s="14">
        <v>5.2880000000000003</v>
      </c>
      <c r="ON33" s="14">
        <v>15.3</v>
      </c>
      <c r="OO33" s="14">
        <v>15.398</v>
      </c>
      <c r="OP33" s="14">
        <v>15.398</v>
      </c>
      <c r="OQ33" s="14">
        <v>-9.8000000000000004E-2</v>
      </c>
      <c r="OR33" s="14">
        <v>0.2</v>
      </c>
      <c r="OS33" s="14">
        <v>0.4</v>
      </c>
      <c r="OT33" s="14">
        <v>0.4</v>
      </c>
      <c r="OU33" s="14">
        <v>-0.2</v>
      </c>
      <c r="OV33" s="14">
        <v>20</v>
      </c>
      <c r="OW33" s="14">
        <v>20</v>
      </c>
      <c r="OX33" s="14">
        <v>17.560980000000001</v>
      </c>
      <c r="OY33" s="14">
        <v>2.4390200000000002</v>
      </c>
      <c r="OZ33" s="14">
        <v>9.9</v>
      </c>
      <c r="PA33" s="14">
        <v>9.9830000000000005</v>
      </c>
      <c r="PB33" s="14">
        <v>9.9830000000000005</v>
      </c>
      <c r="PC33" s="14">
        <v>-8.3000000000000004E-2</v>
      </c>
      <c r="PD33" s="14">
        <v>5.4</v>
      </c>
      <c r="PE33" s="14">
        <v>5.67</v>
      </c>
      <c r="PF33" s="14">
        <v>5.67</v>
      </c>
      <c r="PG33" s="14">
        <v>-0.27</v>
      </c>
      <c r="PH33" s="14">
        <v>1.2</v>
      </c>
      <c r="PI33" s="14">
        <v>1</v>
      </c>
      <c r="PJ33" s="14">
        <v>1</v>
      </c>
      <c r="PK33" s="14">
        <v>0.2</v>
      </c>
      <c r="PL33" s="14">
        <v>1.6</v>
      </c>
      <c r="PM33" s="14">
        <v>3.4</v>
      </c>
      <c r="PN33" s="14">
        <v>3.4</v>
      </c>
      <c r="PO33" s="14">
        <v>-1.8</v>
      </c>
      <c r="PP33" s="14">
        <v>5.2</v>
      </c>
      <c r="PQ33" s="14">
        <v>5</v>
      </c>
      <c r="PR33" s="14">
        <v>5</v>
      </c>
      <c r="PS33" s="14">
        <v>0.2</v>
      </c>
      <c r="PT33" s="14">
        <v>20.399999999999999</v>
      </c>
      <c r="PU33" s="14">
        <v>19.5122</v>
      </c>
      <c r="PV33" s="14">
        <v>19.5122</v>
      </c>
      <c r="PW33" s="14">
        <v>0.88780000000000003</v>
      </c>
      <c r="PX33" s="14">
        <v>10</v>
      </c>
      <c r="PY33" s="14">
        <v>10</v>
      </c>
      <c r="PZ33" s="14">
        <v>19.5122</v>
      </c>
      <c r="QA33" s="14">
        <v>-9.5122</v>
      </c>
      <c r="QB33" s="14">
        <v>18.8</v>
      </c>
      <c r="QC33" s="14">
        <v>17.560980000000001</v>
      </c>
      <c r="QD33" s="14">
        <v>17.560980000000001</v>
      </c>
      <c r="QE33" s="14">
        <v>1.23902</v>
      </c>
      <c r="QF33" s="14">
        <v>3.6</v>
      </c>
      <c r="QG33" s="14">
        <v>3.5</v>
      </c>
      <c r="QH33" s="14">
        <v>3.5</v>
      </c>
      <c r="QI33" s="14">
        <v>0.1</v>
      </c>
      <c r="QJ33" s="14">
        <v>18.600000000000001</v>
      </c>
      <c r="QK33" s="14">
        <v>18.048780000000001</v>
      </c>
      <c r="QL33" s="14">
        <v>18.048780000000001</v>
      </c>
      <c r="QM33" s="14">
        <v>0.55122000000000004</v>
      </c>
      <c r="QN33" s="14">
        <v>13.4</v>
      </c>
      <c r="QO33" s="14">
        <v>11.981</v>
      </c>
      <c r="QP33" s="14">
        <v>11.981</v>
      </c>
      <c r="QQ33" s="14">
        <v>1.419</v>
      </c>
      <c r="QR33" s="14">
        <v>15.9</v>
      </c>
      <c r="QS33" s="14">
        <v>16.391999999999999</v>
      </c>
      <c r="QT33" s="14">
        <v>16.391999999999999</v>
      </c>
      <c r="QU33" s="14">
        <v>-0.49199999999999999</v>
      </c>
      <c r="QV33" s="14">
        <v>21.7</v>
      </c>
      <c r="QW33" s="14">
        <v>17.981000000000002</v>
      </c>
      <c r="QX33" s="14">
        <v>17.981000000000002</v>
      </c>
      <c r="QY33" s="14">
        <v>3.7189999999999999</v>
      </c>
      <c r="QZ33" s="14">
        <v>72.400000000000006</v>
      </c>
      <c r="RA33" s="14">
        <v>81.900000000000006</v>
      </c>
      <c r="RB33" s="14">
        <v>63.591999999999999</v>
      </c>
      <c r="RC33" s="14">
        <v>8.8079999999999998</v>
      </c>
      <c r="RD33" s="14"/>
      <c r="RE33" s="14"/>
      <c r="RF33" s="14"/>
      <c r="RG33" s="14">
        <v>0</v>
      </c>
      <c r="RH33" s="14"/>
      <c r="RI33" s="14"/>
      <c r="RJ33" s="14"/>
      <c r="RK33" s="14">
        <v>0</v>
      </c>
      <c r="RL33" s="14"/>
      <c r="RM33" s="14"/>
      <c r="RN33" s="14"/>
      <c r="RO33" s="14">
        <v>0</v>
      </c>
      <c r="RP33" s="14"/>
      <c r="RQ33" s="14"/>
      <c r="RR33" s="14"/>
      <c r="RS33" s="14">
        <v>0</v>
      </c>
      <c r="RT33" s="14">
        <v>15.4</v>
      </c>
      <c r="RU33" s="14">
        <v>14.968999999999999</v>
      </c>
      <c r="RV33" s="14">
        <v>14.968999999999999</v>
      </c>
      <c r="RW33" s="14">
        <v>0.43099999999999999</v>
      </c>
      <c r="RX33" s="14">
        <v>3.3</v>
      </c>
      <c r="RY33" s="14">
        <v>3.339</v>
      </c>
      <c r="RZ33" s="14">
        <v>3.339</v>
      </c>
      <c r="SA33" s="14">
        <v>-3.9E-2</v>
      </c>
      <c r="SB33" s="14">
        <v>20.100000000000001</v>
      </c>
      <c r="SC33" s="14">
        <v>19.869240000000001</v>
      </c>
      <c r="SD33" s="14">
        <v>19.869240000000001</v>
      </c>
      <c r="SE33" s="14">
        <v>0.23075999999999999</v>
      </c>
      <c r="SF33" s="14">
        <v>3</v>
      </c>
      <c r="SG33" s="14">
        <v>2</v>
      </c>
      <c r="SH33" s="14">
        <v>2</v>
      </c>
      <c r="SI33" s="14">
        <v>1</v>
      </c>
      <c r="SJ33" s="14"/>
      <c r="SK33" s="14"/>
      <c r="SL33" s="14">
        <v>0.7</v>
      </c>
      <c r="SM33" s="14">
        <v>-0.7</v>
      </c>
      <c r="SN33" s="14">
        <v>18.3</v>
      </c>
      <c r="SO33" s="14">
        <v>19.121949999999998</v>
      </c>
      <c r="SP33" s="14">
        <v>19.121949999999998</v>
      </c>
      <c r="SQ33" s="14">
        <v>-0.82194999999999996</v>
      </c>
      <c r="SR33" s="14">
        <v>12.6</v>
      </c>
      <c r="SS33" s="14">
        <v>12.39024</v>
      </c>
      <c r="ST33" s="14">
        <v>12.39024</v>
      </c>
      <c r="SU33" s="14">
        <v>0.20976</v>
      </c>
      <c r="SV33" s="14">
        <v>12.7</v>
      </c>
      <c r="SW33" s="14">
        <v>13.65854</v>
      </c>
      <c r="SX33" s="14">
        <v>13.65854</v>
      </c>
      <c r="SY33" s="14">
        <v>-0.95853999999999995</v>
      </c>
      <c r="SZ33" s="14">
        <v>16.7</v>
      </c>
      <c r="TA33" s="14">
        <v>17.560980000000001</v>
      </c>
      <c r="TB33" s="14">
        <v>17.560980000000001</v>
      </c>
      <c r="TC33" s="14">
        <v>-0.86097999999999997</v>
      </c>
      <c r="TD33" s="14">
        <v>19.8</v>
      </c>
      <c r="TE33" s="14">
        <v>19.317070000000001</v>
      </c>
      <c r="TF33" s="14">
        <v>19.317070000000001</v>
      </c>
      <c r="TG33" s="14">
        <v>0.48293000000000003</v>
      </c>
      <c r="TH33" s="14">
        <v>15.3</v>
      </c>
      <c r="TI33" s="14">
        <v>18.690000000000001</v>
      </c>
      <c r="TJ33" s="14">
        <v>18.690000000000001</v>
      </c>
      <c r="TK33" s="14">
        <v>-3.39</v>
      </c>
      <c r="TL33" s="14">
        <v>76</v>
      </c>
      <c r="TM33" s="14">
        <v>66.5</v>
      </c>
      <c r="TN33" s="14">
        <v>55.588000000000001</v>
      </c>
      <c r="TO33" s="14">
        <v>20.411999999999999</v>
      </c>
      <c r="TP33" s="14">
        <v>30.5</v>
      </c>
      <c r="TQ33" s="14">
        <v>29.39</v>
      </c>
      <c r="TR33" s="14">
        <v>29.39</v>
      </c>
      <c r="TS33" s="14">
        <v>1.1100000000000001</v>
      </c>
      <c r="TT33" s="14">
        <v>50.5</v>
      </c>
      <c r="TU33" s="14">
        <v>63.954790000000003</v>
      </c>
      <c r="TV33" s="14">
        <v>84.32</v>
      </c>
      <c r="TW33" s="14">
        <v>-33.82</v>
      </c>
      <c r="TX33" s="14">
        <v>55.4</v>
      </c>
      <c r="TY33" s="14">
        <v>104.93958000000001</v>
      </c>
      <c r="TZ33" s="14">
        <v>74.650000000000006</v>
      </c>
      <c r="UA33" s="14">
        <v>-19.25</v>
      </c>
      <c r="UB33" s="14">
        <v>12.3</v>
      </c>
      <c r="UC33" s="14">
        <v>3.55925</v>
      </c>
      <c r="UD33" s="14">
        <v>6.83</v>
      </c>
      <c r="UE33" s="14">
        <v>5.47</v>
      </c>
      <c r="UF33" s="14">
        <v>7.4</v>
      </c>
      <c r="UG33" s="14">
        <v>5.8006500000000001</v>
      </c>
      <c r="UH33" s="14">
        <v>5.93</v>
      </c>
      <c r="UI33" s="14">
        <v>1.47</v>
      </c>
      <c r="UJ33" s="14">
        <v>20.5</v>
      </c>
      <c r="UK33" s="14">
        <v>19.5122</v>
      </c>
      <c r="UL33" s="14">
        <v>19.5122</v>
      </c>
      <c r="UM33" s="14">
        <v>0.98780000000000001</v>
      </c>
      <c r="UN33" s="14">
        <v>5.3</v>
      </c>
      <c r="UO33" s="14">
        <v>6</v>
      </c>
      <c r="UP33" s="14">
        <v>8</v>
      </c>
      <c r="UQ33" s="14">
        <v>-2.7</v>
      </c>
      <c r="UR33" s="14"/>
      <c r="US33" s="14"/>
      <c r="UT33" s="14">
        <v>7.3</v>
      </c>
      <c r="UU33" s="14">
        <v>-7.3</v>
      </c>
      <c r="UV33" s="14">
        <v>10.199999999999999</v>
      </c>
      <c r="UW33" s="14">
        <v>19.5122</v>
      </c>
      <c r="UX33" s="14">
        <v>19.5122</v>
      </c>
      <c r="UY33" s="14">
        <v>-9.3122000000000007</v>
      </c>
      <c r="UZ33" s="14">
        <v>20.399999999999999</v>
      </c>
      <c r="VA33" s="14">
        <v>19.5122</v>
      </c>
      <c r="VB33" s="14">
        <v>19.5122</v>
      </c>
      <c r="VC33" s="14">
        <v>0.88780000000000003</v>
      </c>
      <c r="VD33" s="14">
        <v>20.2</v>
      </c>
      <c r="VE33" s="14">
        <v>19.5122</v>
      </c>
      <c r="VF33" s="14">
        <v>19.5122</v>
      </c>
      <c r="VG33" s="14">
        <v>0.68779999999999997</v>
      </c>
      <c r="VH33" s="14">
        <v>12.1</v>
      </c>
      <c r="VI33" s="14">
        <v>13.244999999999999</v>
      </c>
      <c r="VJ33" s="14">
        <v>13.244999999999999</v>
      </c>
      <c r="VK33" s="14">
        <v>-1.145</v>
      </c>
      <c r="VL33" s="14">
        <v>124.8</v>
      </c>
      <c r="VM33" s="14">
        <v>237.27</v>
      </c>
      <c r="VN33" s="14">
        <v>237.27</v>
      </c>
      <c r="VO33" s="14">
        <v>-112.47</v>
      </c>
      <c r="VP33" s="14">
        <v>17.100000000000001</v>
      </c>
      <c r="VQ33" s="14">
        <v>15.069000000000001</v>
      </c>
      <c r="VR33" s="14">
        <v>15.069000000000001</v>
      </c>
      <c r="VS33" s="14">
        <v>2.0310000000000001</v>
      </c>
      <c r="VT33" s="14">
        <v>122.6</v>
      </c>
      <c r="VU33" s="14">
        <v>118.983</v>
      </c>
      <c r="VV33" s="14">
        <v>118.983</v>
      </c>
      <c r="VW33" s="14">
        <v>3.617</v>
      </c>
      <c r="VX33" s="14">
        <v>0.6</v>
      </c>
      <c r="VY33" s="14">
        <v>0.6</v>
      </c>
      <c r="VZ33" s="14">
        <v>0.6</v>
      </c>
      <c r="WA33" s="14">
        <v>0</v>
      </c>
      <c r="WB33" s="14">
        <v>122.6</v>
      </c>
      <c r="WC33" s="14">
        <v>117.7</v>
      </c>
      <c r="WD33" s="14">
        <v>97</v>
      </c>
      <c r="WE33" s="14">
        <v>25.6</v>
      </c>
      <c r="WF33" s="14">
        <v>134.30000000000001</v>
      </c>
      <c r="WG33" s="14">
        <v>106.1</v>
      </c>
      <c r="WH33" s="14">
        <v>79</v>
      </c>
      <c r="WI33" s="14">
        <v>55.3</v>
      </c>
      <c r="WJ33" s="14">
        <v>90.3</v>
      </c>
      <c r="WK33" s="14">
        <v>86.281000000000006</v>
      </c>
      <c r="WL33" s="14">
        <v>86.281000000000006</v>
      </c>
      <c r="WM33" s="14">
        <v>4.0190000000000001</v>
      </c>
      <c r="WN33" s="14">
        <v>16.600000000000001</v>
      </c>
      <c r="WO33" s="14">
        <v>15.497999999999999</v>
      </c>
      <c r="WP33" s="14">
        <v>15.497999999999999</v>
      </c>
      <c r="WQ33" s="14">
        <v>1.1020000000000001</v>
      </c>
      <c r="WR33" s="14">
        <v>9.4</v>
      </c>
      <c r="WS33" s="14">
        <v>9.4</v>
      </c>
      <c r="WT33" s="14">
        <v>9.4</v>
      </c>
      <c r="WU33" s="14">
        <v>0</v>
      </c>
      <c r="WV33" s="14">
        <v>19.8</v>
      </c>
      <c r="WW33" s="14">
        <v>19.317070000000001</v>
      </c>
      <c r="WX33" s="14">
        <v>19.317070000000001</v>
      </c>
      <c r="WY33" s="14">
        <v>0.48293000000000003</v>
      </c>
      <c r="WZ33" s="14">
        <v>9.4</v>
      </c>
      <c r="XA33" s="14">
        <v>10.6</v>
      </c>
      <c r="XB33" s="14">
        <v>10.6</v>
      </c>
      <c r="XC33" s="14">
        <v>-1.2</v>
      </c>
      <c r="XD33" s="14"/>
      <c r="XE33" s="14"/>
      <c r="XF33" s="14"/>
      <c r="XG33" s="14">
        <v>0</v>
      </c>
      <c r="XH33" s="14"/>
      <c r="XI33" s="14"/>
      <c r="XJ33" s="14"/>
      <c r="XK33" s="14">
        <v>0</v>
      </c>
      <c r="XL33" s="14"/>
      <c r="XM33" s="14"/>
      <c r="XN33" s="14"/>
      <c r="XO33" s="14">
        <v>0</v>
      </c>
      <c r="XP33" s="14"/>
      <c r="XQ33" s="14"/>
      <c r="XR33" s="14"/>
      <c r="XS33" s="14">
        <v>0</v>
      </c>
      <c r="XT33" s="14">
        <v>17</v>
      </c>
      <c r="XU33" s="14">
        <v>17</v>
      </c>
      <c r="XV33" s="14">
        <v>14</v>
      </c>
      <c r="XW33" s="14">
        <v>3</v>
      </c>
      <c r="XX33" s="14"/>
      <c r="XY33" s="14"/>
      <c r="XZ33" s="14"/>
      <c r="YA33" s="14">
        <v>0</v>
      </c>
      <c r="YB33" s="14"/>
      <c r="YC33" s="14"/>
      <c r="YD33" s="14"/>
      <c r="YE33" s="14">
        <v>0</v>
      </c>
    </row>
    <row r="34" spans="1:655" ht="24" customHeight="1" x14ac:dyDescent="0.3">
      <c r="A34" s="1"/>
      <c r="B34" s="16" t="s">
        <v>80</v>
      </c>
      <c r="C34" s="16" t="s">
        <v>913</v>
      </c>
      <c r="D34" s="17"/>
      <c r="E34" s="17"/>
      <c r="F34" s="17"/>
      <c r="G34" s="17">
        <v>0</v>
      </c>
      <c r="H34" s="17"/>
      <c r="I34" s="17"/>
      <c r="J34" s="17"/>
      <c r="K34" s="17">
        <v>0</v>
      </c>
      <c r="L34" s="17">
        <v>100</v>
      </c>
      <c r="M34" s="17">
        <v>100</v>
      </c>
      <c r="N34" s="17">
        <v>140</v>
      </c>
      <c r="O34" s="17">
        <v>-40</v>
      </c>
      <c r="P34" s="17">
        <v>644.6</v>
      </c>
      <c r="Q34" s="17">
        <v>646.79789000000005</v>
      </c>
      <c r="R34" s="17">
        <v>646.79789000000005</v>
      </c>
      <c r="S34" s="17">
        <v>-2.1978900000000001</v>
      </c>
      <c r="T34" s="17">
        <v>216.2</v>
      </c>
      <c r="U34" s="17">
        <v>211.44126</v>
      </c>
      <c r="V34" s="17">
        <v>211.44126</v>
      </c>
      <c r="W34" s="17">
        <v>4.7587400000000004</v>
      </c>
      <c r="X34" s="17"/>
      <c r="Y34" s="17"/>
      <c r="Z34" s="17"/>
      <c r="AA34" s="17">
        <v>0</v>
      </c>
      <c r="AB34" s="17"/>
      <c r="AC34" s="17"/>
      <c r="AD34" s="17"/>
      <c r="AE34" s="17">
        <v>0</v>
      </c>
      <c r="AF34" s="17">
        <v>89.6</v>
      </c>
      <c r="AG34" s="17">
        <v>92.226339999999993</v>
      </c>
      <c r="AH34" s="17">
        <v>92.226339999999993</v>
      </c>
      <c r="AI34" s="17">
        <v>-2.6263399999999999</v>
      </c>
      <c r="AJ34" s="17">
        <v>228.3</v>
      </c>
      <c r="AK34" s="17">
        <v>230.14769999999999</v>
      </c>
      <c r="AL34" s="17">
        <v>235.84763000000001</v>
      </c>
      <c r="AM34" s="17">
        <v>-7.5476299999999998</v>
      </c>
      <c r="AN34" s="17"/>
      <c r="AO34" s="17"/>
      <c r="AP34" s="17"/>
      <c r="AQ34" s="17">
        <v>0</v>
      </c>
      <c r="AR34" s="17"/>
      <c r="AS34" s="17"/>
      <c r="AT34" s="17"/>
      <c r="AU34" s="17">
        <v>0</v>
      </c>
      <c r="AV34" s="17">
        <v>105.7</v>
      </c>
      <c r="AW34" s="17">
        <v>129.18582000000001</v>
      </c>
      <c r="AX34" s="17">
        <v>172.88889</v>
      </c>
      <c r="AY34" s="17">
        <v>-67.188890000000001</v>
      </c>
      <c r="AZ34" s="17">
        <v>105.8</v>
      </c>
      <c r="BA34" s="17">
        <v>129.18582000000001</v>
      </c>
      <c r="BB34" s="17">
        <v>172.88889</v>
      </c>
      <c r="BC34" s="17">
        <v>-67.088890000000006</v>
      </c>
      <c r="BD34" s="17">
        <v>105.6</v>
      </c>
      <c r="BE34" s="17">
        <v>129.18582000000001</v>
      </c>
      <c r="BF34" s="17">
        <v>172.88889</v>
      </c>
      <c r="BG34" s="17">
        <v>-67.288889999999995</v>
      </c>
      <c r="BH34" s="17">
        <v>210.2</v>
      </c>
      <c r="BI34" s="17">
        <v>193.77873</v>
      </c>
      <c r="BJ34" s="17">
        <v>259.33334000000002</v>
      </c>
      <c r="BK34" s="17">
        <v>-49.133339999999997</v>
      </c>
      <c r="BL34" s="17">
        <v>127.1</v>
      </c>
      <c r="BM34" s="17">
        <v>208.66611</v>
      </c>
      <c r="BN34" s="17">
        <v>208.66611</v>
      </c>
      <c r="BO34" s="17">
        <v>-81.566109999999995</v>
      </c>
      <c r="BP34" s="17">
        <v>81.099999999999994</v>
      </c>
      <c r="BQ34" s="17">
        <v>104.33306</v>
      </c>
      <c r="BR34" s="17">
        <v>104.33306</v>
      </c>
      <c r="BS34" s="17">
        <v>-23.233059999999998</v>
      </c>
      <c r="BT34" s="17">
        <v>553.79999999999995</v>
      </c>
      <c r="BU34" s="17">
        <v>568.29854</v>
      </c>
      <c r="BV34" s="17">
        <v>568.29854</v>
      </c>
      <c r="BW34" s="17">
        <v>-14.49854</v>
      </c>
      <c r="BX34" s="17">
        <v>10.4</v>
      </c>
      <c r="BY34" s="17">
        <v>5.4891500000000004</v>
      </c>
      <c r="BZ34" s="17">
        <v>5.4891500000000004</v>
      </c>
      <c r="CA34" s="17">
        <v>4.9108499999999999</v>
      </c>
      <c r="CB34" s="17"/>
      <c r="CC34" s="17"/>
      <c r="CD34" s="17"/>
      <c r="CE34" s="17">
        <v>0</v>
      </c>
      <c r="CF34" s="17"/>
      <c r="CG34" s="17"/>
      <c r="CH34" s="17"/>
      <c r="CI34" s="17">
        <v>0</v>
      </c>
      <c r="CJ34" s="17"/>
      <c r="CK34" s="17"/>
      <c r="CL34" s="17"/>
      <c r="CM34" s="17">
        <v>0</v>
      </c>
      <c r="CN34" s="17"/>
      <c r="CO34" s="17"/>
      <c r="CP34" s="17"/>
      <c r="CQ34" s="17">
        <v>0</v>
      </c>
      <c r="CR34" s="17">
        <v>163.80000000000001</v>
      </c>
      <c r="CS34" s="17">
        <v>164.70732000000001</v>
      </c>
      <c r="CT34" s="17">
        <v>164.70732000000001</v>
      </c>
      <c r="CU34" s="17">
        <v>-0.90732000000000002</v>
      </c>
      <c r="CV34" s="17">
        <v>7.2</v>
      </c>
      <c r="CW34" s="17">
        <v>5.1346499999999997</v>
      </c>
      <c r="CX34" s="17">
        <v>5.1346499999999997</v>
      </c>
      <c r="CY34" s="17">
        <v>2.06535</v>
      </c>
      <c r="CZ34" s="17">
        <v>3.9</v>
      </c>
      <c r="DA34" s="17">
        <v>2.8184800000000001</v>
      </c>
      <c r="DB34" s="17">
        <v>2.8184800000000001</v>
      </c>
      <c r="DC34" s="17">
        <v>1.08152</v>
      </c>
      <c r="DD34" s="17">
        <v>0</v>
      </c>
      <c r="DE34" s="17">
        <v>0</v>
      </c>
      <c r="DF34" s="17">
        <v>0</v>
      </c>
      <c r="DG34" s="17">
        <v>0</v>
      </c>
      <c r="DH34" s="17">
        <v>1.8</v>
      </c>
      <c r="DI34" s="17">
        <v>0.48150999999999999</v>
      </c>
      <c r="DJ34" s="17">
        <v>0.48150999999999999</v>
      </c>
      <c r="DK34" s="17">
        <v>1.3184899999999999</v>
      </c>
      <c r="DL34" s="17">
        <v>8.6999999999999993</v>
      </c>
      <c r="DM34" s="17">
        <v>8.1736000000000004</v>
      </c>
      <c r="DN34" s="17">
        <v>8.1736000000000004</v>
      </c>
      <c r="DO34" s="17">
        <v>0.52639999999999998</v>
      </c>
      <c r="DP34" s="17">
        <v>60.7</v>
      </c>
      <c r="DQ34" s="17">
        <v>44.764240000000001</v>
      </c>
      <c r="DR34" s="17">
        <v>44.764240000000001</v>
      </c>
      <c r="DS34" s="17">
        <v>15.93576</v>
      </c>
      <c r="DT34" s="17">
        <v>5</v>
      </c>
      <c r="DU34" s="17">
        <v>4.7632000000000003</v>
      </c>
      <c r="DV34" s="17">
        <v>4.7632000000000003</v>
      </c>
      <c r="DW34" s="17">
        <v>0.23680000000000001</v>
      </c>
      <c r="DX34" s="17"/>
      <c r="DY34" s="17"/>
      <c r="DZ34" s="17"/>
      <c r="EA34" s="17">
        <v>0</v>
      </c>
      <c r="EB34" s="17"/>
      <c r="EC34" s="17"/>
      <c r="ED34" s="17"/>
      <c r="EE34" s="17">
        <v>0</v>
      </c>
      <c r="EF34" s="17"/>
      <c r="EG34" s="17"/>
      <c r="EH34" s="17"/>
      <c r="EI34" s="17">
        <v>0</v>
      </c>
      <c r="EJ34" s="17">
        <v>111</v>
      </c>
      <c r="EK34" s="17">
        <v>109.51819999999999</v>
      </c>
      <c r="EL34" s="17">
        <v>112.90537</v>
      </c>
      <c r="EM34" s="17">
        <v>-1.90537</v>
      </c>
      <c r="EN34" s="17">
        <v>209.9</v>
      </c>
      <c r="EO34" s="17">
        <v>221.30108000000001</v>
      </c>
      <c r="EP34" s="17">
        <v>221.30108000000001</v>
      </c>
      <c r="EQ34" s="17">
        <v>-11.40108</v>
      </c>
      <c r="ER34" s="17"/>
      <c r="ES34" s="17"/>
      <c r="ET34" s="17"/>
      <c r="EU34" s="17">
        <v>0</v>
      </c>
      <c r="EV34" s="17"/>
      <c r="EW34" s="17"/>
      <c r="EX34" s="17"/>
      <c r="EY34" s="17">
        <v>0</v>
      </c>
      <c r="EZ34" s="17"/>
      <c r="FA34" s="17"/>
      <c r="FB34" s="17"/>
      <c r="FC34" s="17">
        <v>0</v>
      </c>
      <c r="FD34" s="17">
        <v>6.5</v>
      </c>
      <c r="FE34" s="17">
        <v>6.39</v>
      </c>
      <c r="FF34" s="17">
        <v>6.39</v>
      </c>
      <c r="FG34" s="17">
        <v>0.11</v>
      </c>
      <c r="FH34" s="17">
        <v>230.9</v>
      </c>
      <c r="FI34" s="17">
        <v>229.57073</v>
      </c>
      <c r="FJ34" s="17">
        <v>229.57073</v>
      </c>
      <c r="FK34" s="17">
        <v>1.32927</v>
      </c>
      <c r="FL34" s="17">
        <v>72</v>
      </c>
      <c r="FM34" s="17">
        <v>73.380380000000002</v>
      </c>
      <c r="FN34" s="17">
        <v>73.380380000000002</v>
      </c>
      <c r="FO34" s="17">
        <v>-1.3803799999999999</v>
      </c>
      <c r="FP34" s="17">
        <v>142.4</v>
      </c>
      <c r="FQ34" s="17">
        <v>150.27984000000001</v>
      </c>
      <c r="FR34" s="17">
        <v>150.27984000000001</v>
      </c>
      <c r="FS34" s="17">
        <v>-7.8798399999999997</v>
      </c>
      <c r="FT34" s="17">
        <v>42.3</v>
      </c>
      <c r="FU34" s="17">
        <v>41.498959999999997</v>
      </c>
      <c r="FV34" s="17">
        <v>41.498959999999997</v>
      </c>
      <c r="FW34" s="17">
        <v>0.80103999999999997</v>
      </c>
      <c r="FX34" s="17">
        <v>9.3000000000000007</v>
      </c>
      <c r="FY34" s="17">
        <v>9.6429299999999998</v>
      </c>
      <c r="FZ34" s="17">
        <v>9.6429299999999998</v>
      </c>
      <c r="GA34" s="17">
        <v>-0.34293000000000001</v>
      </c>
      <c r="GB34" s="17">
        <v>19.7</v>
      </c>
      <c r="GC34" s="17">
        <v>19.121949999999998</v>
      </c>
      <c r="GD34" s="17">
        <v>19.121949999999998</v>
      </c>
      <c r="GE34" s="17">
        <v>0.57804999999999995</v>
      </c>
      <c r="GF34" s="17">
        <v>88.5</v>
      </c>
      <c r="GG34" s="17">
        <v>87.657560000000004</v>
      </c>
      <c r="GH34" s="17">
        <v>87.657560000000004</v>
      </c>
      <c r="GI34" s="17">
        <v>0.84243999999999997</v>
      </c>
      <c r="GJ34" s="17"/>
      <c r="GK34" s="17"/>
      <c r="GL34" s="17"/>
      <c r="GM34" s="17">
        <v>0</v>
      </c>
      <c r="GN34" s="17">
        <v>180.9</v>
      </c>
      <c r="GO34" s="17">
        <v>136.06837999999999</v>
      </c>
      <c r="GP34" s="17">
        <v>136.06837999999999</v>
      </c>
      <c r="GQ34" s="17">
        <v>44.831620000000001</v>
      </c>
      <c r="GR34" s="17">
        <v>86.6</v>
      </c>
      <c r="GS34" s="17">
        <v>68.034189999999995</v>
      </c>
      <c r="GT34" s="17">
        <v>68.034189999999995</v>
      </c>
      <c r="GU34" s="17">
        <v>18.565809999999999</v>
      </c>
      <c r="GV34" s="17">
        <v>108.6</v>
      </c>
      <c r="GW34" s="17">
        <v>108.91673</v>
      </c>
      <c r="GX34" s="17">
        <v>110.91316999999999</v>
      </c>
      <c r="GY34" s="17">
        <v>-2.3131699999999999</v>
      </c>
      <c r="GZ34" s="17">
        <v>0</v>
      </c>
      <c r="HA34" s="17"/>
      <c r="HB34" s="17">
        <v>9.09</v>
      </c>
      <c r="HC34" s="17">
        <v>-9.09</v>
      </c>
      <c r="HD34" s="17">
        <v>7.4</v>
      </c>
      <c r="HE34" s="17">
        <v>9.9490999999999996</v>
      </c>
      <c r="HF34" s="17">
        <v>9.9490999999999996</v>
      </c>
      <c r="HG34" s="17">
        <v>-2.5491000000000001</v>
      </c>
      <c r="HH34" s="17">
        <v>46.1</v>
      </c>
      <c r="HI34" s="17">
        <v>40</v>
      </c>
      <c r="HJ34" s="17">
        <v>4</v>
      </c>
      <c r="HK34" s="17">
        <v>42.1</v>
      </c>
      <c r="HL34" s="17">
        <v>6.1</v>
      </c>
      <c r="HM34" s="17">
        <v>0</v>
      </c>
      <c r="HN34" s="17">
        <v>20.036100000000001</v>
      </c>
      <c r="HO34" s="17">
        <v>-13.9361</v>
      </c>
      <c r="HP34" s="17">
        <v>3.8</v>
      </c>
      <c r="HQ34" s="17">
        <v>3.8872599999999999</v>
      </c>
      <c r="HR34" s="17">
        <v>3.8872599999999999</v>
      </c>
      <c r="HS34" s="17">
        <v>-8.7260000000000004E-2</v>
      </c>
      <c r="HT34" s="17">
        <v>37.700000000000003</v>
      </c>
      <c r="HU34" s="17">
        <v>33.323279999999997</v>
      </c>
      <c r="HV34" s="17">
        <v>33.323279999999997</v>
      </c>
      <c r="HW34" s="17">
        <v>4.3767199999999997</v>
      </c>
      <c r="HX34" s="17">
        <v>173.3</v>
      </c>
      <c r="HY34" s="17">
        <v>171.54185000000001</v>
      </c>
      <c r="HZ34" s="17">
        <v>171.54185000000001</v>
      </c>
      <c r="IA34" s="17">
        <v>1.7581500000000001</v>
      </c>
      <c r="IB34" s="17">
        <v>47.6</v>
      </c>
      <c r="IC34" s="17">
        <v>47.67127</v>
      </c>
      <c r="ID34" s="17">
        <v>47.67127</v>
      </c>
      <c r="IE34" s="17">
        <v>-7.127E-2</v>
      </c>
      <c r="IF34" s="17">
        <v>0</v>
      </c>
      <c r="IG34" s="17">
        <v>0</v>
      </c>
      <c r="IH34" s="17">
        <v>34.15</v>
      </c>
      <c r="II34" s="17">
        <v>-34.15</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86.6</v>
      </c>
      <c r="JE34" s="17">
        <v>88.815600000000003</v>
      </c>
      <c r="JF34" s="17">
        <v>88.815600000000003</v>
      </c>
      <c r="JG34" s="17">
        <v>-2.2155999999999998</v>
      </c>
      <c r="JH34" s="17">
        <v>0</v>
      </c>
      <c r="JI34" s="17">
        <v>0</v>
      </c>
      <c r="JJ34" s="17">
        <v>0</v>
      </c>
      <c r="JK34" s="17">
        <v>0</v>
      </c>
      <c r="JL34" s="17">
        <v>160.30000000000001</v>
      </c>
      <c r="JM34" s="17">
        <v>150.66667000000001</v>
      </c>
      <c r="JN34" s="17">
        <v>150.66667000000001</v>
      </c>
      <c r="JO34" s="17">
        <v>9.6333300000000008</v>
      </c>
      <c r="JP34" s="17"/>
      <c r="JQ34" s="17"/>
      <c r="JR34" s="17">
        <v>0</v>
      </c>
      <c r="JS34" s="17">
        <v>0</v>
      </c>
      <c r="JT34" s="17">
        <v>68.900000000000006</v>
      </c>
      <c r="JU34" s="17">
        <v>75.333330000000004</v>
      </c>
      <c r="JV34" s="17">
        <v>75.333330000000004</v>
      </c>
      <c r="JW34" s="17">
        <v>-6.4333299999999998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4.06569</v>
      </c>
      <c r="LF34" s="17">
        <v>4.06569</v>
      </c>
      <c r="LG34" s="17">
        <v>0.53430999999999995</v>
      </c>
      <c r="LH34" s="17">
        <v>197.4</v>
      </c>
      <c r="LI34" s="17">
        <v>271.12195000000003</v>
      </c>
      <c r="LJ34" s="17">
        <v>182.46243999999999</v>
      </c>
      <c r="LK34" s="17">
        <v>14.93756</v>
      </c>
      <c r="LL34" s="17">
        <v>133.5</v>
      </c>
      <c r="LM34" s="17">
        <v>133.67995999999999</v>
      </c>
      <c r="LN34" s="17">
        <v>133.67995999999999</v>
      </c>
      <c r="LO34" s="17">
        <v>-0.17996000000000001</v>
      </c>
      <c r="LP34" s="17">
        <v>0</v>
      </c>
      <c r="LQ34" s="17"/>
      <c r="LR34" s="17"/>
      <c r="LS34" s="17">
        <v>0</v>
      </c>
      <c r="LT34" s="17">
        <v>76.5</v>
      </c>
      <c r="LU34" s="17">
        <v>78.567999999999998</v>
      </c>
      <c r="LV34" s="17">
        <v>78.567999999999998</v>
      </c>
      <c r="LW34" s="17">
        <v>-2.0680000000000001</v>
      </c>
      <c r="LX34" s="17">
        <v>30.2</v>
      </c>
      <c r="LY34" s="17">
        <v>30.097560000000001</v>
      </c>
      <c r="LZ34" s="17">
        <v>30.097560000000001</v>
      </c>
      <c r="MA34" s="17">
        <v>0.10244</v>
      </c>
      <c r="MB34" s="17">
        <v>0</v>
      </c>
      <c r="MC34" s="17"/>
      <c r="MD34" s="17"/>
      <c r="ME34" s="17">
        <v>0</v>
      </c>
      <c r="MF34" s="17"/>
      <c r="MG34" s="17"/>
      <c r="MH34" s="17"/>
      <c r="MI34" s="17">
        <v>0</v>
      </c>
      <c r="MJ34" s="17"/>
      <c r="MK34" s="17"/>
      <c r="ML34" s="17"/>
      <c r="MM34" s="17">
        <v>0</v>
      </c>
      <c r="MN34" s="17">
        <v>103.4</v>
      </c>
      <c r="MO34" s="17">
        <v>110</v>
      </c>
      <c r="MP34" s="17">
        <v>120.56392</v>
      </c>
      <c r="MQ34" s="17">
        <v>-17.163920000000001</v>
      </c>
      <c r="MR34" s="17">
        <v>103.3</v>
      </c>
      <c r="MS34" s="17">
        <v>110</v>
      </c>
      <c r="MT34" s="17">
        <v>120.56392</v>
      </c>
      <c r="MU34" s="17">
        <v>-17.263919999999999</v>
      </c>
      <c r="MV34" s="17">
        <v>121.9</v>
      </c>
      <c r="MW34" s="17">
        <v>110</v>
      </c>
      <c r="MX34" s="17">
        <v>120.56392</v>
      </c>
      <c r="MY34" s="17">
        <v>1.3360799999999999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1.1220000000000001</v>
      </c>
      <c r="OD34" s="17">
        <v>1.1220000000000001</v>
      </c>
      <c r="OE34" s="17">
        <v>0.17799999999999999</v>
      </c>
      <c r="OF34" s="17">
        <v>107</v>
      </c>
      <c r="OG34" s="17">
        <v>25.8</v>
      </c>
      <c r="OH34" s="17">
        <v>104.05500000000001</v>
      </c>
      <c r="OI34" s="17">
        <v>2.9449999999999998</v>
      </c>
      <c r="OJ34" s="17">
        <v>73</v>
      </c>
      <c r="OK34" s="17">
        <v>67.613</v>
      </c>
      <c r="OL34" s="17">
        <v>67.613</v>
      </c>
      <c r="OM34" s="17">
        <v>5.3869999999999996</v>
      </c>
      <c r="ON34" s="17">
        <v>15.8</v>
      </c>
      <c r="OO34" s="17">
        <v>15.315</v>
      </c>
      <c r="OP34" s="17">
        <v>15.315</v>
      </c>
      <c r="OQ34" s="17">
        <v>0.48499999999999999</v>
      </c>
      <c r="OR34" s="17">
        <v>0.2</v>
      </c>
      <c r="OS34" s="17">
        <v>0.4</v>
      </c>
      <c r="OT34" s="17">
        <v>0.4</v>
      </c>
      <c r="OU34" s="17">
        <v>-0.2</v>
      </c>
      <c r="OV34" s="17">
        <v>20.2</v>
      </c>
      <c r="OW34" s="17">
        <v>20</v>
      </c>
      <c r="OX34" s="17">
        <v>17.560980000000001</v>
      </c>
      <c r="OY34" s="17">
        <v>2.6390199999999999</v>
      </c>
      <c r="OZ34" s="17">
        <v>9.9</v>
      </c>
      <c r="PA34" s="17">
        <v>9.9830000000000005</v>
      </c>
      <c r="PB34" s="17">
        <v>9.9830000000000005</v>
      </c>
      <c r="PC34" s="17">
        <v>-8.3000000000000004E-2</v>
      </c>
      <c r="PD34" s="17">
        <v>5.5</v>
      </c>
      <c r="PE34" s="17">
        <v>5.67</v>
      </c>
      <c r="PF34" s="17">
        <v>5.67</v>
      </c>
      <c r="PG34" s="17">
        <v>-0.17</v>
      </c>
      <c r="PH34" s="17">
        <v>1.2</v>
      </c>
      <c r="PI34" s="17">
        <v>1</v>
      </c>
      <c r="PJ34" s="17">
        <v>1</v>
      </c>
      <c r="PK34" s="17">
        <v>0.2</v>
      </c>
      <c r="PL34" s="17">
        <v>1.6</v>
      </c>
      <c r="PM34" s="17">
        <v>3.4</v>
      </c>
      <c r="PN34" s="17">
        <v>3.4</v>
      </c>
      <c r="PO34" s="17">
        <v>-1.8</v>
      </c>
      <c r="PP34" s="17">
        <v>5.2</v>
      </c>
      <c r="PQ34" s="17">
        <v>5</v>
      </c>
      <c r="PR34" s="17">
        <v>5</v>
      </c>
      <c r="PS34" s="17">
        <v>0.2</v>
      </c>
      <c r="PT34" s="17">
        <v>20.100000000000001</v>
      </c>
      <c r="PU34" s="17">
        <v>19.5122</v>
      </c>
      <c r="PV34" s="17">
        <v>19.5122</v>
      </c>
      <c r="PW34" s="17">
        <v>0.58779999999999999</v>
      </c>
      <c r="PX34" s="17">
        <v>10</v>
      </c>
      <c r="PY34" s="17">
        <v>10</v>
      </c>
      <c r="PZ34" s="17">
        <v>19.5122</v>
      </c>
      <c r="QA34" s="17">
        <v>-9.5122</v>
      </c>
      <c r="QB34" s="17">
        <v>18.8</v>
      </c>
      <c r="QC34" s="17">
        <v>17.560980000000001</v>
      </c>
      <c r="QD34" s="17">
        <v>17.560980000000001</v>
      </c>
      <c r="QE34" s="17">
        <v>1.23902</v>
      </c>
      <c r="QF34" s="17">
        <v>3.7</v>
      </c>
      <c r="QG34" s="17">
        <v>3.5</v>
      </c>
      <c r="QH34" s="17">
        <v>3.5</v>
      </c>
      <c r="QI34" s="17">
        <v>0.2</v>
      </c>
      <c r="QJ34" s="17">
        <v>18.600000000000001</v>
      </c>
      <c r="QK34" s="17">
        <v>18.048780000000001</v>
      </c>
      <c r="QL34" s="17">
        <v>18.048780000000001</v>
      </c>
      <c r="QM34" s="17">
        <v>0.55122000000000004</v>
      </c>
      <c r="QN34" s="17">
        <v>13.4</v>
      </c>
      <c r="QO34" s="17">
        <v>12.055</v>
      </c>
      <c r="QP34" s="17">
        <v>12.055</v>
      </c>
      <c r="QQ34" s="17">
        <v>1.345</v>
      </c>
      <c r="QR34" s="17">
        <v>16.100000000000001</v>
      </c>
      <c r="QS34" s="17">
        <v>16.454000000000001</v>
      </c>
      <c r="QT34" s="17">
        <v>16.454000000000001</v>
      </c>
      <c r="QU34" s="17">
        <v>-0.35399999999999998</v>
      </c>
      <c r="QV34" s="17">
        <v>26.6</v>
      </c>
      <c r="QW34" s="17">
        <v>18.27</v>
      </c>
      <c r="QX34" s="17">
        <v>18.27</v>
      </c>
      <c r="QY34" s="17">
        <v>8.33</v>
      </c>
      <c r="QZ34" s="17">
        <v>75.5</v>
      </c>
      <c r="RA34" s="17">
        <v>82.8</v>
      </c>
      <c r="RB34" s="17">
        <v>65.632000000000005</v>
      </c>
      <c r="RC34" s="17">
        <v>9.8680000000000003</v>
      </c>
      <c r="RD34" s="17"/>
      <c r="RE34" s="17"/>
      <c r="RF34" s="17"/>
      <c r="RG34" s="17">
        <v>0</v>
      </c>
      <c r="RH34" s="17"/>
      <c r="RI34" s="17"/>
      <c r="RJ34" s="17"/>
      <c r="RK34" s="17">
        <v>0</v>
      </c>
      <c r="RL34" s="17"/>
      <c r="RM34" s="17"/>
      <c r="RN34" s="17"/>
      <c r="RO34" s="17">
        <v>0</v>
      </c>
      <c r="RP34" s="17"/>
      <c r="RQ34" s="17"/>
      <c r="RR34" s="17"/>
      <c r="RS34" s="17">
        <v>0</v>
      </c>
      <c r="RT34" s="17">
        <v>15.9</v>
      </c>
      <c r="RU34" s="17">
        <v>14.948</v>
      </c>
      <c r="RV34" s="17">
        <v>14.948</v>
      </c>
      <c r="RW34" s="17">
        <v>0.95199999999999996</v>
      </c>
      <c r="RX34" s="17">
        <v>3.3</v>
      </c>
      <c r="RY34" s="17">
        <v>3.339</v>
      </c>
      <c r="RZ34" s="17">
        <v>3.339</v>
      </c>
      <c r="SA34" s="17">
        <v>-3.9E-2</v>
      </c>
      <c r="SB34" s="17">
        <v>20.2</v>
      </c>
      <c r="SC34" s="17">
        <v>19.869240000000001</v>
      </c>
      <c r="SD34" s="17">
        <v>19.869240000000001</v>
      </c>
      <c r="SE34" s="17">
        <v>0.33076</v>
      </c>
      <c r="SF34" s="17">
        <v>3</v>
      </c>
      <c r="SG34" s="17">
        <v>2</v>
      </c>
      <c r="SH34" s="17">
        <v>2</v>
      </c>
      <c r="SI34" s="17">
        <v>1</v>
      </c>
      <c r="SJ34" s="17"/>
      <c r="SK34" s="17"/>
      <c r="SL34" s="17">
        <v>0.7</v>
      </c>
      <c r="SM34" s="17">
        <v>-0.7</v>
      </c>
      <c r="SN34" s="17">
        <v>18.3</v>
      </c>
      <c r="SO34" s="17">
        <v>19.121949999999998</v>
      </c>
      <c r="SP34" s="17">
        <v>19.121949999999998</v>
      </c>
      <c r="SQ34" s="17">
        <v>-0.82194999999999996</v>
      </c>
      <c r="SR34" s="17">
        <v>12.7</v>
      </c>
      <c r="SS34" s="17">
        <v>12.39024</v>
      </c>
      <c r="ST34" s="17">
        <v>12.39024</v>
      </c>
      <c r="SU34" s="17">
        <v>0.30975999999999998</v>
      </c>
      <c r="SV34" s="17">
        <v>12.6</v>
      </c>
      <c r="SW34" s="17">
        <v>13.65854</v>
      </c>
      <c r="SX34" s="17">
        <v>13.65854</v>
      </c>
      <c r="SY34" s="17">
        <v>-1.05854</v>
      </c>
      <c r="SZ34" s="17">
        <v>16.8</v>
      </c>
      <c r="TA34" s="17">
        <v>17.560980000000001</v>
      </c>
      <c r="TB34" s="17">
        <v>17.560980000000001</v>
      </c>
      <c r="TC34" s="17">
        <v>-0.76097999999999999</v>
      </c>
      <c r="TD34" s="17">
        <v>20</v>
      </c>
      <c r="TE34" s="17">
        <v>19.317070000000001</v>
      </c>
      <c r="TF34" s="17">
        <v>19.317070000000001</v>
      </c>
      <c r="TG34" s="17">
        <v>0.68293000000000004</v>
      </c>
      <c r="TH34" s="17">
        <v>15</v>
      </c>
      <c r="TI34" s="17">
        <v>18.109000000000002</v>
      </c>
      <c r="TJ34" s="17">
        <v>18.109000000000002</v>
      </c>
      <c r="TK34" s="17">
        <v>-3.109</v>
      </c>
      <c r="TL34" s="17">
        <v>76</v>
      </c>
      <c r="TM34" s="17">
        <v>67.7</v>
      </c>
      <c r="TN34" s="17">
        <v>58.881999999999998</v>
      </c>
      <c r="TO34" s="17">
        <v>17.117999999999999</v>
      </c>
      <c r="TP34" s="17">
        <v>30.7</v>
      </c>
      <c r="TQ34" s="17">
        <v>29.440999999999999</v>
      </c>
      <c r="TR34" s="17">
        <v>29.440999999999999</v>
      </c>
      <c r="TS34" s="17">
        <v>1.2589999999999999</v>
      </c>
      <c r="TT34" s="17">
        <v>49.4</v>
      </c>
      <c r="TU34" s="17">
        <v>53.392029999999998</v>
      </c>
      <c r="TV34" s="17">
        <v>84.301749999999998</v>
      </c>
      <c r="TW34" s="17">
        <v>-34.90175</v>
      </c>
      <c r="TX34" s="17">
        <v>57.5</v>
      </c>
      <c r="TY34" s="17">
        <v>105.84101</v>
      </c>
      <c r="TZ34" s="17">
        <v>81.178989999999999</v>
      </c>
      <c r="UA34" s="17">
        <v>-23.678989999999999</v>
      </c>
      <c r="UB34" s="17">
        <v>13.3</v>
      </c>
      <c r="UC34" s="17">
        <v>3.7247699999999999</v>
      </c>
      <c r="UD34" s="17">
        <v>4.5557299999999996</v>
      </c>
      <c r="UE34" s="17">
        <v>8.7442700000000002</v>
      </c>
      <c r="UF34" s="17">
        <v>5.2</v>
      </c>
      <c r="UG34" s="17">
        <v>5.81311</v>
      </c>
      <c r="UH34" s="17">
        <v>5.2534700000000001</v>
      </c>
      <c r="UI34" s="17">
        <v>-5.3469999999999997E-2</v>
      </c>
      <c r="UJ34" s="17">
        <v>20.5</v>
      </c>
      <c r="UK34" s="17">
        <v>19.5122</v>
      </c>
      <c r="UL34" s="17">
        <v>19.5122</v>
      </c>
      <c r="UM34" s="17">
        <v>0.98780000000000001</v>
      </c>
      <c r="UN34" s="17">
        <v>5.2</v>
      </c>
      <c r="UO34" s="17">
        <v>6</v>
      </c>
      <c r="UP34" s="17">
        <v>8</v>
      </c>
      <c r="UQ34" s="17">
        <v>-2.8</v>
      </c>
      <c r="UR34" s="17"/>
      <c r="US34" s="17"/>
      <c r="UT34" s="17">
        <v>7.3</v>
      </c>
      <c r="UU34" s="17">
        <v>-7.3</v>
      </c>
      <c r="UV34" s="17">
        <v>10.199999999999999</v>
      </c>
      <c r="UW34" s="17">
        <v>19.5122</v>
      </c>
      <c r="UX34" s="17">
        <v>19.5122</v>
      </c>
      <c r="UY34" s="17">
        <v>-9.3122000000000007</v>
      </c>
      <c r="UZ34" s="17">
        <v>10</v>
      </c>
      <c r="VA34" s="17">
        <v>19.5122</v>
      </c>
      <c r="VB34" s="17">
        <v>19.5122</v>
      </c>
      <c r="VC34" s="17">
        <v>-9.5122</v>
      </c>
      <c r="VD34" s="17">
        <v>10</v>
      </c>
      <c r="VE34" s="17">
        <v>19.5122</v>
      </c>
      <c r="VF34" s="17">
        <v>19.5122</v>
      </c>
      <c r="VG34" s="17">
        <v>-9.5122</v>
      </c>
      <c r="VH34" s="17">
        <v>12.1</v>
      </c>
      <c r="VI34" s="17">
        <v>13.239000000000001</v>
      </c>
      <c r="VJ34" s="17">
        <v>13.239000000000001</v>
      </c>
      <c r="VK34" s="17">
        <v>-1.139</v>
      </c>
      <c r="VL34" s="17">
        <v>223.6</v>
      </c>
      <c r="VM34" s="17">
        <v>246.19</v>
      </c>
      <c r="VN34" s="17">
        <v>246.19</v>
      </c>
      <c r="VO34" s="17">
        <v>-22.59</v>
      </c>
      <c r="VP34" s="17">
        <v>16.600000000000001</v>
      </c>
      <c r="VQ34" s="17">
        <v>14.715999999999999</v>
      </c>
      <c r="VR34" s="17">
        <v>14.715999999999999</v>
      </c>
      <c r="VS34" s="17">
        <v>1.8839999999999999</v>
      </c>
      <c r="VT34" s="17">
        <v>123.4</v>
      </c>
      <c r="VU34" s="17">
        <v>119.621</v>
      </c>
      <c r="VV34" s="17">
        <v>119.621</v>
      </c>
      <c r="VW34" s="17">
        <v>3.7789999999999999</v>
      </c>
      <c r="VX34" s="17">
        <v>0.6</v>
      </c>
      <c r="VY34" s="17">
        <v>0.6</v>
      </c>
      <c r="VZ34" s="17">
        <v>0.6</v>
      </c>
      <c r="WA34" s="17">
        <v>0</v>
      </c>
      <c r="WB34" s="17">
        <v>122.1</v>
      </c>
      <c r="WC34" s="17">
        <v>120.2</v>
      </c>
      <c r="WD34" s="17">
        <v>105</v>
      </c>
      <c r="WE34" s="17">
        <v>17.100000000000001</v>
      </c>
      <c r="WF34" s="17">
        <v>136.6</v>
      </c>
      <c r="WG34" s="17">
        <v>111.9</v>
      </c>
      <c r="WH34" s="17">
        <v>88</v>
      </c>
      <c r="WI34" s="17">
        <v>48.6</v>
      </c>
      <c r="WJ34" s="17">
        <v>90.4</v>
      </c>
      <c r="WK34" s="17">
        <v>86.212000000000003</v>
      </c>
      <c r="WL34" s="17">
        <v>86.212000000000003</v>
      </c>
      <c r="WM34" s="17">
        <v>4.1879999999999997</v>
      </c>
      <c r="WN34" s="17">
        <v>16.2</v>
      </c>
      <c r="WO34" s="17">
        <v>14.318</v>
      </c>
      <c r="WP34" s="17">
        <v>14.318</v>
      </c>
      <c r="WQ34" s="17">
        <v>1.8819999999999999</v>
      </c>
      <c r="WR34" s="17">
        <v>9.5</v>
      </c>
      <c r="WS34" s="17">
        <v>9.4</v>
      </c>
      <c r="WT34" s="17">
        <v>9.4</v>
      </c>
      <c r="WU34" s="17">
        <v>0.1</v>
      </c>
      <c r="WV34" s="17">
        <v>20</v>
      </c>
      <c r="WW34" s="17">
        <v>19.317070000000001</v>
      </c>
      <c r="WX34" s="17">
        <v>19.317070000000001</v>
      </c>
      <c r="WY34" s="17">
        <v>0.68293000000000004</v>
      </c>
      <c r="WZ34" s="17">
        <v>9.3000000000000007</v>
      </c>
      <c r="XA34" s="17">
        <v>10.6</v>
      </c>
      <c r="XB34" s="17">
        <v>10.6</v>
      </c>
      <c r="XC34" s="17">
        <v>-1.3</v>
      </c>
      <c r="XD34" s="17"/>
      <c r="XE34" s="17"/>
      <c r="XF34" s="17"/>
      <c r="XG34" s="17">
        <v>0</v>
      </c>
      <c r="XH34" s="17"/>
      <c r="XI34" s="17"/>
      <c r="XJ34" s="17"/>
      <c r="XK34" s="17">
        <v>0</v>
      </c>
      <c r="XL34" s="17"/>
      <c r="XM34" s="17"/>
      <c r="XN34" s="17"/>
      <c r="XO34" s="17">
        <v>0</v>
      </c>
      <c r="XP34" s="17"/>
      <c r="XQ34" s="17"/>
      <c r="XR34" s="17"/>
      <c r="XS34" s="17">
        <v>0</v>
      </c>
      <c r="XT34" s="17">
        <v>16</v>
      </c>
      <c r="XU34" s="17">
        <v>17</v>
      </c>
      <c r="XV34" s="17">
        <v>14</v>
      </c>
      <c r="XW34" s="17">
        <v>2</v>
      </c>
      <c r="XX34" s="17"/>
      <c r="XY34" s="17"/>
      <c r="XZ34" s="17"/>
      <c r="YA34" s="17">
        <v>0</v>
      </c>
      <c r="YB34" s="17"/>
      <c r="YC34" s="17"/>
      <c r="YD34" s="17"/>
      <c r="YE34" s="17">
        <v>0</v>
      </c>
    </row>
    <row r="35" spans="1:655" ht="24" customHeight="1" x14ac:dyDescent="0.3">
      <c r="A35" s="1"/>
      <c r="B35" s="16" t="s">
        <v>80</v>
      </c>
      <c r="C35" s="16" t="s">
        <v>914</v>
      </c>
      <c r="D35" s="17"/>
      <c r="E35" s="17"/>
      <c r="F35" s="17"/>
      <c r="G35" s="17">
        <v>0</v>
      </c>
      <c r="H35" s="17"/>
      <c r="I35" s="17"/>
      <c r="J35" s="17"/>
      <c r="K35" s="17">
        <v>0</v>
      </c>
      <c r="L35" s="17">
        <v>99.6</v>
      </c>
      <c r="M35" s="17">
        <v>100</v>
      </c>
      <c r="N35" s="17">
        <v>140</v>
      </c>
      <c r="O35" s="17">
        <v>-40.4</v>
      </c>
      <c r="P35" s="17">
        <v>645.20000000000005</v>
      </c>
      <c r="Q35" s="17">
        <v>646.79789000000005</v>
      </c>
      <c r="R35" s="17">
        <v>646.79789000000005</v>
      </c>
      <c r="S35" s="17">
        <v>-1.59789</v>
      </c>
      <c r="T35" s="17">
        <v>216.1</v>
      </c>
      <c r="U35" s="17">
        <v>211.44126</v>
      </c>
      <c r="V35" s="17">
        <v>211.44126</v>
      </c>
      <c r="W35" s="17">
        <v>4.6587399999999999</v>
      </c>
      <c r="X35" s="17"/>
      <c r="Y35" s="17"/>
      <c r="Z35" s="17"/>
      <c r="AA35" s="17">
        <v>0</v>
      </c>
      <c r="AB35" s="17"/>
      <c r="AC35" s="17"/>
      <c r="AD35" s="17"/>
      <c r="AE35" s="17">
        <v>0</v>
      </c>
      <c r="AF35" s="17">
        <v>89.9</v>
      </c>
      <c r="AG35" s="17">
        <v>92.226339999999993</v>
      </c>
      <c r="AH35" s="17">
        <v>92.226339999999993</v>
      </c>
      <c r="AI35" s="17">
        <v>-2.3263400000000001</v>
      </c>
      <c r="AJ35" s="17">
        <v>228.9</v>
      </c>
      <c r="AK35" s="17">
        <v>230.14769999999999</v>
      </c>
      <c r="AL35" s="17">
        <v>235.84763000000001</v>
      </c>
      <c r="AM35" s="17">
        <v>-6.9476300000000002</v>
      </c>
      <c r="AN35" s="17"/>
      <c r="AO35" s="17"/>
      <c r="AP35" s="17"/>
      <c r="AQ35" s="17">
        <v>0</v>
      </c>
      <c r="AR35" s="17"/>
      <c r="AS35" s="17"/>
      <c r="AT35" s="17"/>
      <c r="AU35" s="17">
        <v>0</v>
      </c>
      <c r="AV35" s="17">
        <v>128.4</v>
      </c>
      <c r="AW35" s="17">
        <v>126.90860000000001</v>
      </c>
      <c r="AX35" s="17">
        <v>151.37738999999999</v>
      </c>
      <c r="AY35" s="17">
        <v>-22.97739</v>
      </c>
      <c r="AZ35" s="17">
        <v>127.4</v>
      </c>
      <c r="BA35" s="17">
        <v>126.90860000000001</v>
      </c>
      <c r="BB35" s="17">
        <v>151.37738999999999</v>
      </c>
      <c r="BC35" s="17">
        <v>-23.97739</v>
      </c>
      <c r="BD35" s="17">
        <v>127.9</v>
      </c>
      <c r="BE35" s="17">
        <v>126.90860000000001</v>
      </c>
      <c r="BF35" s="17">
        <v>151.37738999999999</v>
      </c>
      <c r="BG35" s="17">
        <v>-23.47739</v>
      </c>
      <c r="BH35" s="17">
        <v>224.6</v>
      </c>
      <c r="BI35" s="17">
        <v>190.3629</v>
      </c>
      <c r="BJ35" s="17">
        <v>227.06609</v>
      </c>
      <c r="BK35" s="17">
        <v>-2.4660899999999999</v>
      </c>
      <c r="BL35" s="17">
        <v>108.4</v>
      </c>
      <c r="BM35" s="17">
        <v>208.66611</v>
      </c>
      <c r="BN35" s="17">
        <v>208.66611</v>
      </c>
      <c r="BO35" s="17">
        <v>-100.26611</v>
      </c>
      <c r="BP35" s="17">
        <v>68.099999999999994</v>
      </c>
      <c r="BQ35" s="17">
        <v>104.33306</v>
      </c>
      <c r="BR35" s="17">
        <v>104.33306</v>
      </c>
      <c r="BS35" s="17">
        <v>-36.233060000000002</v>
      </c>
      <c r="BT35" s="17">
        <v>560</v>
      </c>
      <c r="BU35" s="17">
        <v>568.29854</v>
      </c>
      <c r="BV35" s="17">
        <v>568.29854</v>
      </c>
      <c r="BW35" s="17">
        <v>-8.2985399999999991</v>
      </c>
      <c r="BX35" s="17">
        <v>10.4</v>
      </c>
      <c r="BY35" s="17">
        <v>5.4891500000000004</v>
      </c>
      <c r="BZ35" s="17">
        <v>5.4891500000000004</v>
      </c>
      <c r="CA35" s="17">
        <v>4.9108499999999999</v>
      </c>
      <c r="CB35" s="17"/>
      <c r="CC35" s="17"/>
      <c r="CD35" s="17"/>
      <c r="CE35" s="17">
        <v>0</v>
      </c>
      <c r="CF35" s="17"/>
      <c r="CG35" s="17"/>
      <c r="CH35" s="17"/>
      <c r="CI35" s="17">
        <v>0</v>
      </c>
      <c r="CJ35" s="17"/>
      <c r="CK35" s="17"/>
      <c r="CL35" s="17"/>
      <c r="CM35" s="17">
        <v>0</v>
      </c>
      <c r="CN35" s="17"/>
      <c r="CO35" s="17"/>
      <c r="CP35" s="17"/>
      <c r="CQ35" s="17">
        <v>0</v>
      </c>
      <c r="CR35" s="17">
        <v>161</v>
      </c>
      <c r="CS35" s="17">
        <v>164.70732000000001</v>
      </c>
      <c r="CT35" s="17">
        <v>164.70732000000001</v>
      </c>
      <c r="CU35" s="17">
        <v>-3.7073200000000002</v>
      </c>
      <c r="CV35" s="17">
        <v>7.2</v>
      </c>
      <c r="CW35" s="17">
        <v>5.1346499999999997</v>
      </c>
      <c r="CX35" s="17">
        <v>5.1346499999999997</v>
      </c>
      <c r="CY35" s="17">
        <v>2.06535</v>
      </c>
      <c r="CZ35" s="17">
        <v>3.9</v>
      </c>
      <c r="DA35" s="17">
        <v>2.8184800000000001</v>
      </c>
      <c r="DB35" s="17">
        <v>2.8184800000000001</v>
      </c>
      <c r="DC35" s="17">
        <v>1.08152</v>
      </c>
      <c r="DD35" s="17">
        <v>0</v>
      </c>
      <c r="DE35" s="17">
        <v>0</v>
      </c>
      <c r="DF35" s="17">
        <v>0</v>
      </c>
      <c r="DG35" s="17">
        <v>0</v>
      </c>
      <c r="DH35" s="17">
        <v>3.5</v>
      </c>
      <c r="DI35" s="17">
        <v>0.48150999999999999</v>
      </c>
      <c r="DJ35" s="17">
        <v>0.48150999999999999</v>
      </c>
      <c r="DK35" s="17">
        <v>3.0184899999999999</v>
      </c>
      <c r="DL35" s="17">
        <v>8.8000000000000007</v>
      </c>
      <c r="DM35" s="17">
        <v>8.1736000000000004</v>
      </c>
      <c r="DN35" s="17">
        <v>8.1736000000000004</v>
      </c>
      <c r="DO35" s="17">
        <v>0.62639999999999996</v>
      </c>
      <c r="DP35" s="17">
        <v>60</v>
      </c>
      <c r="DQ35" s="17">
        <v>44.764240000000001</v>
      </c>
      <c r="DR35" s="17">
        <v>44.764240000000001</v>
      </c>
      <c r="DS35" s="17">
        <v>15.235760000000001</v>
      </c>
      <c r="DT35" s="17">
        <v>4.9000000000000004</v>
      </c>
      <c r="DU35" s="17">
        <v>4.7632000000000003</v>
      </c>
      <c r="DV35" s="17">
        <v>4.7632000000000003</v>
      </c>
      <c r="DW35" s="17">
        <v>0.1368</v>
      </c>
      <c r="DX35" s="17"/>
      <c r="DY35" s="17"/>
      <c r="DZ35" s="17"/>
      <c r="EA35" s="17">
        <v>0</v>
      </c>
      <c r="EB35" s="17"/>
      <c r="EC35" s="17"/>
      <c r="ED35" s="17"/>
      <c r="EE35" s="17">
        <v>0</v>
      </c>
      <c r="EF35" s="17"/>
      <c r="EG35" s="17"/>
      <c r="EH35" s="17"/>
      <c r="EI35" s="17">
        <v>0</v>
      </c>
      <c r="EJ35" s="17">
        <v>110.7</v>
      </c>
      <c r="EK35" s="17">
        <v>109.51819999999999</v>
      </c>
      <c r="EL35" s="17">
        <v>112.90537</v>
      </c>
      <c r="EM35" s="17">
        <v>-2.2053699999999998</v>
      </c>
      <c r="EN35" s="17">
        <v>214.3</v>
      </c>
      <c r="EO35" s="17">
        <v>221.30108000000001</v>
      </c>
      <c r="EP35" s="17">
        <v>221.55625000000001</v>
      </c>
      <c r="EQ35" s="17">
        <v>-7.2562499999999996</v>
      </c>
      <c r="ER35" s="17"/>
      <c r="ES35" s="17"/>
      <c r="ET35" s="17"/>
      <c r="EU35" s="17">
        <v>0</v>
      </c>
      <c r="EV35" s="17"/>
      <c r="EW35" s="17"/>
      <c r="EX35" s="17"/>
      <c r="EY35" s="17">
        <v>0</v>
      </c>
      <c r="EZ35" s="17"/>
      <c r="FA35" s="17"/>
      <c r="FB35" s="17"/>
      <c r="FC35" s="17">
        <v>0</v>
      </c>
      <c r="FD35" s="17">
        <v>6.5</v>
      </c>
      <c r="FE35" s="17">
        <v>6.39</v>
      </c>
      <c r="FF35" s="17">
        <v>6.39</v>
      </c>
      <c r="FG35" s="17">
        <v>0.11</v>
      </c>
      <c r="FH35" s="17">
        <v>229</v>
      </c>
      <c r="FI35" s="17">
        <v>229.57073</v>
      </c>
      <c r="FJ35" s="17">
        <v>229.57073</v>
      </c>
      <c r="FK35" s="17">
        <v>-0.57072999999999996</v>
      </c>
      <c r="FL35" s="17">
        <v>72</v>
      </c>
      <c r="FM35" s="17">
        <v>73.380380000000002</v>
      </c>
      <c r="FN35" s="17">
        <v>73.380380000000002</v>
      </c>
      <c r="FO35" s="17">
        <v>-1.3803799999999999</v>
      </c>
      <c r="FP35" s="17">
        <v>141.9</v>
      </c>
      <c r="FQ35" s="17">
        <v>151.166</v>
      </c>
      <c r="FR35" s="17">
        <v>151.166</v>
      </c>
      <c r="FS35" s="17">
        <v>-9.266</v>
      </c>
      <c r="FT35" s="17">
        <v>42.4</v>
      </c>
      <c r="FU35" s="17">
        <v>41.498959999999997</v>
      </c>
      <c r="FV35" s="17">
        <v>41.498959999999997</v>
      </c>
      <c r="FW35" s="17">
        <v>0.90103999999999995</v>
      </c>
      <c r="FX35" s="17">
        <v>9.3000000000000007</v>
      </c>
      <c r="FY35" s="17">
        <v>9.6429299999999998</v>
      </c>
      <c r="FZ35" s="17">
        <v>9.6429299999999998</v>
      </c>
      <c r="GA35" s="17">
        <v>-0.34293000000000001</v>
      </c>
      <c r="GB35" s="17">
        <v>19.7</v>
      </c>
      <c r="GC35" s="17">
        <v>19.121949999999998</v>
      </c>
      <c r="GD35" s="17">
        <v>19.121949999999998</v>
      </c>
      <c r="GE35" s="17">
        <v>0.57804999999999995</v>
      </c>
      <c r="GF35" s="17">
        <v>91</v>
      </c>
      <c r="GG35" s="17">
        <v>87.657560000000004</v>
      </c>
      <c r="GH35" s="17">
        <v>87.657560000000004</v>
      </c>
      <c r="GI35" s="17">
        <v>3.3424399999999999</v>
      </c>
      <c r="GJ35" s="17"/>
      <c r="GK35" s="17"/>
      <c r="GL35" s="17"/>
      <c r="GM35" s="17">
        <v>0</v>
      </c>
      <c r="GN35" s="17">
        <v>123.8</v>
      </c>
      <c r="GO35" s="17">
        <v>136.06837999999999</v>
      </c>
      <c r="GP35" s="17">
        <v>136.06837999999999</v>
      </c>
      <c r="GQ35" s="17">
        <v>-12.268380000000001</v>
      </c>
      <c r="GR35" s="17">
        <v>73.8</v>
      </c>
      <c r="GS35" s="17">
        <v>68.034189999999995</v>
      </c>
      <c r="GT35" s="17">
        <v>68.034189999999995</v>
      </c>
      <c r="GU35" s="17">
        <v>5.7658100000000001</v>
      </c>
      <c r="GV35" s="17">
        <v>108.6</v>
      </c>
      <c r="GW35" s="17">
        <v>108.91673</v>
      </c>
      <c r="GX35" s="17">
        <v>110.91316999999999</v>
      </c>
      <c r="GY35" s="17">
        <v>-2.3131699999999999</v>
      </c>
      <c r="GZ35" s="17">
        <v>0</v>
      </c>
      <c r="HA35" s="17"/>
      <c r="HB35" s="17">
        <v>9.09</v>
      </c>
      <c r="HC35" s="17">
        <v>-9.09</v>
      </c>
      <c r="HD35" s="17">
        <v>7.4</v>
      </c>
      <c r="HE35" s="17">
        <v>9.9490999999999996</v>
      </c>
      <c r="HF35" s="17">
        <v>9.9490999999999996</v>
      </c>
      <c r="HG35" s="17">
        <v>-2.5491000000000001</v>
      </c>
      <c r="HH35" s="17">
        <v>46.6</v>
      </c>
      <c r="HI35" s="17">
        <v>40</v>
      </c>
      <c r="HJ35" s="17">
        <v>4</v>
      </c>
      <c r="HK35" s="17">
        <v>42.6</v>
      </c>
      <c r="HL35" s="17">
        <v>5.9</v>
      </c>
      <c r="HM35" s="17">
        <v>8.8550199999999997</v>
      </c>
      <c r="HN35" s="17">
        <v>20.036100000000001</v>
      </c>
      <c r="HO35" s="17">
        <v>-14.136100000000001</v>
      </c>
      <c r="HP35" s="17">
        <v>3.8</v>
      </c>
      <c r="HQ35" s="17">
        <v>3.8872599999999999</v>
      </c>
      <c r="HR35" s="17">
        <v>3.8872599999999999</v>
      </c>
      <c r="HS35" s="17">
        <v>-8.7260000000000004E-2</v>
      </c>
      <c r="HT35" s="17">
        <v>37.4</v>
      </c>
      <c r="HU35" s="17">
        <v>33.323279999999997</v>
      </c>
      <c r="HV35" s="17">
        <v>33.323279999999997</v>
      </c>
      <c r="HW35" s="17">
        <v>4.0767199999999999</v>
      </c>
      <c r="HX35" s="17">
        <v>173.2</v>
      </c>
      <c r="HY35" s="17">
        <v>171.54185000000001</v>
      </c>
      <c r="HZ35" s="17">
        <v>171.54185000000001</v>
      </c>
      <c r="IA35" s="17">
        <v>1.65815</v>
      </c>
      <c r="IB35" s="17">
        <v>47.5</v>
      </c>
      <c r="IC35" s="17">
        <v>47.67127</v>
      </c>
      <c r="ID35" s="17">
        <v>47.67127</v>
      </c>
      <c r="IE35" s="17">
        <v>-0.17127000000000001</v>
      </c>
      <c r="IF35" s="17">
        <v>0</v>
      </c>
      <c r="IG35" s="17">
        <v>0</v>
      </c>
      <c r="IH35" s="17">
        <v>34.15</v>
      </c>
      <c r="II35" s="17">
        <v>-34.15</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86.5</v>
      </c>
      <c r="JE35" s="17">
        <v>88.815600000000003</v>
      </c>
      <c r="JF35" s="17">
        <v>88.815600000000003</v>
      </c>
      <c r="JG35" s="17">
        <v>-2.3155999999999999</v>
      </c>
      <c r="JH35" s="17">
        <v>0</v>
      </c>
      <c r="JI35" s="17">
        <v>0</v>
      </c>
      <c r="JJ35" s="17">
        <v>0</v>
      </c>
      <c r="JK35" s="17">
        <v>0</v>
      </c>
      <c r="JL35" s="17">
        <v>159</v>
      </c>
      <c r="JM35" s="17">
        <v>150.66667000000001</v>
      </c>
      <c r="JN35" s="17">
        <v>150.66667000000001</v>
      </c>
      <c r="JO35" s="17">
        <v>8.3333300000000001</v>
      </c>
      <c r="JP35" s="17"/>
      <c r="JQ35" s="17"/>
      <c r="JR35" s="17">
        <v>0</v>
      </c>
      <c r="JS35" s="17">
        <v>0</v>
      </c>
      <c r="JT35" s="17">
        <v>66.900000000000006</v>
      </c>
      <c r="JU35" s="17">
        <v>75.333330000000004</v>
      </c>
      <c r="JV35" s="17">
        <v>75.333330000000004</v>
      </c>
      <c r="JW35" s="17">
        <v>-8.4333299999999998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4.06569</v>
      </c>
      <c r="LF35" s="17">
        <v>4.06569</v>
      </c>
      <c r="LG35" s="17">
        <v>0.53430999999999995</v>
      </c>
      <c r="LH35" s="17">
        <v>264.10000000000002</v>
      </c>
      <c r="LI35" s="17">
        <v>271.12195000000003</v>
      </c>
      <c r="LJ35" s="17">
        <v>266.18209999999999</v>
      </c>
      <c r="LK35" s="17">
        <v>-2.0821000000000001</v>
      </c>
      <c r="LL35" s="17">
        <v>134.1</v>
      </c>
      <c r="LM35" s="17">
        <v>133.67995999999999</v>
      </c>
      <c r="LN35" s="17">
        <v>133.67995999999999</v>
      </c>
      <c r="LO35" s="17">
        <v>0.42004000000000002</v>
      </c>
      <c r="LP35" s="17">
        <v>0</v>
      </c>
      <c r="LQ35" s="17"/>
      <c r="LR35" s="17"/>
      <c r="LS35" s="17">
        <v>0</v>
      </c>
      <c r="LT35" s="17">
        <v>78.400000000000006</v>
      </c>
      <c r="LU35" s="17">
        <v>78.567999999999998</v>
      </c>
      <c r="LV35" s="17">
        <v>78.567999999999998</v>
      </c>
      <c r="LW35" s="17">
        <v>-0.16800000000000001</v>
      </c>
      <c r="LX35" s="17">
        <v>30.2</v>
      </c>
      <c r="LY35" s="17">
        <v>30.097560000000001</v>
      </c>
      <c r="LZ35" s="17">
        <v>30.097560000000001</v>
      </c>
      <c r="MA35" s="17">
        <v>0.10244</v>
      </c>
      <c r="MB35" s="17">
        <v>0</v>
      </c>
      <c r="MC35" s="17"/>
      <c r="MD35" s="17"/>
      <c r="ME35" s="17">
        <v>0</v>
      </c>
      <c r="MF35" s="17"/>
      <c r="MG35" s="17"/>
      <c r="MH35" s="17"/>
      <c r="MI35" s="17">
        <v>0</v>
      </c>
      <c r="MJ35" s="17"/>
      <c r="MK35" s="17"/>
      <c r="ML35" s="17"/>
      <c r="MM35" s="17">
        <v>0</v>
      </c>
      <c r="MN35" s="17">
        <v>102.1</v>
      </c>
      <c r="MO35" s="17">
        <v>110</v>
      </c>
      <c r="MP35" s="17">
        <v>110</v>
      </c>
      <c r="MQ35" s="17">
        <v>-7.9</v>
      </c>
      <c r="MR35" s="17">
        <v>102</v>
      </c>
      <c r="MS35" s="17">
        <v>110</v>
      </c>
      <c r="MT35" s="17">
        <v>110</v>
      </c>
      <c r="MU35" s="17">
        <v>-8</v>
      </c>
      <c r="MV35" s="17">
        <v>121.1</v>
      </c>
      <c r="MW35" s="17">
        <v>110</v>
      </c>
      <c r="MX35" s="17">
        <v>110</v>
      </c>
      <c r="MY35" s="17">
        <v>11.1</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1.1220000000000001</v>
      </c>
      <c r="OD35" s="17">
        <v>1.1220000000000001</v>
      </c>
      <c r="OE35" s="17">
        <v>7.8E-2</v>
      </c>
      <c r="OF35" s="17">
        <v>115.9</v>
      </c>
      <c r="OG35" s="17">
        <v>25.9</v>
      </c>
      <c r="OH35" s="17">
        <v>105.35899999999999</v>
      </c>
      <c r="OI35" s="17">
        <v>10.541</v>
      </c>
      <c r="OJ35" s="17">
        <v>73</v>
      </c>
      <c r="OK35" s="17">
        <v>67.548000000000002</v>
      </c>
      <c r="OL35" s="17">
        <v>67.548000000000002</v>
      </c>
      <c r="OM35" s="17">
        <v>5.452</v>
      </c>
      <c r="ON35" s="17">
        <v>13.7</v>
      </c>
      <c r="OO35" s="17">
        <v>15.176</v>
      </c>
      <c r="OP35" s="17">
        <v>15.176</v>
      </c>
      <c r="OQ35" s="17">
        <v>-1.476</v>
      </c>
      <c r="OR35" s="17">
        <v>0.5</v>
      </c>
      <c r="OS35" s="17">
        <v>0.3</v>
      </c>
      <c r="OT35" s="17">
        <v>0.3</v>
      </c>
      <c r="OU35" s="17">
        <v>0.2</v>
      </c>
      <c r="OV35" s="17">
        <v>20</v>
      </c>
      <c r="OW35" s="17">
        <v>20</v>
      </c>
      <c r="OX35" s="17">
        <v>17.560980000000001</v>
      </c>
      <c r="OY35" s="17">
        <v>2.4390200000000002</v>
      </c>
      <c r="OZ35" s="17">
        <v>9.9</v>
      </c>
      <c r="PA35" s="17">
        <v>9.9830000000000005</v>
      </c>
      <c r="PB35" s="17">
        <v>9.9830000000000005</v>
      </c>
      <c r="PC35" s="17">
        <v>-8.3000000000000004E-2</v>
      </c>
      <c r="PD35" s="17">
        <v>5.4</v>
      </c>
      <c r="PE35" s="17">
        <v>5.67</v>
      </c>
      <c r="PF35" s="17">
        <v>5.67</v>
      </c>
      <c r="PG35" s="17">
        <v>-0.27</v>
      </c>
      <c r="PH35" s="17">
        <v>1.2</v>
      </c>
      <c r="PI35" s="17">
        <v>1</v>
      </c>
      <c r="PJ35" s="17">
        <v>1</v>
      </c>
      <c r="PK35" s="17">
        <v>0.2</v>
      </c>
      <c r="PL35" s="17">
        <v>1.6</v>
      </c>
      <c r="PM35" s="17">
        <v>3.4</v>
      </c>
      <c r="PN35" s="17">
        <v>3.4</v>
      </c>
      <c r="PO35" s="17">
        <v>-1.8</v>
      </c>
      <c r="PP35" s="17">
        <v>5.2</v>
      </c>
      <c r="PQ35" s="17">
        <v>5</v>
      </c>
      <c r="PR35" s="17">
        <v>5</v>
      </c>
      <c r="PS35" s="17">
        <v>0.2</v>
      </c>
      <c r="PT35" s="17">
        <v>20.100000000000001</v>
      </c>
      <c r="PU35" s="17">
        <v>19.5122</v>
      </c>
      <c r="PV35" s="17">
        <v>19.5122</v>
      </c>
      <c r="PW35" s="17">
        <v>0.58779999999999999</v>
      </c>
      <c r="PX35" s="17">
        <v>10</v>
      </c>
      <c r="PY35" s="17">
        <v>10</v>
      </c>
      <c r="PZ35" s="17">
        <v>19.5122</v>
      </c>
      <c r="QA35" s="17">
        <v>-9.5122</v>
      </c>
      <c r="QB35" s="17">
        <v>18.8</v>
      </c>
      <c r="QC35" s="17">
        <v>17.560980000000001</v>
      </c>
      <c r="QD35" s="17">
        <v>17.560980000000001</v>
      </c>
      <c r="QE35" s="17">
        <v>1.23902</v>
      </c>
      <c r="QF35" s="17">
        <v>3.7</v>
      </c>
      <c r="QG35" s="17">
        <v>3.5</v>
      </c>
      <c r="QH35" s="17">
        <v>3.5</v>
      </c>
      <c r="QI35" s="17">
        <v>0.2</v>
      </c>
      <c r="QJ35" s="17">
        <v>18.600000000000001</v>
      </c>
      <c r="QK35" s="17">
        <v>18.048780000000001</v>
      </c>
      <c r="QL35" s="17">
        <v>18.048780000000001</v>
      </c>
      <c r="QM35" s="17">
        <v>0.55122000000000004</v>
      </c>
      <c r="QN35" s="17">
        <v>13.4</v>
      </c>
      <c r="QO35" s="17">
        <v>12.098000000000001</v>
      </c>
      <c r="QP35" s="17">
        <v>12.098000000000001</v>
      </c>
      <c r="QQ35" s="17">
        <v>1.302</v>
      </c>
      <c r="QR35" s="17">
        <v>16.2</v>
      </c>
      <c r="QS35" s="17">
        <v>16.524999999999999</v>
      </c>
      <c r="QT35" s="17">
        <v>16.524999999999999</v>
      </c>
      <c r="QU35" s="17">
        <v>-0.32500000000000001</v>
      </c>
      <c r="QV35" s="17">
        <v>28</v>
      </c>
      <c r="QW35" s="17">
        <v>18.596</v>
      </c>
      <c r="QX35" s="17">
        <v>18.596</v>
      </c>
      <c r="QY35" s="17">
        <v>9.4039999999999999</v>
      </c>
      <c r="QZ35" s="17">
        <v>81.2</v>
      </c>
      <c r="RA35" s="17">
        <v>83.5</v>
      </c>
      <c r="RB35" s="17">
        <v>67.347999999999999</v>
      </c>
      <c r="RC35" s="17">
        <v>13.852</v>
      </c>
      <c r="RD35" s="17"/>
      <c r="RE35" s="17"/>
      <c r="RF35" s="17"/>
      <c r="RG35" s="17">
        <v>0</v>
      </c>
      <c r="RH35" s="17"/>
      <c r="RI35" s="17"/>
      <c r="RJ35" s="17"/>
      <c r="RK35" s="17">
        <v>0</v>
      </c>
      <c r="RL35" s="17"/>
      <c r="RM35" s="17"/>
      <c r="RN35" s="17"/>
      <c r="RO35" s="17">
        <v>0</v>
      </c>
      <c r="RP35" s="17"/>
      <c r="RQ35" s="17"/>
      <c r="RR35" s="17"/>
      <c r="RS35" s="17">
        <v>0</v>
      </c>
      <c r="RT35" s="17">
        <v>16.5</v>
      </c>
      <c r="RU35" s="17">
        <v>15.1</v>
      </c>
      <c r="RV35" s="17">
        <v>15.1</v>
      </c>
      <c r="RW35" s="17">
        <v>1.4</v>
      </c>
      <c r="RX35" s="17">
        <v>3.4</v>
      </c>
      <c r="RY35" s="17">
        <v>3.339</v>
      </c>
      <c r="RZ35" s="17">
        <v>3.339</v>
      </c>
      <c r="SA35" s="17">
        <v>6.0999999999999999E-2</v>
      </c>
      <c r="SB35" s="17">
        <v>20.2</v>
      </c>
      <c r="SC35" s="17">
        <v>19.869240000000001</v>
      </c>
      <c r="SD35" s="17">
        <v>19.869240000000001</v>
      </c>
      <c r="SE35" s="17">
        <v>0.33076</v>
      </c>
      <c r="SF35" s="17">
        <v>3</v>
      </c>
      <c r="SG35" s="17">
        <v>2</v>
      </c>
      <c r="SH35" s="17">
        <v>2</v>
      </c>
      <c r="SI35" s="17">
        <v>1</v>
      </c>
      <c r="SJ35" s="17"/>
      <c r="SK35" s="17"/>
      <c r="SL35" s="17">
        <v>0.7</v>
      </c>
      <c r="SM35" s="17">
        <v>-0.7</v>
      </c>
      <c r="SN35" s="17">
        <v>18.3</v>
      </c>
      <c r="SO35" s="17">
        <v>19.121949999999998</v>
      </c>
      <c r="SP35" s="17">
        <v>19.121949999999998</v>
      </c>
      <c r="SQ35" s="17">
        <v>-0.82194999999999996</v>
      </c>
      <c r="SR35" s="17">
        <v>12.7</v>
      </c>
      <c r="SS35" s="17">
        <v>12.39024</v>
      </c>
      <c r="ST35" s="17">
        <v>12.39024</v>
      </c>
      <c r="SU35" s="17">
        <v>0.30975999999999998</v>
      </c>
      <c r="SV35" s="17">
        <v>12.6</v>
      </c>
      <c r="SW35" s="17">
        <v>13.65854</v>
      </c>
      <c r="SX35" s="17">
        <v>13.65854</v>
      </c>
      <c r="SY35" s="17">
        <v>-1.05854</v>
      </c>
      <c r="SZ35" s="17">
        <v>17</v>
      </c>
      <c r="TA35" s="17">
        <v>17.560980000000001</v>
      </c>
      <c r="TB35" s="17">
        <v>17.560980000000001</v>
      </c>
      <c r="TC35" s="17">
        <v>-0.56098000000000003</v>
      </c>
      <c r="TD35" s="17">
        <v>20</v>
      </c>
      <c r="TE35" s="17">
        <v>19.317070000000001</v>
      </c>
      <c r="TF35" s="17">
        <v>19.317070000000001</v>
      </c>
      <c r="TG35" s="17">
        <v>0.68293000000000004</v>
      </c>
      <c r="TH35" s="17">
        <v>14.9</v>
      </c>
      <c r="TI35" s="17">
        <v>17.609000000000002</v>
      </c>
      <c r="TJ35" s="17">
        <v>17.609000000000002</v>
      </c>
      <c r="TK35" s="17">
        <v>-2.7090000000000001</v>
      </c>
      <c r="TL35" s="17">
        <v>75.2</v>
      </c>
      <c r="TM35" s="17">
        <v>68.599999999999994</v>
      </c>
      <c r="TN35" s="17">
        <v>61.835999999999999</v>
      </c>
      <c r="TO35" s="17">
        <v>13.364000000000001</v>
      </c>
      <c r="TP35" s="17">
        <v>30.9</v>
      </c>
      <c r="TQ35" s="17">
        <v>29.692</v>
      </c>
      <c r="TR35" s="17">
        <v>29.692</v>
      </c>
      <c r="TS35" s="17">
        <v>1.208</v>
      </c>
      <c r="TT35" s="17">
        <v>36.1</v>
      </c>
      <c r="TU35" s="17">
        <v>52.072859999999999</v>
      </c>
      <c r="TV35" s="17">
        <v>73.174599999999998</v>
      </c>
      <c r="TW35" s="17">
        <v>-37.074599999999997</v>
      </c>
      <c r="TX35" s="17">
        <v>41.2</v>
      </c>
      <c r="TY35" s="17">
        <v>106.24124999999999</v>
      </c>
      <c r="TZ35" s="17">
        <v>81.299750000000003</v>
      </c>
      <c r="UA35" s="17">
        <v>-40.09975</v>
      </c>
      <c r="UB35" s="17">
        <v>9</v>
      </c>
      <c r="UC35" s="17">
        <v>3.7130800000000002</v>
      </c>
      <c r="UD35" s="17">
        <v>4.0190700000000001</v>
      </c>
      <c r="UE35" s="17">
        <v>4.9809299999999999</v>
      </c>
      <c r="UF35" s="17">
        <v>3.4</v>
      </c>
      <c r="UG35" s="17">
        <v>5.8144499999999999</v>
      </c>
      <c r="UH35" s="17">
        <v>5.2780199999999997</v>
      </c>
      <c r="UI35" s="17">
        <v>-1.87802</v>
      </c>
      <c r="UJ35" s="17">
        <v>20.5</v>
      </c>
      <c r="UK35" s="17">
        <v>19.5122</v>
      </c>
      <c r="UL35" s="17">
        <v>19.5122</v>
      </c>
      <c r="UM35" s="17">
        <v>0.98780000000000001</v>
      </c>
      <c r="UN35" s="17">
        <v>5.2</v>
      </c>
      <c r="UO35" s="17">
        <v>6</v>
      </c>
      <c r="UP35" s="17">
        <v>8</v>
      </c>
      <c r="UQ35" s="17">
        <v>-2.8</v>
      </c>
      <c r="UR35" s="17"/>
      <c r="US35" s="17"/>
      <c r="UT35" s="17">
        <v>7.3</v>
      </c>
      <c r="UU35" s="17">
        <v>-7.3</v>
      </c>
      <c r="UV35" s="17">
        <v>20.399999999999999</v>
      </c>
      <c r="UW35" s="17">
        <v>19.5122</v>
      </c>
      <c r="UX35" s="17">
        <v>19.5122</v>
      </c>
      <c r="UY35" s="17">
        <v>0.88780000000000003</v>
      </c>
      <c r="UZ35" s="17">
        <v>15.2</v>
      </c>
      <c r="VA35" s="17">
        <v>19.5122</v>
      </c>
      <c r="VB35" s="17">
        <v>19.5122</v>
      </c>
      <c r="VC35" s="17">
        <v>-4.3121999999999998</v>
      </c>
      <c r="VD35" s="17">
        <v>10</v>
      </c>
      <c r="VE35" s="17">
        <v>19.5122</v>
      </c>
      <c r="VF35" s="17">
        <v>19.5122</v>
      </c>
      <c r="VG35" s="17">
        <v>-9.5122</v>
      </c>
      <c r="VH35" s="17">
        <v>12.3</v>
      </c>
      <c r="VI35" s="17">
        <v>13.132</v>
      </c>
      <c r="VJ35" s="17">
        <v>13.132</v>
      </c>
      <c r="VK35" s="17">
        <v>-0.83199999999999996</v>
      </c>
      <c r="VL35" s="17">
        <v>223.4</v>
      </c>
      <c r="VM35" s="17">
        <v>247.46</v>
      </c>
      <c r="VN35" s="17">
        <v>247.46</v>
      </c>
      <c r="VO35" s="17">
        <v>-24.06</v>
      </c>
      <c r="VP35" s="17">
        <v>15.9</v>
      </c>
      <c r="VQ35" s="17">
        <v>14.154</v>
      </c>
      <c r="VR35" s="17">
        <v>14.154</v>
      </c>
      <c r="VS35" s="17">
        <v>1.746</v>
      </c>
      <c r="VT35" s="17">
        <v>124.7</v>
      </c>
      <c r="VU35" s="17">
        <v>120.467</v>
      </c>
      <c r="VV35" s="17">
        <v>120.467</v>
      </c>
      <c r="VW35" s="17">
        <v>4.2329999999999997</v>
      </c>
      <c r="VX35" s="17">
        <v>0.6</v>
      </c>
      <c r="VY35" s="17">
        <v>0.6</v>
      </c>
      <c r="VZ35" s="17">
        <v>0.6</v>
      </c>
      <c r="WA35" s="17">
        <v>0</v>
      </c>
      <c r="WB35" s="17">
        <v>122.3</v>
      </c>
      <c r="WC35" s="17">
        <v>118.2</v>
      </c>
      <c r="WD35" s="17">
        <v>111</v>
      </c>
      <c r="WE35" s="17">
        <v>11.3</v>
      </c>
      <c r="WF35" s="17">
        <v>129.69999999999999</v>
      </c>
      <c r="WG35" s="17">
        <v>108.7</v>
      </c>
      <c r="WH35" s="17">
        <v>95</v>
      </c>
      <c r="WI35" s="17">
        <v>34.700000000000003</v>
      </c>
      <c r="WJ35" s="17">
        <v>90.3</v>
      </c>
      <c r="WK35" s="17">
        <v>86.185000000000002</v>
      </c>
      <c r="WL35" s="17">
        <v>86.185000000000002</v>
      </c>
      <c r="WM35" s="17">
        <v>4.1150000000000002</v>
      </c>
      <c r="WN35" s="17">
        <v>15.4</v>
      </c>
      <c r="WO35" s="17">
        <v>12.319000000000001</v>
      </c>
      <c r="WP35" s="17">
        <v>12.319000000000001</v>
      </c>
      <c r="WQ35" s="17">
        <v>3.081</v>
      </c>
      <c r="WR35" s="17">
        <v>9.4</v>
      </c>
      <c r="WS35" s="17">
        <v>9.4</v>
      </c>
      <c r="WT35" s="17">
        <v>9.4</v>
      </c>
      <c r="WU35" s="17">
        <v>0</v>
      </c>
      <c r="WV35" s="17">
        <v>20.2</v>
      </c>
      <c r="WW35" s="17">
        <v>19.317070000000001</v>
      </c>
      <c r="WX35" s="17">
        <v>19.317070000000001</v>
      </c>
      <c r="WY35" s="17">
        <v>0.88292999999999999</v>
      </c>
      <c r="WZ35" s="17">
        <v>9.4</v>
      </c>
      <c r="XA35" s="17">
        <v>10.6</v>
      </c>
      <c r="XB35" s="17">
        <v>10.6</v>
      </c>
      <c r="XC35" s="17">
        <v>-1.2</v>
      </c>
      <c r="XD35" s="17"/>
      <c r="XE35" s="17"/>
      <c r="XF35" s="17"/>
      <c r="XG35" s="17">
        <v>0</v>
      </c>
      <c r="XH35" s="17"/>
      <c r="XI35" s="17"/>
      <c r="XJ35" s="17"/>
      <c r="XK35" s="17">
        <v>0</v>
      </c>
      <c r="XL35" s="17"/>
      <c r="XM35" s="17"/>
      <c r="XN35" s="17"/>
      <c r="XO35" s="17">
        <v>0</v>
      </c>
      <c r="XP35" s="17"/>
      <c r="XQ35" s="17"/>
      <c r="XR35" s="17"/>
      <c r="XS35" s="17">
        <v>0</v>
      </c>
      <c r="XT35" s="17">
        <v>17.5</v>
      </c>
      <c r="XU35" s="17">
        <v>17</v>
      </c>
      <c r="XV35" s="17">
        <v>14</v>
      </c>
      <c r="XW35" s="17">
        <v>3.5</v>
      </c>
      <c r="XX35" s="17"/>
      <c r="XY35" s="17"/>
      <c r="XZ35" s="17"/>
      <c r="YA35" s="17">
        <v>0</v>
      </c>
      <c r="YB35" s="17"/>
      <c r="YC35" s="17"/>
      <c r="YD35" s="17"/>
      <c r="YE35" s="17">
        <v>0</v>
      </c>
    </row>
    <row r="36" spans="1:655" ht="24" customHeight="1" x14ac:dyDescent="0.3">
      <c r="A36" s="1"/>
      <c r="B36" s="16" t="s">
        <v>80</v>
      </c>
      <c r="C36" s="16" t="s">
        <v>915</v>
      </c>
      <c r="D36" s="17"/>
      <c r="E36" s="17"/>
      <c r="F36" s="17"/>
      <c r="G36" s="17">
        <v>0</v>
      </c>
      <c r="H36" s="17"/>
      <c r="I36" s="17"/>
      <c r="J36" s="17"/>
      <c r="K36" s="17">
        <v>0</v>
      </c>
      <c r="L36" s="17">
        <v>99.8</v>
      </c>
      <c r="M36" s="17">
        <v>100</v>
      </c>
      <c r="N36" s="17">
        <v>140</v>
      </c>
      <c r="O36" s="17">
        <v>-40.200000000000003</v>
      </c>
      <c r="P36" s="17">
        <v>649.4</v>
      </c>
      <c r="Q36" s="17">
        <v>646.79789000000005</v>
      </c>
      <c r="R36" s="17">
        <v>646.79789000000005</v>
      </c>
      <c r="S36" s="17">
        <v>2.6021100000000001</v>
      </c>
      <c r="T36" s="17">
        <v>216</v>
      </c>
      <c r="U36" s="17">
        <v>211.44126</v>
      </c>
      <c r="V36" s="17">
        <v>211.44126</v>
      </c>
      <c r="W36" s="17">
        <v>4.5587400000000002</v>
      </c>
      <c r="X36" s="17"/>
      <c r="Y36" s="17"/>
      <c r="Z36" s="17"/>
      <c r="AA36" s="17">
        <v>0</v>
      </c>
      <c r="AB36" s="17"/>
      <c r="AC36" s="17"/>
      <c r="AD36" s="17"/>
      <c r="AE36" s="17">
        <v>0</v>
      </c>
      <c r="AF36" s="17">
        <v>90.5</v>
      </c>
      <c r="AG36" s="17">
        <v>92.226339999999993</v>
      </c>
      <c r="AH36" s="17">
        <v>92.226339999999993</v>
      </c>
      <c r="AI36" s="17">
        <v>-1.72634</v>
      </c>
      <c r="AJ36" s="17">
        <v>230</v>
      </c>
      <c r="AK36" s="17">
        <v>230.14769999999999</v>
      </c>
      <c r="AL36" s="17">
        <v>235.84763000000001</v>
      </c>
      <c r="AM36" s="17">
        <v>-5.8476299999999997</v>
      </c>
      <c r="AN36" s="17"/>
      <c r="AO36" s="17"/>
      <c r="AP36" s="17"/>
      <c r="AQ36" s="17">
        <v>0</v>
      </c>
      <c r="AR36" s="17"/>
      <c r="AS36" s="17"/>
      <c r="AT36" s="17"/>
      <c r="AU36" s="17">
        <v>0</v>
      </c>
      <c r="AV36" s="17">
        <v>133.6</v>
      </c>
      <c r="AW36" s="17">
        <v>152.88889</v>
      </c>
      <c r="AX36" s="17">
        <v>152.88889</v>
      </c>
      <c r="AY36" s="17">
        <v>-19.288889999999999</v>
      </c>
      <c r="AZ36" s="17">
        <v>134.4</v>
      </c>
      <c r="BA36" s="17">
        <v>152.88889</v>
      </c>
      <c r="BB36" s="17">
        <v>152.88889</v>
      </c>
      <c r="BC36" s="17">
        <v>-18.488890000000001</v>
      </c>
      <c r="BD36" s="17">
        <v>133.1</v>
      </c>
      <c r="BE36" s="17">
        <v>152.88889</v>
      </c>
      <c r="BF36" s="17">
        <v>152.88889</v>
      </c>
      <c r="BG36" s="17">
        <v>-19.788889999999999</v>
      </c>
      <c r="BH36" s="17">
        <v>234.8</v>
      </c>
      <c r="BI36" s="17">
        <v>229.33333999999999</v>
      </c>
      <c r="BJ36" s="17">
        <v>229.33333999999999</v>
      </c>
      <c r="BK36" s="17">
        <v>5.4666600000000001</v>
      </c>
      <c r="BL36" s="17">
        <v>109.7</v>
      </c>
      <c r="BM36" s="17">
        <v>208.66611</v>
      </c>
      <c r="BN36" s="17">
        <v>208.66611</v>
      </c>
      <c r="BO36" s="17">
        <v>-98.96611</v>
      </c>
      <c r="BP36" s="17">
        <v>68.3</v>
      </c>
      <c r="BQ36" s="17">
        <v>104.33306</v>
      </c>
      <c r="BR36" s="17">
        <v>104.33306</v>
      </c>
      <c r="BS36" s="17">
        <v>-36.033059999999999</v>
      </c>
      <c r="BT36" s="17">
        <v>559.6</v>
      </c>
      <c r="BU36" s="17">
        <v>568.29854</v>
      </c>
      <c r="BV36" s="17">
        <v>568.29854</v>
      </c>
      <c r="BW36" s="17">
        <v>-8.6985399999999995</v>
      </c>
      <c r="BX36" s="17">
        <v>10.5</v>
      </c>
      <c r="BY36" s="17">
        <v>5.4891500000000004</v>
      </c>
      <c r="BZ36" s="17">
        <v>5.4891500000000004</v>
      </c>
      <c r="CA36" s="17">
        <v>5.0108499999999996</v>
      </c>
      <c r="CB36" s="17"/>
      <c r="CC36" s="17"/>
      <c r="CD36" s="17"/>
      <c r="CE36" s="17">
        <v>0</v>
      </c>
      <c r="CF36" s="17"/>
      <c r="CG36" s="17"/>
      <c r="CH36" s="17"/>
      <c r="CI36" s="17">
        <v>0</v>
      </c>
      <c r="CJ36" s="17"/>
      <c r="CK36" s="17"/>
      <c r="CL36" s="17"/>
      <c r="CM36" s="17">
        <v>0</v>
      </c>
      <c r="CN36" s="17"/>
      <c r="CO36" s="17"/>
      <c r="CP36" s="17"/>
      <c r="CQ36" s="17">
        <v>0</v>
      </c>
      <c r="CR36" s="17">
        <v>162.30000000000001</v>
      </c>
      <c r="CS36" s="17">
        <v>164.70732000000001</v>
      </c>
      <c r="CT36" s="17">
        <v>164.70732000000001</v>
      </c>
      <c r="CU36" s="17">
        <v>-2.4073199999999999</v>
      </c>
      <c r="CV36" s="17">
        <v>7.7</v>
      </c>
      <c r="CW36" s="17">
        <v>5.1346499999999997</v>
      </c>
      <c r="CX36" s="17">
        <v>5.1346499999999997</v>
      </c>
      <c r="CY36" s="17">
        <v>2.56535</v>
      </c>
      <c r="CZ36" s="17">
        <v>4</v>
      </c>
      <c r="DA36" s="17">
        <v>2.8184800000000001</v>
      </c>
      <c r="DB36" s="17">
        <v>2.8184800000000001</v>
      </c>
      <c r="DC36" s="17">
        <v>1.1815199999999999</v>
      </c>
      <c r="DD36" s="17">
        <v>0</v>
      </c>
      <c r="DE36" s="17">
        <v>0</v>
      </c>
      <c r="DF36" s="17">
        <v>0</v>
      </c>
      <c r="DG36" s="17">
        <v>0</v>
      </c>
      <c r="DH36" s="17">
        <v>4.0999999999999996</v>
      </c>
      <c r="DI36" s="17">
        <v>0.48150999999999999</v>
      </c>
      <c r="DJ36" s="17">
        <v>0.48150999999999999</v>
      </c>
      <c r="DK36" s="17">
        <v>3.61849</v>
      </c>
      <c r="DL36" s="17">
        <v>8.8000000000000007</v>
      </c>
      <c r="DM36" s="17">
        <v>8.1736000000000004</v>
      </c>
      <c r="DN36" s="17">
        <v>8.1736000000000004</v>
      </c>
      <c r="DO36" s="17">
        <v>0.62639999999999996</v>
      </c>
      <c r="DP36" s="17">
        <v>60.8</v>
      </c>
      <c r="DQ36" s="17">
        <v>44.764240000000001</v>
      </c>
      <c r="DR36" s="17">
        <v>44.764240000000001</v>
      </c>
      <c r="DS36" s="17">
        <v>16.03576</v>
      </c>
      <c r="DT36" s="17">
        <v>4.8</v>
      </c>
      <c r="DU36" s="17">
        <v>4.7632000000000003</v>
      </c>
      <c r="DV36" s="17">
        <v>4.7632000000000003</v>
      </c>
      <c r="DW36" s="17">
        <v>3.6799999999999999E-2</v>
      </c>
      <c r="DX36" s="17"/>
      <c r="DY36" s="17"/>
      <c r="DZ36" s="17"/>
      <c r="EA36" s="17">
        <v>0</v>
      </c>
      <c r="EB36" s="17"/>
      <c r="EC36" s="17"/>
      <c r="ED36" s="17"/>
      <c r="EE36" s="17">
        <v>0</v>
      </c>
      <c r="EF36" s="17"/>
      <c r="EG36" s="17"/>
      <c r="EH36" s="17"/>
      <c r="EI36" s="17">
        <v>0</v>
      </c>
      <c r="EJ36" s="17">
        <v>111.3</v>
      </c>
      <c r="EK36" s="17">
        <v>109.51819999999999</v>
      </c>
      <c r="EL36" s="17">
        <v>112.90537</v>
      </c>
      <c r="EM36" s="17">
        <v>-1.60537</v>
      </c>
      <c r="EN36" s="17">
        <v>223.7</v>
      </c>
      <c r="EO36" s="17">
        <v>221.55625000000001</v>
      </c>
      <c r="EP36" s="17">
        <v>221.55625000000001</v>
      </c>
      <c r="EQ36" s="17">
        <v>2.1437499999999998</v>
      </c>
      <c r="ER36" s="17"/>
      <c r="ES36" s="17"/>
      <c r="ET36" s="17"/>
      <c r="EU36" s="17">
        <v>0</v>
      </c>
      <c r="EV36" s="17"/>
      <c r="EW36" s="17"/>
      <c r="EX36" s="17"/>
      <c r="EY36" s="17">
        <v>0</v>
      </c>
      <c r="EZ36" s="17"/>
      <c r="FA36" s="17"/>
      <c r="FB36" s="17"/>
      <c r="FC36" s="17">
        <v>0</v>
      </c>
      <c r="FD36" s="17">
        <v>6.5</v>
      </c>
      <c r="FE36" s="17">
        <v>6.39</v>
      </c>
      <c r="FF36" s="17">
        <v>6.39</v>
      </c>
      <c r="FG36" s="17">
        <v>0.11</v>
      </c>
      <c r="FH36" s="17">
        <v>230.1</v>
      </c>
      <c r="FI36" s="17">
        <v>229.57073</v>
      </c>
      <c r="FJ36" s="17">
        <v>229.57073</v>
      </c>
      <c r="FK36" s="17">
        <v>0.52927000000000002</v>
      </c>
      <c r="FL36" s="17">
        <v>72</v>
      </c>
      <c r="FM36" s="17">
        <v>73.380380000000002</v>
      </c>
      <c r="FN36" s="17">
        <v>73.380380000000002</v>
      </c>
      <c r="FO36" s="17">
        <v>-1.3803799999999999</v>
      </c>
      <c r="FP36" s="17">
        <v>113.1</v>
      </c>
      <c r="FQ36" s="17">
        <v>151.16399999999999</v>
      </c>
      <c r="FR36" s="17">
        <v>151.16399999999999</v>
      </c>
      <c r="FS36" s="17">
        <v>-38.064</v>
      </c>
      <c r="FT36" s="17">
        <v>42.5</v>
      </c>
      <c r="FU36" s="17">
        <v>41.498959999999997</v>
      </c>
      <c r="FV36" s="17">
        <v>41.498959999999997</v>
      </c>
      <c r="FW36" s="17">
        <v>1.0010399999999999</v>
      </c>
      <c r="FX36" s="17">
        <v>9.3000000000000007</v>
      </c>
      <c r="FY36" s="17">
        <v>9.6429299999999998</v>
      </c>
      <c r="FZ36" s="17">
        <v>9.6429299999999998</v>
      </c>
      <c r="GA36" s="17">
        <v>-0.34293000000000001</v>
      </c>
      <c r="GB36" s="17">
        <v>19.7</v>
      </c>
      <c r="GC36" s="17">
        <v>19.121949999999998</v>
      </c>
      <c r="GD36" s="17">
        <v>19.121949999999998</v>
      </c>
      <c r="GE36" s="17">
        <v>0.57804999999999995</v>
      </c>
      <c r="GF36" s="17">
        <v>87.4</v>
      </c>
      <c r="GG36" s="17">
        <v>87.657560000000004</v>
      </c>
      <c r="GH36" s="17">
        <v>87.657560000000004</v>
      </c>
      <c r="GI36" s="17">
        <v>-0.25756000000000001</v>
      </c>
      <c r="GJ36" s="17"/>
      <c r="GK36" s="17"/>
      <c r="GL36" s="17"/>
      <c r="GM36" s="17">
        <v>0</v>
      </c>
      <c r="GN36" s="17">
        <v>142.69999999999999</v>
      </c>
      <c r="GO36" s="17">
        <v>136.06837999999999</v>
      </c>
      <c r="GP36" s="17">
        <v>136.06837999999999</v>
      </c>
      <c r="GQ36" s="17">
        <v>6.6316199999999998</v>
      </c>
      <c r="GR36" s="17">
        <v>75.099999999999994</v>
      </c>
      <c r="GS36" s="17">
        <v>68.034189999999995</v>
      </c>
      <c r="GT36" s="17">
        <v>68.034189999999995</v>
      </c>
      <c r="GU36" s="17">
        <v>7.0658099999999999</v>
      </c>
      <c r="GV36" s="17">
        <v>108.8</v>
      </c>
      <c r="GW36" s="17">
        <v>108.91673</v>
      </c>
      <c r="GX36" s="17">
        <v>110.91316999999999</v>
      </c>
      <c r="GY36" s="17">
        <v>-2.1131700000000002</v>
      </c>
      <c r="GZ36" s="17">
        <v>0</v>
      </c>
      <c r="HA36" s="17"/>
      <c r="HB36" s="17">
        <v>9.09</v>
      </c>
      <c r="HC36" s="17">
        <v>-9.09</v>
      </c>
      <c r="HD36" s="17">
        <v>7.4</v>
      </c>
      <c r="HE36" s="17">
        <v>9.9490999999999996</v>
      </c>
      <c r="HF36" s="17">
        <v>9.9490999999999996</v>
      </c>
      <c r="HG36" s="17">
        <v>-2.5491000000000001</v>
      </c>
      <c r="HH36" s="17">
        <v>46.6</v>
      </c>
      <c r="HI36" s="17">
        <v>40</v>
      </c>
      <c r="HJ36" s="17">
        <v>4</v>
      </c>
      <c r="HK36" s="17">
        <v>42.6</v>
      </c>
      <c r="HL36" s="17">
        <v>0</v>
      </c>
      <c r="HM36" s="17">
        <v>8.8550199999999997</v>
      </c>
      <c r="HN36" s="17">
        <v>20.036100000000001</v>
      </c>
      <c r="HO36" s="17">
        <v>-20.036100000000001</v>
      </c>
      <c r="HP36" s="17">
        <v>3.8</v>
      </c>
      <c r="HQ36" s="17">
        <v>3.8872599999999999</v>
      </c>
      <c r="HR36" s="17">
        <v>3.8872599999999999</v>
      </c>
      <c r="HS36" s="17">
        <v>-8.7260000000000004E-2</v>
      </c>
      <c r="HT36" s="17">
        <v>38.1</v>
      </c>
      <c r="HU36" s="17">
        <v>33.323279999999997</v>
      </c>
      <c r="HV36" s="17">
        <v>33.323279999999997</v>
      </c>
      <c r="HW36" s="17">
        <v>4.7767200000000001</v>
      </c>
      <c r="HX36" s="17">
        <v>175</v>
      </c>
      <c r="HY36" s="17">
        <v>171.54185000000001</v>
      </c>
      <c r="HZ36" s="17">
        <v>171.54185000000001</v>
      </c>
      <c r="IA36" s="17">
        <v>3.4581499999999998</v>
      </c>
      <c r="IB36" s="17">
        <v>47.9</v>
      </c>
      <c r="IC36" s="17">
        <v>47.67127</v>
      </c>
      <c r="ID36" s="17">
        <v>47.67127</v>
      </c>
      <c r="IE36" s="17">
        <v>0.22872999999999999</v>
      </c>
      <c r="IF36" s="17">
        <v>0</v>
      </c>
      <c r="IG36" s="17">
        <v>0</v>
      </c>
      <c r="IH36" s="17">
        <v>34.15</v>
      </c>
      <c r="II36" s="17">
        <v>-34.15</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87</v>
      </c>
      <c r="JE36" s="17">
        <v>88.815600000000003</v>
      </c>
      <c r="JF36" s="17">
        <v>88.815600000000003</v>
      </c>
      <c r="JG36" s="17">
        <v>-1.8156000000000001</v>
      </c>
      <c r="JH36" s="17">
        <v>0</v>
      </c>
      <c r="JI36" s="17">
        <v>0</v>
      </c>
      <c r="JJ36" s="17">
        <v>0</v>
      </c>
      <c r="JK36" s="17">
        <v>0</v>
      </c>
      <c r="JL36" s="17">
        <v>159.9</v>
      </c>
      <c r="JM36" s="17">
        <v>150.66667000000001</v>
      </c>
      <c r="JN36" s="17">
        <v>150.66667000000001</v>
      </c>
      <c r="JO36" s="17">
        <v>9.2333300000000005</v>
      </c>
      <c r="JP36" s="17"/>
      <c r="JQ36" s="17"/>
      <c r="JR36" s="17">
        <v>0</v>
      </c>
      <c r="JS36" s="17">
        <v>0</v>
      </c>
      <c r="JT36" s="17">
        <v>67.2</v>
      </c>
      <c r="JU36" s="17">
        <v>75.333330000000004</v>
      </c>
      <c r="JV36" s="17">
        <v>75.333330000000004</v>
      </c>
      <c r="JW36" s="17">
        <v>-8.1333300000000008</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4.06569</v>
      </c>
      <c r="LF36" s="17">
        <v>4.06569</v>
      </c>
      <c r="LG36" s="17">
        <v>0.53430999999999995</v>
      </c>
      <c r="LH36" s="17">
        <v>261.5</v>
      </c>
      <c r="LI36" s="17">
        <v>271.12195000000003</v>
      </c>
      <c r="LJ36" s="17">
        <v>271.12194</v>
      </c>
      <c r="LK36" s="17">
        <v>-9.6219400000000004</v>
      </c>
      <c r="LL36" s="17">
        <v>135.6</v>
      </c>
      <c r="LM36" s="17">
        <v>133.67995999999999</v>
      </c>
      <c r="LN36" s="17">
        <v>133.67995999999999</v>
      </c>
      <c r="LO36" s="17">
        <v>1.92004</v>
      </c>
      <c r="LP36" s="17">
        <v>0</v>
      </c>
      <c r="LQ36" s="17"/>
      <c r="LR36" s="17"/>
      <c r="LS36" s="17">
        <v>0</v>
      </c>
      <c r="LT36" s="17">
        <v>78.599999999999994</v>
      </c>
      <c r="LU36" s="17">
        <v>78.567999999999998</v>
      </c>
      <c r="LV36" s="17">
        <v>78.567999999999998</v>
      </c>
      <c r="LW36" s="17">
        <v>3.2000000000000001E-2</v>
      </c>
      <c r="LX36" s="17">
        <v>30.5</v>
      </c>
      <c r="LY36" s="17">
        <v>30.097560000000001</v>
      </c>
      <c r="LZ36" s="17">
        <v>30.097560000000001</v>
      </c>
      <c r="MA36" s="17">
        <v>0.40244000000000002</v>
      </c>
      <c r="MB36" s="17">
        <v>0</v>
      </c>
      <c r="MC36" s="17"/>
      <c r="MD36" s="17"/>
      <c r="ME36" s="17">
        <v>0</v>
      </c>
      <c r="MF36" s="17"/>
      <c r="MG36" s="17"/>
      <c r="MH36" s="17"/>
      <c r="MI36" s="17">
        <v>0</v>
      </c>
      <c r="MJ36" s="17"/>
      <c r="MK36" s="17"/>
      <c r="ML36" s="17"/>
      <c r="MM36" s="17">
        <v>0</v>
      </c>
      <c r="MN36" s="17">
        <v>103</v>
      </c>
      <c r="MO36" s="17">
        <v>111.46465999999999</v>
      </c>
      <c r="MP36" s="17">
        <v>124.90873000000001</v>
      </c>
      <c r="MQ36" s="17">
        <v>-21.908729999999998</v>
      </c>
      <c r="MR36" s="17">
        <v>103</v>
      </c>
      <c r="MS36" s="17">
        <v>111.46465999999999</v>
      </c>
      <c r="MT36" s="17">
        <v>124.90873000000001</v>
      </c>
      <c r="MU36" s="17">
        <v>-21.908729999999998</v>
      </c>
      <c r="MV36" s="17">
        <v>121.9</v>
      </c>
      <c r="MW36" s="17">
        <v>111.46465999999999</v>
      </c>
      <c r="MX36" s="17">
        <v>124.90873000000001</v>
      </c>
      <c r="MY36" s="17">
        <v>-3.0087299999999999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0.94799999999999995</v>
      </c>
      <c r="OD36" s="17">
        <v>0.94799999999999995</v>
      </c>
      <c r="OE36" s="17">
        <v>0.152</v>
      </c>
      <c r="OF36" s="17">
        <v>116.2</v>
      </c>
      <c r="OG36" s="17">
        <v>26.1</v>
      </c>
      <c r="OH36" s="17">
        <v>105.59099999999999</v>
      </c>
      <c r="OI36" s="17">
        <v>10.609</v>
      </c>
      <c r="OJ36" s="17">
        <v>73</v>
      </c>
      <c r="OK36" s="17">
        <v>66.89</v>
      </c>
      <c r="OL36" s="17">
        <v>66.89</v>
      </c>
      <c r="OM36" s="17">
        <v>6.11</v>
      </c>
      <c r="ON36" s="17">
        <v>15.9</v>
      </c>
      <c r="OO36" s="17">
        <v>14.87</v>
      </c>
      <c r="OP36" s="17">
        <v>14.87</v>
      </c>
      <c r="OQ36" s="17">
        <v>1.03</v>
      </c>
      <c r="OR36" s="17">
        <v>0.2</v>
      </c>
      <c r="OS36" s="17">
        <v>0.2</v>
      </c>
      <c r="OT36" s="17">
        <v>0.2</v>
      </c>
      <c r="OU36" s="17">
        <v>0</v>
      </c>
      <c r="OV36" s="17">
        <v>20.100000000000001</v>
      </c>
      <c r="OW36" s="17">
        <v>20</v>
      </c>
      <c r="OX36" s="17">
        <v>17.560980000000001</v>
      </c>
      <c r="OY36" s="17">
        <v>2.5390199999999998</v>
      </c>
      <c r="OZ36" s="17">
        <v>10</v>
      </c>
      <c r="PA36" s="17">
        <v>9.9830000000000005</v>
      </c>
      <c r="PB36" s="17">
        <v>9.9830000000000005</v>
      </c>
      <c r="PC36" s="17">
        <v>1.7000000000000001E-2</v>
      </c>
      <c r="PD36" s="17">
        <v>5.5</v>
      </c>
      <c r="PE36" s="17">
        <v>5.67</v>
      </c>
      <c r="PF36" s="17">
        <v>5.67</v>
      </c>
      <c r="PG36" s="17">
        <v>-0.17</v>
      </c>
      <c r="PH36" s="17">
        <v>1.2</v>
      </c>
      <c r="PI36" s="17">
        <v>1</v>
      </c>
      <c r="PJ36" s="17">
        <v>1</v>
      </c>
      <c r="PK36" s="17">
        <v>0.2</v>
      </c>
      <c r="PL36" s="17">
        <v>1.6</v>
      </c>
      <c r="PM36" s="17">
        <v>3.4</v>
      </c>
      <c r="PN36" s="17">
        <v>3.4</v>
      </c>
      <c r="PO36" s="17">
        <v>-1.8</v>
      </c>
      <c r="PP36" s="17">
        <v>5.2</v>
      </c>
      <c r="PQ36" s="17">
        <v>5</v>
      </c>
      <c r="PR36" s="17">
        <v>5</v>
      </c>
      <c r="PS36" s="17">
        <v>0.2</v>
      </c>
      <c r="PT36" s="17">
        <v>20.5</v>
      </c>
      <c r="PU36" s="17">
        <v>19.5122</v>
      </c>
      <c r="PV36" s="17">
        <v>19.5122</v>
      </c>
      <c r="PW36" s="17">
        <v>0.98780000000000001</v>
      </c>
      <c r="PX36" s="17">
        <v>10</v>
      </c>
      <c r="PY36" s="17">
        <v>10</v>
      </c>
      <c r="PZ36" s="17">
        <v>19.5122</v>
      </c>
      <c r="QA36" s="17">
        <v>-9.5122</v>
      </c>
      <c r="QB36" s="17">
        <v>18.8</v>
      </c>
      <c r="QC36" s="17">
        <v>17.560980000000001</v>
      </c>
      <c r="QD36" s="17">
        <v>17.560980000000001</v>
      </c>
      <c r="QE36" s="17">
        <v>1.23902</v>
      </c>
      <c r="QF36" s="17">
        <v>3.7</v>
      </c>
      <c r="QG36" s="17">
        <v>3.5</v>
      </c>
      <c r="QH36" s="17">
        <v>3.5</v>
      </c>
      <c r="QI36" s="17">
        <v>0.2</v>
      </c>
      <c r="QJ36" s="17">
        <v>18.600000000000001</v>
      </c>
      <c r="QK36" s="17">
        <v>18.048780000000001</v>
      </c>
      <c r="QL36" s="17">
        <v>18.048780000000001</v>
      </c>
      <c r="QM36" s="17">
        <v>0.55122000000000004</v>
      </c>
      <c r="QN36" s="17">
        <v>13.4</v>
      </c>
      <c r="QO36" s="17">
        <v>12.135999999999999</v>
      </c>
      <c r="QP36" s="17">
        <v>12.135999999999999</v>
      </c>
      <c r="QQ36" s="17">
        <v>1.264</v>
      </c>
      <c r="QR36" s="17">
        <v>16.100000000000001</v>
      </c>
      <c r="QS36" s="17">
        <v>16.593</v>
      </c>
      <c r="QT36" s="17">
        <v>16.593</v>
      </c>
      <c r="QU36" s="17">
        <v>-0.49299999999999999</v>
      </c>
      <c r="QV36" s="17">
        <v>28.8</v>
      </c>
      <c r="QW36" s="17">
        <v>18.957000000000001</v>
      </c>
      <c r="QX36" s="17">
        <v>18.957000000000001</v>
      </c>
      <c r="QY36" s="17">
        <v>9.843</v>
      </c>
      <c r="QZ36" s="17">
        <v>81.2</v>
      </c>
      <c r="RA36" s="17">
        <v>84.3</v>
      </c>
      <c r="RB36" s="17">
        <v>68.741</v>
      </c>
      <c r="RC36" s="17">
        <v>12.459</v>
      </c>
      <c r="RD36" s="17"/>
      <c r="RE36" s="17"/>
      <c r="RF36" s="17"/>
      <c r="RG36" s="17">
        <v>0</v>
      </c>
      <c r="RH36" s="17"/>
      <c r="RI36" s="17"/>
      <c r="RJ36" s="17"/>
      <c r="RK36" s="17">
        <v>0</v>
      </c>
      <c r="RL36" s="17"/>
      <c r="RM36" s="17"/>
      <c r="RN36" s="17"/>
      <c r="RO36" s="17">
        <v>0</v>
      </c>
      <c r="RP36" s="17"/>
      <c r="RQ36" s="17"/>
      <c r="RR36" s="17"/>
      <c r="RS36" s="17">
        <v>0</v>
      </c>
      <c r="RT36" s="17">
        <v>16.5</v>
      </c>
      <c r="RU36" s="17">
        <v>15.332000000000001</v>
      </c>
      <c r="RV36" s="17">
        <v>15.332000000000001</v>
      </c>
      <c r="RW36" s="17">
        <v>1.1679999999999999</v>
      </c>
      <c r="RX36" s="17">
        <v>3.4</v>
      </c>
      <c r="RY36" s="17">
        <v>3.339</v>
      </c>
      <c r="RZ36" s="17">
        <v>3.339</v>
      </c>
      <c r="SA36" s="17">
        <v>6.0999999999999999E-2</v>
      </c>
      <c r="SB36" s="17">
        <v>20.2</v>
      </c>
      <c r="SC36" s="17">
        <v>19.869240000000001</v>
      </c>
      <c r="SD36" s="17">
        <v>19.869240000000001</v>
      </c>
      <c r="SE36" s="17">
        <v>0.33076</v>
      </c>
      <c r="SF36" s="17">
        <v>3</v>
      </c>
      <c r="SG36" s="17">
        <v>2</v>
      </c>
      <c r="SH36" s="17">
        <v>2</v>
      </c>
      <c r="SI36" s="17">
        <v>1</v>
      </c>
      <c r="SJ36" s="17"/>
      <c r="SK36" s="17"/>
      <c r="SL36" s="17">
        <v>0.7</v>
      </c>
      <c r="SM36" s="17">
        <v>-0.7</v>
      </c>
      <c r="SN36" s="17">
        <v>18.3</v>
      </c>
      <c r="SO36" s="17">
        <v>19.121949999999998</v>
      </c>
      <c r="SP36" s="17">
        <v>19.121949999999998</v>
      </c>
      <c r="SQ36" s="17">
        <v>-0.82194999999999996</v>
      </c>
      <c r="SR36" s="17">
        <v>12.6</v>
      </c>
      <c r="SS36" s="17">
        <v>12.39024</v>
      </c>
      <c r="ST36" s="17">
        <v>12.39024</v>
      </c>
      <c r="SU36" s="17">
        <v>0.20976</v>
      </c>
      <c r="SV36" s="17">
        <v>12.5</v>
      </c>
      <c r="SW36" s="17">
        <v>13.65854</v>
      </c>
      <c r="SX36" s="17">
        <v>13.65854</v>
      </c>
      <c r="SY36" s="17">
        <v>-1.1585399999999999</v>
      </c>
      <c r="SZ36" s="17">
        <v>17.100000000000001</v>
      </c>
      <c r="TA36" s="17">
        <v>17.560980000000001</v>
      </c>
      <c r="TB36" s="17">
        <v>17.560980000000001</v>
      </c>
      <c r="TC36" s="17">
        <v>-0.46098</v>
      </c>
      <c r="TD36" s="17">
        <v>20</v>
      </c>
      <c r="TE36" s="17">
        <v>19.317070000000001</v>
      </c>
      <c r="TF36" s="17">
        <v>19.317070000000001</v>
      </c>
      <c r="TG36" s="17">
        <v>0.68293000000000004</v>
      </c>
      <c r="TH36" s="17">
        <v>19.2</v>
      </c>
      <c r="TI36" s="17">
        <v>17.352</v>
      </c>
      <c r="TJ36" s="17">
        <v>17.352</v>
      </c>
      <c r="TK36" s="17">
        <v>1.8480000000000001</v>
      </c>
      <c r="TL36" s="17">
        <v>75.599999999999994</v>
      </c>
      <c r="TM36" s="17">
        <v>68.5</v>
      </c>
      <c r="TN36" s="17">
        <v>63.771000000000001</v>
      </c>
      <c r="TO36" s="17">
        <v>11.829000000000001</v>
      </c>
      <c r="TP36" s="17">
        <v>30.8</v>
      </c>
      <c r="TQ36" s="17">
        <v>29.97</v>
      </c>
      <c r="TR36" s="17">
        <v>29.97</v>
      </c>
      <c r="TS36" s="17">
        <v>0.83</v>
      </c>
      <c r="TT36" s="17">
        <v>36.4</v>
      </c>
      <c r="TU36" s="17">
        <v>58.053089999999997</v>
      </c>
      <c r="TV36" s="17">
        <v>66.809200000000004</v>
      </c>
      <c r="TW36" s="17">
        <v>-30.409199999999998</v>
      </c>
      <c r="TX36" s="17">
        <v>43.2</v>
      </c>
      <c r="TY36" s="17">
        <v>106.94201</v>
      </c>
      <c r="TZ36" s="17">
        <v>87.322280000000006</v>
      </c>
      <c r="UA36" s="17">
        <v>-44.122280000000003</v>
      </c>
      <c r="UB36" s="17">
        <v>8.8000000000000007</v>
      </c>
      <c r="UC36" s="17">
        <v>4.4558900000000001</v>
      </c>
      <c r="UD36" s="17">
        <v>4.5163599999999997</v>
      </c>
      <c r="UE36" s="17">
        <v>4.2836400000000001</v>
      </c>
      <c r="UF36" s="17">
        <v>3.3</v>
      </c>
      <c r="UG36" s="17">
        <v>7.1047500000000001</v>
      </c>
      <c r="UH36" s="17">
        <v>6.6768200000000002</v>
      </c>
      <c r="UI36" s="17">
        <v>-3.3768199999999999</v>
      </c>
      <c r="UJ36" s="17">
        <v>20.5</v>
      </c>
      <c r="UK36" s="17">
        <v>19.5122</v>
      </c>
      <c r="UL36" s="17">
        <v>19.5122</v>
      </c>
      <c r="UM36" s="17">
        <v>0.98780000000000001</v>
      </c>
      <c r="UN36" s="17">
        <v>5.2</v>
      </c>
      <c r="UO36" s="17">
        <v>6</v>
      </c>
      <c r="UP36" s="17">
        <v>8</v>
      </c>
      <c r="UQ36" s="17">
        <v>-2.8</v>
      </c>
      <c r="UR36" s="17"/>
      <c r="US36" s="17"/>
      <c r="UT36" s="17">
        <v>7.3</v>
      </c>
      <c r="UU36" s="17">
        <v>-7.3</v>
      </c>
      <c r="UV36" s="17">
        <v>20.399999999999999</v>
      </c>
      <c r="UW36" s="17">
        <v>19.5122</v>
      </c>
      <c r="UX36" s="17">
        <v>19.5122</v>
      </c>
      <c r="UY36" s="17">
        <v>0.88780000000000003</v>
      </c>
      <c r="UZ36" s="17">
        <v>20.399999999999999</v>
      </c>
      <c r="VA36" s="17">
        <v>19.5122</v>
      </c>
      <c r="VB36" s="17">
        <v>19.5122</v>
      </c>
      <c r="VC36" s="17">
        <v>0.88780000000000003</v>
      </c>
      <c r="VD36" s="17">
        <v>15.2</v>
      </c>
      <c r="VE36" s="17">
        <v>19.5122</v>
      </c>
      <c r="VF36" s="17">
        <v>19.5122</v>
      </c>
      <c r="VG36" s="17">
        <v>-4.3121999999999998</v>
      </c>
      <c r="VH36" s="17">
        <v>11.2</v>
      </c>
      <c r="VI36" s="17">
        <v>12.72</v>
      </c>
      <c r="VJ36" s="17">
        <v>12.72</v>
      </c>
      <c r="VK36" s="17">
        <v>-1.52</v>
      </c>
      <c r="VL36" s="17">
        <v>221.6</v>
      </c>
      <c r="VM36" s="17">
        <v>241.02</v>
      </c>
      <c r="VN36" s="17">
        <v>241.02</v>
      </c>
      <c r="VO36" s="17">
        <v>-19.420000000000002</v>
      </c>
      <c r="VP36" s="17">
        <v>14.7</v>
      </c>
      <c r="VQ36" s="17">
        <v>13.563000000000001</v>
      </c>
      <c r="VR36" s="17">
        <v>13.563000000000001</v>
      </c>
      <c r="VS36" s="17">
        <v>1.137</v>
      </c>
      <c r="VT36" s="17">
        <v>125.9</v>
      </c>
      <c r="VU36" s="17">
        <v>120.962</v>
      </c>
      <c r="VV36" s="17">
        <v>120.962</v>
      </c>
      <c r="VW36" s="17">
        <v>4.9379999999999997</v>
      </c>
      <c r="VX36" s="17">
        <v>0.6</v>
      </c>
      <c r="VY36" s="17">
        <v>0.6</v>
      </c>
      <c r="VZ36" s="17">
        <v>0.6</v>
      </c>
      <c r="WA36" s="17">
        <v>0</v>
      </c>
      <c r="WB36" s="17">
        <v>122.9</v>
      </c>
      <c r="WC36" s="17">
        <v>116.5</v>
      </c>
      <c r="WD36" s="17">
        <v>116</v>
      </c>
      <c r="WE36" s="17">
        <v>6.9</v>
      </c>
      <c r="WF36" s="17">
        <v>131.4</v>
      </c>
      <c r="WG36" s="17">
        <v>115.6</v>
      </c>
      <c r="WH36" s="17">
        <v>101</v>
      </c>
      <c r="WI36" s="17">
        <v>30.4</v>
      </c>
      <c r="WJ36" s="17">
        <v>90.9</v>
      </c>
      <c r="WK36" s="17">
        <v>86.004999999999995</v>
      </c>
      <c r="WL36" s="17">
        <v>86.004999999999995</v>
      </c>
      <c r="WM36" s="17">
        <v>4.8949999999999996</v>
      </c>
      <c r="WN36" s="17">
        <v>14.2</v>
      </c>
      <c r="WO36" s="17">
        <v>10.221</v>
      </c>
      <c r="WP36" s="17">
        <v>10.221</v>
      </c>
      <c r="WQ36" s="17">
        <v>3.9790000000000001</v>
      </c>
      <c r="WR36" s="17">
        <v>9.5</v>
      </c>
      <c r="WS36" s="17">
        <v>9.4</v>
      </c>
      <c r="WT36" s="17">
        <v>9.4</v>
      </c>
      <c r="WU36" s="17">
        <v>0.1</v>
      </c>
      <c r="WV36" s="17">
        <v>20</v>
      </c>
      <c r="WW36" s="17">
        <v>19.317070000000001</v>
      </c>
      <c r="WX36" s="17">
        <v>19.317070000000001</v>
      </c>
      <c r="WY36" s="17">
        <v>0.68293000000000004</v>
      </c>
      <c r="WZ36" s="17">
        <v>9</v>
      </c>
      <c r="XA36" s="17">
        <v>10.6</v>
      </c>
      <c r="XB36" s="17">
        <v>10.6</v>
      </c>
      <c r="XC36" s="17">
        <v>-1.6</v>
      </c>
      <c r="XD36" s="17"/>
      <c r="XE36" s="17"/>
      <c r="XF36" s="17"/>
      <c r="XG36" s="17">
        <v>0</v>
      </c>
      <c r="XH36" s="17"/>
      <c r="XI36" s="17"/>
      <c r="XJ36" s="17"/>
      <c r="XK36" s="17">
        <v>0</v>
      </c>
      <c r="XL36" s="17"/>
      <c r="XM36" s="17"/>
      <c r="XN36" s="17"/>
      <c r="XO36" s="17">
        <v>0</v>
      </c>
      <c r="XP36" s="17"/>
      <c r="XQ36" s="17"/>
      <c r="XR36" s="17"/>
      <c r="XS36" s="17">
        <v>0</v>
      </c>
      <c r="XT36" s="17">
        <v>17</v>
      </c>
      <c r="XU36" s="17">
        <v>17</v>
      </c>
      <c r="XV36" s="17">
        <v>14</v>
      </c>
      <c r="XW36" s="17">
        <v>3</v>
      </c>
      <c r="XX36" s="17"/>
      <c r="XY36" s="17"/>
      <c r="XZ36" s="17"/>
      <c r="YA36" s="17">
        <v>0</v>
      </c>
      <c r="YB36" s="17"/>
      <c r="YC36" s="17"/>
      <c r="YD36" s="17"/>
      <c r="YE36" s="17">
        <v>0</v>
      </c>
    </row>
    <row r="37" spans="1:655" ht="24" customHeight="1" x14ac:dyDescent="0.3">
      <c r="A37" s="1"/>
      <c r="B37" s="16" t="s">
        <v>80</v>
      </c>
      <c r="C37" s="16" t="s">
        <v>916</v>
      </c>
      <c r="D37" s="17"/>
      <c r="E37" s="17"/>
      <c r="F37" s="17"/>
      <c r="G37" s="17">
        <v>0</v>
      </c>
      <c r="H37" s="17"/>
      <c r="I37" s="17"/>
      <c r="J37" s="17"/>
      <c r="K37" s="17">
        <v>0</v>
      </c>
      <c r="L37" s="17">
        <v>99.4</v>
      </c>
      <c r="M37" s="17">
        <v>100</v>
      </c>
      <c r="N37" s="17">
        <v>140</v>
      </c>
      <c r="O37" s="17">
        <v>-40.6</v>
      </c>
      <c r="P37" s="17">
        <v>665.8</v>
      </c>
      <c r="Q37" s="17">
        <v>646.79789000000005</v>
      </c>
      <c r="R37" s="17">
        <v>646.79789000000005</v>
      </c>
      <c r="S37" s="17">
        <v>19.002109999999998</v>
      </c>
      <c r="T37" s="17">
        <v>215.9</v>
      </c>
      <c r="U37" s="17">
        <v>211.44126</v>
      </c>
      <c r="V37" s="17">
        <v>211.44126</v>
      </c>
      <c r="W37" s="17">
        <v>4.4587399999999997</v>
      </c>
      <c r="X37" s="17"/>
      <c r="Y37" s="17"/>
      <c r="Z37" s="17"/>
      <c r="AA37" s="17">
        <v>0</v>
      </c>
      <c r="AB37" s="17"/>
      <c r="AC37" s="17"/>
      <c r="AD37" s="17"/>
      <c r="AE37" s="17">
        <v>0</v>
      </c>
      <c r="AF37" s="17">
        <v>89.7</v>
      </c>
      <c r="AG37" s="17">
        <v>92.226339999999993</v>
      </c>
      <c r="AH37" s="17">
        <v>92.226339999999993</v>
      </c>
      <c r="AI37" s="17">
        <v>-2.5263399999999998</v>
      </c>
      <c r="AJ37" s="17">
        <v>230.3</v>
      </c>
      <c r="AK37" s="17">
        <v>230.14769999999999</v>
      </c>
      <c r="AL37" s="17">
        <v>235.84763000000001</v>
      </c>
      <c r="AM37" s="17">
        <v>-5.5476299999999998</v>
      </c>
      <c r="AN37" s="17"/>
      <c r="AO37" s="17"/>
      <c r="AP37" s="17"/>
      <c r="AQ37" s="17">
        <v>0</v>
      </c>
      <c r="AR37" s="17"/>
      <c r="AS37" s="17"/>
      <c r="AT37" s="17"/>
      <c r="AU37" s="17">
        <v>0</v>
      </c>
      <c r="AV37" s="17">
        <v>180.4</v>
      </c>
      <c r="AW37" s="17">
        <v>153.55556000000001</v>
      </c>
      <c r="AX37" s="17">
        <v>153.55556000000001</v>
      </c>
      <c r="AY37" s="17">
        <v>26.844439999999999</v>
      </c>
      <c r="AZ37" s="17">
        <v>180.3</v>
      </c>
      <c r="BA37" s="17">
        <v>153.55556000000001</v>
      </c>
      <c r="BB37" s="17">
        <v>153.55556000000001</v>
      </c>
      <c r="BC37" s="17">
        <v>26.744440000000001</v>
      </c>
      <c r="BD37" s="17">
        <v>181</v>
      </c>
      <c r="BE37" s="17">
        <v>153.55556000000001</v>
      </c>
      <c r="BF37" s="17">
        <v>153.55556000000001</v>
      </c>
      <c r="BG37" s="17">
        <v>27.44444</v>
      </c>
      <c r="BH37" s="17">
        <v>257.10000000000002</v>
      </c>
      <c r="BI37" s="17">
        <v>230.33333999999999</v>
      </c>
      <c r="BJ37" s="17">
        <v>230.33333999999999</v>
      </c>
      <c r="BK37" s="17">
        <v>26.766660000000002</v>
      </c>
      <c r="BL37" s="17">
        <v>118.4</v>
      </c>
      <c r="BM37" s="17">
        <v>208.66611</v>
      </c>
      <c r="BN37" s="17">
        <v>208.66611</v>
      </c>
      <c r="BO37" s="17">
        <v>-90.266109999999998</v>
      </c>
      <c r="BP37" s="17">
        <v>68.8</v>
      </c>
      <c r="BQ37" s="17">
        <v>104.33306</v>
      </c>
      <c r="BR37" s="17">
        <v>104.33306</v>
      </c>
      <c r="BS37" s="17">
        <v>-35.533059999999999</v>
      </c>
      <c r="BT37" s="17">
        <v>589.1</v>
      </c>
      <c r="BU37" s="17">
        <v>568.29854</v>
      </c>
      <c r="BV37" s="17">
        <v>568.29854</v>
      </c>
      <c r="BW37" s="17">
        <v>20.801459999999999</v>
      </c>
      <c r="BX37" s="17">
        <v>10.5</v>
      </c>
      <c r="BY37" s="17">
        <v>5.4891500000000004</v>
      </c>
      <c r="BZ37" s="17">
        <v>5.4891500000000004</v>
      </c>
      <c r="CA37" s="17">
        <v>5.0108499999999996</v>
      </c>
      <c r="CB37" s="17"/>
      <c r="CC37" s="17"/>
      <c r="CD37" s="17"/>
      <c r="CE37" s="17">
        <v>0</v>
      </c>
      <c r="CF37" s="17"/>
      <c r="CG37" s="17"/>
      <c r="CH37" s="17"/>
      <c r="CI37" s="17">
        <v>0</v>
      </c>
      <c r="CJ37" s="17"/>
      <c r="CK37" s="17"/>
      <c r="CL37" s="17"/>
      <c r="CM37" s="17">
        <v>0</v>
      </c>
      <c r="CN37" s="17"/>
      <c r="CO37" s="17"/>
      <c r="CP37" s="17"/>
      <c r="CQ37" s="17">
        <v>0</v>
      </c>
      <c r="CR37" s="17">
        <v>136.19999999999999</v>
      </c>
      <c r="CS37" s="17">
        <v>164.70732000000001</v>
      </c>
      <c r="CT37" s="17">
        <v>164.70732000000001</v>
      </c>
      <c r="CU37" s="17">
        <v>-28.50732</v>
      </c>
      <c r="CV37" s="17">
        <v>7.8</v>
      </c>
      <c r="CW37" s="17">
        <v>5.1346499999999997</v>
      </c>
      <c r="CX37" s="17">
        <v>5.1346499999999997</v>
      </c>
      <c r="CY37" s="17">
        <v>2.6653500000000001</v>
      </c>
      <c r="CZ37" s="17">
        <v>4.4000000000000004</v>
      </c>
      <c r="DA37" s="17">
        <v>2.8184800000000001</v>
      </c>
      <c r="DB37" s="17">
        <v>2.8184800000000001</v>
      </c>
      <c r="DC37" s="17">
        <v>1.58152</v>
      </c>
      <c r="DD37" s="17">
        <v>0</v>
      </c>
      <c r="DE37" s="17">
        <v>0</v>
      </c>
      <c r="DF37" s="17">
        <v>0</v>
      </c>
      <c r="DG37" s="17">
        <v>0</v>
      </c>
      <c r="DH37" s="17">
        <v>6.1</v>
      </c>
      <c r="DI37" s="17">
        <v>0.48150999999999999</v>
      </c>
      <c r="DJ37" s="17">
        <v>0.48150999999999999</v>
      </c>
      <c r="DK37" s="17">
        <v>5.6184900000000004</v>
      </c>
      <c r="DL37" s="17">
        <v>9</v>
      </c>
      <c r="DM37" s="17">
        <v>8.1736000000000004</v>
      </c>
      <c r="DN37" s="17">
        <v>8.1736000000000004</v>
      </c>
      <c r="DO37" s="17">
        <v>0.82640000000000002</v>
      </c>
      <c r="DP37" s="17">
        <v>87.2</v>
      </c>
      <c r="DQ37" s="17">
        <v>44.764240000000001</v>
      </c>
      <c r="DR37" s="17">
        <v>44.764240000000001</v>
      </c>
      <c r="DS37" s="17">
        <v>42.435760000000002</v>
      </c>
      <c r="DT37" s="17">
        <v>4.7</v>
      </c>
      <c r="DU37" s="17">
        <v>4.7632000000000003</v>
      </c>
      <c r="DV37" s="17">
        <v>4.7632000000000003</v>
      </c>
      <c r="DW37" s="17">
        <v>-6.3200000000000006E-2</v>
      </c>
      <c r="DX37" s="17"/>
      <c r="DY37" s="17"/>
      <c r="DZ37" s="17"/>
      <c r="EA37" s="17">
        <v>0</v>
      </c>
      <c r="EB37" s="17"/>
      <c r="EC37" s="17"/>
      <c r="ED37" s="17"/>
      <c r="EE37" s="17">
        <v>0</v>
      </c>
      <c r="EF37" s="17"/>
      <c r="EG37" s="17"/>
      <c r="EH37" s="17"/>
      <c r="EI37" s="17">
        <v>0</v>
      </c>
      <c r="EJ37" s="17">
        <v>111.2</v>
      </c>
      <c r="EK37" s="17">
        <v>109.51819999999999</v>
      </c>
      <c r="EL37" s="17">
        <v>112.90537</v>
      </c>
      <c r="EM37" s="17">
        <v>-1.7053700000000001</v>
      </c>
      <c r="EN37" s="17">
        <v>223.6</v>
      </c>
      <c r="EO37" s="17">
        <v>221.55625000000001</v>
      </c>
      <c r="EP37" s="17">
        <v>221.55625000000001</v>
      </c>
      <c r="EQ37" s="17">
        <v>2.0437500000000002</v>
      </c>
      <c r="ER37" s="17"/>
      <c r="ES37" s="17"/>
      <c r="ET37" s="17"/>
      <c r="EU37" s="17">
        <v>0</v>
      </c>
      <c r="EV37" s="17"/>
      <c r="EW37" s="17"/>
      <c r="EX37" s="17"/>
      <c r="EY37" s="17">
        <v>0</v>
      </c>
      <c r="EZ37" s="17"/>
      <c r="FA37" s="17"/>
      <c r="FB37" s="17"/>
      <c r="FC37" s="17">
        <v>0</v>
      </c>
      <c r="FD37" s="17">
        <v>6.5</v>
      </c>
      <c r="FE37" s="17">
        <v>6.39</v>
      </c>
      <c r="FF37" s="17">
        <v>6.39</v>
      </c>
      <c r="FG37" s="17">
        <v>0.11</v>
      </c>
      <c r="FH37" s="17">
        <v>228.8</v>
      </c>
      <c r="FI37" s="17">
        <v>229.57073</v>
      </c>
      <c r="FJ37" s="17">
        <v>229.57073</v>
      </c>
      <c r="FK37" s="17">
        <v>-0.77073000000000003</v>
      </c>
      <c r="FL37" s="17">
        <v>70.2</v>
      </c>
      <c r="FM37" s="17">
        <v>73.380380000000002</v>
      </c>
      <c r="FN37" s="17">
        <v>73.380380000000002</v>
      </c>
      <c r="FO37" s="17">
        <v>-3.18038</v>
      </c>
      <c r="FP37" s="17">
        <v>144.80000000000001</v>
      </c>
      <c r="FQ37" s="17">
        <v>151.16300000000001</v>
      </c>
      <c r="FR37" s="17">
        <v>151.16300000000001</v>
      </c>
      <c r="FS37" s="17">
        <v>-6.3630000000000004</v>
      </c>
      <c r="FT37" s="17">
        <v>42.4</v>
      </c>
      <c r="FU37" s="17">
        <v>41.498959999999997</v>
      </c>
      <c r="FV37" s="17">
        <v>41.498959999999997</v>
      </c>
      <c r="FW37" s="17">
        <v>0.90103999999999995</v>
      </c>
      <c r="FX37" s="17">
        <v>9.5</v>
      </c>
      <c r="FY37" s="17">
        <v>9.6429299999999998</v>
      </c>
      <c r="FZ37" s="17">
        <v>9.6429299999999998</v>
      </c>
      <c r="GA37" s="17">
        <v>-0.14293</v>
      </c>
      <c r="GB37" s="17">
        <v>19.7</v>
      </c>
      <c r="GC37" s="17">
        <v>19.121949999999998</v>
      </c>
      <c r="GD37" s="17">
        <v>19.121949999999998</v>
      </c>
      <c r="GE37" s="17">
        <v>0.57804999999999995</v>
      </c>
      <c r="GF37" s="17">
        <v>79.900000000000006</v>
      </c>
      <c r="GG37" s="17">
        <v>87.657560000000004</v>
      </c>
      <c r="GH37" s="17">
        <v>87.657560000000004</v>
      </c>
      <c r="GI37" s="17">
        <v>-7.7575599999999998</v>
      </c>
      <c r="GJ37" s="17"/>
      <c r="GK37" s="17"/>
      <c r="GL37" s="17"/>
      <c r="GM37" s="17">
        <v>0</v>
      </c>
      <c r="GN37" s="17">
        <v>124.7</v>
      </c>
      <c r="GO37" s="17">
        <v>136.06837999999999</v>
      </c>
      <c r="GP37" s="17">
        <v>136.06837999999999</v>
      </c>
      <c r="GQ37" s="17">
        <v>-11.36838</v>
      </c>
      <c r="GR37" s="17">
        <v>77.099999999999994</v>
      </c>
      <c r="GS37" s="17">
        <v>68.034189999999995</v>
      </c>
      <c r="GT37" s="17">
        <v>68.034189999999995</v>
      </c>
      <c r="GU37" s="17">
        <v>9.0658100000000008</v>
      </c>
      <c r="GV37" s="17">
        <v>110.9</v>
      </c>
      <c r="GW37" s="17">
        <v>108.91673</v>
      </c>
      <c r="GX37" s="17">
        <v>110.91316999999999</v>
      </c>
      <c r="GY37" s="17">
        <v>-1.3169999999999999E-2</v>
      </c>
      <c r="GZ37" s="17">
        <v>0</v>
      </c>
      <c r="HA37" s="17"/>
      <c r="HB37" s="17">
        <v>9.09</v>
      </c>
      <c r="HC37" s="17">
        <v>-9.09</v>
      </c>
      <c r="HD37" s="17">
        <v>7.4</v>
      </c>
      <c r="HE37" s="17">
        <v>9.9490999999999996</v>
      </c>
      <c r="HF37" s="17">
        <v>9.9490999999999996</v>
      </c>
      <c r="HG37" s="17">
        <v>-2.5491000000000001</v>
      </c>
      <c r="HH37" s="17">
        <v>47.7</v>
      </c>
      <c r="HI37" s="17">
        <v>47.26634</v>
      </c>
      <c r="HJ37" s="17">
        <v>47.26634</v>
      </c>
      <c r="HK37" s="17">
        <v>0.43365999999999999</v>
      </c>
      <c r="HL37" s="17">
        <v>0</v>
      </c>
      <c r="HM37" s="17">
        <v>8.8550199999999997</v>
      </c>
      <c r="HN37" s="17">
        <v>20.036100000000001</v>
      </c>
      <c r="HO37" s="17">
        <v>-20.036100000000001</v>
      </c>
      <c r="HP37" s="17">
        <v>3.8</v>
      </c>
      <c r="HQ37" s="17">
        <v>3.8872599999999999</v>
      </c>
      <c r="HR37" s="17">
        <v>3.8872599999999999</v>
      </c>
      <c r="HS37" s="17">
        <v>-8.7260000000000004E-2</v>
      </c>
      <c r="HT37" s="17">
        <v>38.299999999999997</v>
      </c>
      <c r="HU37" s="17">
        <v>33.323279999999997</v>
      </c>
      <c r="HV37" s="17">
        <v>33.323279999999997</v>
      </c>
      <c r="HW37" s="17">
        <v>4.9767200000000003</v>
      </c>
      <c r="HX37" s="17">
        <v>176.7</v>
      </c>
      <c r="HY37" s="17">
        <v>171.54185000000001</v>
      </c>
      <c r="HZ37" s="17">
        <v>171.54185000000001</v>
      </c>
      <c r="IA37" s="17">
        <v>5.15815</v>
      </c>
      <c r="IB37" s="17">
        <v>47.8</v>
      </c>
      <c r="IC37" s="17">
        <v>47.67127</v>
      </c>
      <c r="ID37" s="17">
        <v>47.67127</v>
      </c>
      <c r="IE37" s="17">
        <v>0.12873000000000001</v>
      </c>
      <c r="IF37" s="17">
        <v>0</v>
      </c>
      <c r="IG37" s="17">
        <v>0</v>
      </c>
      <c r="IH37" s="17">
        <v>34.15</v>
      </c>
      <c r="II37" s="17">
        <v>-34.15</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86.8</v>
      </c>
      <c r="JE37" s="17">
        <v>88.815600000000003</v>
      </c>
      <c r="JF37" s="17">
        <v>88.815600000000003</v>
      </c>
      <c r="JG37" s="17">
        <v>-2.0156000000000001</v>
      </c>
      <c r="JH37" s="17">
        <v>0</v>
      </c>
      <c r="JI37" s="17">
        <v>0</v>
      </c>
      <c r="JJ37" s="17">
        <v>0</v>
      </c>
      <c r="JK37" s="17">
        <v>0</v>
      </c>
      <c r="JL37" s="17">
        <v>160</v>
      </c>
      <c r="JM37" s="17">
        <v>150.66667000000001</v>
      </c>
      <c r="JN37" s="17">
        <v>150.66667000000001</v>
      </c>
      <c r="JO37" s="17">
        <v>9.3333300000000001</v>
      </c>
      <c r="JP37" s="17"/>
      <c r="JQ37" s="17"/>
      <c r="JR37" s="17">
        <v>0</v>
      </c>
      <c r="JS37" s="17">
        <v>0</v>
      </c>
      <c r="JT37" s="17">
        <v>67.400000000000006</v>
      </c>
      <c r="JU37" s="17">
        <v>75.333330000000004</v>
      </c>
      <c r="JV37" s="17">
        <v>75.333330000000004</v>
      </c>
      <c r="JW37" s="17">
        <v>-7.9333299999999998</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4.06569</v>
      </c>
      <c r="LF37" s="17">
        <v>4.06569</v>
      </c>
      <c r="LG37" s="17">
        <v>0.53430999999999995</v>
      </c>
      <c r="LH37" s="17">
        <v>276.3</v>
      </c>
      <c r="LI37" s="17">
        <v>271.12195000000003</v>
      </c>
      <c r="LJ37" s="17">
        <v>271.12194</v>
      </c>
      <c r="LK37" s="17">
        <v>5.1780600000000003</v>
      </c>
      <c r="LL37" s="17">
        <v>135.69999999999999</v>
      </c>
      <c r="LM37" s="17">
        <v>133.67995999999999</v>
      </c>
      <c r="LN37" s="17">
        <v>133.67995999999999</v>
      </c>
      <c r="LO37" s="17">
        <v>2.0200399999999998</v>
      </c>
      <c r="LP37" s="17">
        <v>0</v>
      </c>
      <c r="LQ37" s="17"/>
      <c r="LR37" s="17"/>
      <c r="LS37" s="17">
        <v>0</v>
      </c>
      <c r="LT37" s="17">
        <v>77.3</v>
      </c>
      <c r="LU37" s="17">
        <v>78.567999999999998</v>
      </c>
      <c r="LV37" s="17">
        <v>78.567999999999998</v>
      </c>
      <c r="LW37" s="17">
        <v>-1.268</v>
      </c>
      <c r="LX37" s="17">
        <v>30.5</v>
      </c>
      <c r="LY37" s="17">
        <v>30.097560000000001</v>
      </c>
      <c r="LZ37" s="17">
        <v>30.097560000000001</v>
      </c>
      <c r="MA37" s="17">
        <v>0.40244000000000002</v>
      </c>
      <c r="MB37" s="17">
        <v>0</v>
      </c>
      <c r="MC37" s="17"/>
      <c r="MD37" s="17"/>
      <c r="ME37" s="17">
        <v>0</v>
      </c>
      <c r="MF37" s="17"/>
      <c r="MG37" s="17"/>
      <c r="MH37" s="17"/>
      <c r="MI37" s="17">
        <v>0</v>
      </c>
      <c r="MJ37" s="17"/>
      <c r="MK37" s="17"/>
      <c r="ML37" s="17"/>
      <c r="MM37" s="17">
        <v>0</v>
      </c>
      <c r="MN37" s="17">
        <v>111.6</v>
      </c>
      <c r="MO37" s="17">
        <v>127.57299999999999</v>
      </c>
      <c r="MP37" s="17">
        <v>142.22086999999999</v>
      </c>
      <c r="MQ37" s="17">
        <v>-30.62087</v>
      </c>
      <c r="MR37" s="17">
        <v>111.5</v>
      </c>
      <c r="MS37" s="17">
        <v>127.57299999999999</v>
      </c>
      <c r="MT37" s="17">
        <v>142.22086999999999</v>
      </c>
      <c r="MU37" s="17">
        <v>-30.720870000000001</v>
      </c>
      <c r="MV37" s="17">
        <v>123.4</v>
      </c>
      <c r="MW37" s="17">
        <v>127.57299999999999</v>
      </c>
      <c r="MX37" s="17">
        <v>142.22086999999999</v>
      </c>
      <c r="MY37" s="17">
        <v>-18.820869999999999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v>0.91900000000000004</v>
      </c>
      <c r="OD37" s="17">
        <v>0.91900000000000004</v>
      </c>
      <c r="OE37" s="17">
        <v>8.1000000000000003E-2</v>
      </c>
      <c r="OF37" s="17">
        <v>109.5</v>
      </c>
      <c r="OG37" s="17">
        <v>26.5</v>
      </c>
      <c r="OH37" s="17">
        <v>106.21599999999999</v>
      </c>
      <c r="OI37" s="17">
        <v>3.2839999999999998</v>
      </c>
      <c r="OJ37" s="17">
        <v>71.900000000000006</v>
      </c>
      <c r="OK37" s="17">
        <v>65.146000000000001</v>
      </c>
      <c r="OL37" s="17">
        <v>65.146000000000001</v>
      </c>
      <c r="OM37" s="17">
        <v>6.7539999999999996</v>
      </c>
      <c r="ON37" s="17">
        <v>13.5</v>
      </c>
      <c r="OO37" s="17">
        <v>14.367000000000001</v>
      </c>
      <c r="OP37" s="17">
        <v>14.367000000000001</v>
      </c>
      <c r="OQ37" s="17">
        <v>-0.86699999999999999</v>
      </c>
      <c r="OR37" s="17">
        <v>0.1</v>
      </c>
      <c r="OS37" s="17">
        <v>0.2</v>
      </c>
      <c r="OT37" s="17">
        <v>0.2</v>
      </c>
      <c r="OU37" s="17">
        <v>-0.1</v>
      </c>
      <c r="OV37" s="17">
        <v>19.8</v>
      </c>
      <c r="OW37" s="17">
        <v>20</v>
      </c>
      <c r="OX37" s="17">
        <v>17.560980000000001</v>
      </c>
      <c r="OY37" s="17">
        <v>2.23902</v>
      </c>
      <c r="OZ37" s="17">
        <v>9.9</v>
      </c>
      <c r="PA37" s="17">
        <v>9.9830000000000005</v>
      </c>
      <c r="PB37" s="17">
        <v>9.9830000000000005</v>
      </c>
      <c r="PC37" s="17">
        <v>-8.3000000000000004E-2</v>
      </c>
      <c r="PD37" s="17">
        <v>5.5</v>
      </c>
      <c r="PE37" s="17">
        <v>5.67</v>
      </c>
      <c r="PF37" s="17">
        <v>5.67</v>
      </c>
      <c r="PG37" s="17">
        <v>-0.17</v>
      </c>
      <c r="PH37" s="17">
        <v>1.2</v>
      </c>
      <c r="PI37" s="17">
        <v>1</v>
      </c>
      <c r="PJ37" s="17">
        <v>1</v>
      </c>
      <c r="PK37" s="17">
        <v>0.2</v>
      </c>
      <c r="PL37" s="17">
        <v>1.6</v>
      </c>
      <c r="PM37" s="17">
        <v>3.4</v>
      </c>
      <c r="PN37" s="17">
        <v>3.4</v>
      </c>
      <c r="PO37" s="17">
        <v>-1.8</v>
      </c>
      <c r="PP37" s="17">
        <v>5.0999999999999996</v>
      </c>
      <c r="PQ37" s="17">
        <v>5</v>
      </c>
      <c r="PR37" s="17">
        <v>5</v>
      </c>
      <c r="PS37" s="17">
        <v>0.1</v>
      </c>
      <c r="PT37" s="17">
        <v>20.399999999999999</v>
      </c>
      <c r="PU37" s="17">
        <v>19.5122</v>
      </c>
      <c r="PV37" s="17">
        <v>19.5122</v>
      </c>
      <c r="PW37" s="17">
        <v>0.88780000000000003</v>
      </c>
      <c r="PX37" s="17">
        <v>10</v>
      </c>
      <c r="PY37" s="17">
        <v>10</v>
      </c>
      <c r="PZ37" s="17">
        <v>19.5122</v>
      </c>
      <c r="QA37" s="17">
        <v>-9.5122</v>
      </c>
      <c r="QB37" s="17">
        <v>18.8</v>
      </c>
      <c r="QC37" s="17">
        <v>17.560980000000001</v>
      </c>
      <c r="QD37" s="17">
        <v>17.560980000000001</v>
      </c>
      <c r="QE37" s="17">
        <v>1.23902</v>
      </c>
      <c r="QF37" s="17">
        <v>3.6</v>
      </c>
      <c r="QG37" s="17">
        <v>3.5</v>
      </c>
      <c r="QH37" s="17">
        <v>3.5</v>
      </c>
      <c r="QI37" s="17">
        <v>0.1</v>
      </c>
      <c r="QJ37" s="17">
        <v>18.600000000000001</v>
      </c>
      <c r="QK37" s="17">
        <v>18.048780000000001</v>
      </c>
      <c r="QL37" s="17">
        <v>18.048780000000001</v>
      </c>
      <c r="QM37" s="17">
        <v>0.55122000000000004</v>
      </c>
      <c r="QN37" s="17">
        <v>13.3</v>
      </c>
      <c r="QO37" s="17">
        <v>12.098000000000001</v>
      </c>
      <c r="QP37" s="17">
        <v>12.098000000000001</v>
      </c>
      <c r="QQ37" s="17">
        <v>1.202</v>
      </c>
      <c r="QR37" s="17">
        <v>16</v>
      </c>
      <c r="QS37" s="17">
        <v>16.597999999999999</v>
      </c>
      <c r="QT37" s="17">
        <v>16.597999999999999</v>
      </c>
      <c r="QU37" s="17">
        <v>-0.59799999999999998</v>
      </c>
      <c r="QV37" s="17">
        <v>27</v>
      </c>
      <c r="QW37" s="17">
        <v>19.356000000000002</v>
      </c>
      <c r="QX37" s="17">
        <v>19.356000000000002</v>
      </c>
      <c r="QY37" s="17">
        <v>7.6440000000000001</v>
      </c>
      <c r="QZ37" s="17">
        <v>83.1</v>
      </c>
      <c r="RA37" s="17">
        <v>85.4</v>
      </c>
      <c r="RB37" s="17">
        <v>70.206000000000003</v>
      </c>
      <c r="RC37" s="17">
        <v>12.894</v>
      </c>
      <c r="RD37" s="17"/>
      <c r="RE37" s="17"/>
      <c r="RF37" s="17"/>
      <c r="RG37" s="17">
        <v>0</v>
      </c>
      <c r="RH37" s="17"/>
      <c r="RI37" s="17"/>
      <c r="RJ37" s="17"/>
      <c r="RK37" s="17">
        <v>0</v>
      </c>
      <c r="RL37" s="17"/>
      <c r="RM37" s="17"/>
      <c r="RN37" s="17"/>
      <c r="RO37" s="17">
        <v>0</v>
      </c>
      <c r="RP37" s="17"/>
      <c r="RQ37" s="17"/>
      <c r="RR37" s="17"/>
      <c r="RS37" s="17">
        <v>0</v>
      </c>
      <c r="RT37" s="17">
        <v>16.3</v>
      </c>
      <c r="RU37" s="17">
        <v>15.36</v>
      </c>
      <c r="RV37" s="17">
        <v>15.36</v>
      </c>
      <c r="RW37" s="17">
        <v>0.94</v>
      </c>
      <c r="RX37" s="17">
        <v>3.3</v>
      </c>
      <c r="RY37" s="17">
        <v>3.339</v>
      </c>
      <c r="RZ37" s="17">
        <v>3.339</v>
      </c>
      <c r="SA37" s="17">
        <v>-3.9E-2</v>
      </c>
      <c r="SB37" s="17">
        <v>20.3</v>
      </c>
      <c r="SC37" s="17">
        <v>19.869240000000001</v>
      </c>
      <c r="SD37" s="17">
        <v>19.869240000000001</v>
      </c>
      <c r="SE37" s="17">
        <v>0.43075999999999998</v>
      </c>
      <c r="SF37" s="17">
        <v>3</v>
      </c>
      <c r="SG37" s="17">
        <v>2</v>
      </c>
      <c r="SH37" s="17">
        <v>2</v>
      </c>
      <c r="SI37" s="17">
        <v>1</v>
      </c>
      <c r="SJ37" s="17"/>
      <c r="SK37" s="17"/>
      <c r="SL37" s="17">
        <v>0.7</v>
      </c>
      <c r="SM37" s="17">
        <v>-0.7</v>
      </c>
      <c r="SN37" s="17">
        <v>18.3</v>
      </c>
      <c r="SO37" s="17">
        <v>19.121949999999998</v>
      </c>
      <c r="SP37" s="17">
        <v>19.121949999999998</v>
      </c>
      <c r="SQ37" s="17">
        <v>-0.82194999999999996</v>
      </c>
      <c r="SR37" s="17">
        <v>12.5</v>
      </c>
      <c r="SS37" s="17">
        <v>12.39024</v>
      </c>
      <c r="ST37" s="17">
        <v>12.39024</v>
      </c>
      <c r="SU37" s="17">
        <v>0.10976</v>
      </c>
      <c r="SV37" s="17">
        <v>12.6</v>
      </c>
      <c r="SW37" s="17">
        <v>13.65854</v>
      </c>
      <c r="SX37" s="17">
        <v>13.65854</v>
      </c>
      <c r="SY37" s="17">
        <v>-1.05854</v>
      </c>
      <c r="SZ37" s="17">
        <v>17.2</v>
      </c>
      <c r="TA37" s="17">
        <v>17.560980000000001</v>
      </c>
      <c r="TB37" s="17">
        <v>17.560980000000001</v>
      </c>
      <c r="TC37" s="17">
        <v>-0.36098000000000002</v>
      </c>
      <c r="TD37" s="17">
        <v>20.100000000000001</v>
      </c>
      <c r="TE37" s="17">
        <v>19.317070000000001</v>
      </c>
      <c r="TF37" s="17">
        <v>19.317070000000001</v>
      </c>
      <c r="TG37" s="17">
        <v>0.78293000000000001</v>
      </c>
      <c r="TH37" s="17">
        <v>16.2</v>
      </c>
      <c r="TI37" s="17">
        <v>17.216999999999999</v>
      </c>
      <c r="TJ37" s="17">
        <v>17.216999999999999</v>
      </c>
      <c r="TK37" s="17">
        <v>-1.0169999999999999</v>
      </c>
      <c r="TL37" s="17">
        <v>76.3</v>
      </c>
      <c r="TM37" s="17">
        <v>67.900000000000006</v>
      </c>
      <c r="TN37" s="17">
        <v>65.334999999999994</v>
      </c>
      <c r="TO37" s="17">
        <v>10.965</v>
      </c>
      <c r="TP37" s="17">
        <v>30.9</v>
      </c>
      <c r="TQ37" s="17">
        <v>30.085000000000001</v>
      </c>
      <c r="TR37" s="17">
        <v>30.085000000000001</v>
      </c>
      <c r="TS37" s="17">
        <v>0.81499999999999995</v>
      </c>
      <c r="TT37" s="17">
        <v>57.2</v>
      </c>
      <c r="TU37" s="17">
        <v>53.914760000000001</v>
      </c>
      <c r="TV37" s="17">
        <v>64.043199999999999</v>
      </c>
      <c r="TW37" s="17">
        <v>-6.8432000000000004</v>
      </c>
      <c r="TX37" s="17">
        <v>64</v>
      </c>
      <c r="TY37" s="17">
        <v>107.94338</v>
      </c>
      <c r="TZ37" s="17">
        <v>87.329369999999997</v>
      </c>
      <c r="UA37" s="17">
        <v>-23.329370000000001</v>
      </c>
      <c r="UB37" s="17">
        <v>13.3</v>
      </c>
      <c r="UC37" s="17">
        <v>4.4138099999999998</v>
      </c>
      <c r="UD37" s="17">
        <v>4.4851099999999997</v>
      </c>
      <c r="UE37" s="17">
        <v>8.8148900000000001</v>
      </c>
      <c r="UF37" s="17">
        <v>5.4</v>
      </c>
      <c r="UG37" s="17">
        <v>7.1079499999999998</v>
      </c>
      <c r="UH37" s="17">
        <v>6.6862599999999999</v>
      </c>
      <c r="UI37" s="17">
        <v>-1.28626</v>
      </c>
      <c r="UJ37" s="17">
        <v>20.5</v>
      </c>
      <c r="UK37" s="17">
        <v>19.5122</v>
      </c>
      <c r="UL37" s="17">
        <v>19.5122</v>
      </c>
      <c r="UM37" s="17">
        <v>0.98780000000000001</v>
      </c>
      <c r="UN37" s="17">
        <v>5.2</v>
      </c>
      <c r="UO37" s="17">
        <v>6</v>
      </c>
      <c r="UP37" s="17">
        <v>8</v>
      </c>
      <c r="UQ37" s="17">
        <v>-2.8</v>
      </c>
      <c r="UR37" s="17"/>
      <c r="US37" s="17"/>
      <c r="UT37" s="17">
        <v>7.3</v>
      </c>
      <c r="UU37" s="17">
        <v>-7.3</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12</v>
      </c>
      <c r="VI37" s="17">
        <v>12.167</v>
      </c>
      <c r="VJ37" s="17">
        <v>12.167</v>
      </c>
      <c r="VK37" s="17">
        <v>-0.16700000000000001</v>
      </c>
      <c r="VL37" s="17">
        <v>69.599999999999994</v>
      </c>
      <c r="VM37" s="17">
        <v>239.46</v>
      </c>
      <c r="VN37" s="17">
        <v>239.46</v>
      </c>
      <c r="VO37" s="17">
        <v>-169.86</v>
      </c>
      <c r="VP37" s="17">
        <v>13.1</v>
      </c>
      <c r="VQ37" s="17">
        <v>12.965</v>
      </c>
      <c r="VR37" s="17">
        <v>12.965</v>
      </c>
      <c r="VS37" s="17">
        <v>0.13500000000000001</v>
      </c>
      <c r="VT37" s="17">
        <v>125.3</v>
      </c>
      <c r="VU37" s="17">
        <v>120.143</v>
      </c>
      <c r="VV37" s="17">
        <v>120.143</v>
      </c>
      <c r="VW37" s="17">
        <v>5.157</v>
      </c>
      <c r="VX37" s="17">
        <v>0.6</v>
      </c>
      <c r="VY37" s="17">
        <v>0.6</v>
      </c>
      <c r="VZ37" s="17">
        <v>0.6</v>
      </c>
      <c r="WA37" s="17">
        <v>0</v>
      </c>
      <c r="WB37" s="17">
        <v>123.4</v>
      </c>
      <c r="WC37" s="17">
        <v>120</v>
      </c>
      <c r="WD37" s="17">
        <v>120</v>
      </c>
      <c r="WE37" s="17">
        <v>3.4</v>
      </c>
      <c r="WF37" s="17">
        <v>146.19999999999999</v>
      </c>
      <c r="WG37" s="17">
        <v>122.2</v>
      </c>
      <c r="WH37" s="17">
        <v>107</v>
      </c>
      <c r="WI37" s="17">
        <v>39.200000000000003</v>
      </c>
      <c r="WJ37" s="17">
        <v>90.5</v>
      </c>
      <c r="WK37" s="17">
        <v>85.234999999999999</v>
      </c>
      <c r="WL37" s="17">
        <v>85.234999999999999</v>
      </c>
      <c r="WM37" s="17">
        <v>5.2649999999999997</v>
      </c>
      <c r="WN37" s="17">
        <v>12.6</v>
      </c>
      <c r="WO37" s="17">
        <v>8.4849999999999994</v>
      </c>
      <c r="WP37" s="17">
        <v>8.4849999999999994</v>
      </c>
      <c r="WQ37" s="17">
        <v>4.1150000000000002</v>
      </c>
      <c r="WR37" s="17">
        <v>9.5</v>
      </c>
      <c r="WS37" s="17">
        <v>9.4</v>
      </c>
      <c r="WT37" s="17">
        <v>9.4</v>
      </c>
      <c r="WU37" s="17">
        <v>0.1</v>
      </c>
      <c r="WV37" s="17">
        <v>20.2</v>
      </c>
      <c r="WW37" s="17">
        <v>19.317070000000001</v>
      </c>
      <c r="WX37" s="17">
        <v>19.317070000000001</v>
      </c>
      <c r="WY37" s="17">
        <v>0.88292999999999999</v>
      </c>
      <c r="WZ37" s="17">
        <v>9.3000000000000007</v>
      </c>
      <c r="XA37" s="17">
        <v>10.6</v>
      </c>
      <c r="XB37" s="17">
        <v>10.6</v>
      </c>
      <c r="XC37" s="17">
        <v>-1.3</v>
      </c>
      <c r="XD37" s="17"/>
      <c r="XE37" s="17"/>
      <c r="XF37" s="17"/>
      <c r="XG37" s="17">
        <v>0</v>
      </c>
      <c r="XH37" s="17"/>
      <c r="XI37" s="17"/>
      <c r="XJ37" s="17"/>
      <c r="XK37" s="17">
        <v>0</v>
      </c>
      <c r="XL37" s="17"/>
      <c r="XM37" s="17"/>
      <c r="XN37" s="17"/>
      <c r="XO37" s="17">
        <v>0</v>
      </c>
      <c r="XP37" s="17"/>
      <c r="XQ37" s="17"/>
      <c r="XR37" s="17"/>
      <c r="XS37" s="17">
        <v>0</v>
      </c>
      <c r="XT37" s="17">
        <v>16.2</v>
      </c>
      <c r="XU37" s="17">
        <v>17</v>
      </c>
      <c r="XV37" s="17">
        <v>14</v>
      </c>
      <c r="XW37" s="17">
        <v>2.2000000000000002</v>
      </c>
      <c r="XX37" s="17"/>
      <c r="XY37" s="17"/>
      <c r="XZ37" s="17"/>
      <c r="YA37" s="17">
        <v>0</v>
      </c>
      <c r="YB37" s="17"/>
      <c r="YC37" s="17"/>
      <c r="YD37" s="17"/>
      <c r="YE37" s="17">
        <v>0</v>
      </c>
    </row>
    <row r="38" spans="1:655" ht="24" customHeight="1" x14ac:dyDescent="0.3">
      <c r="A38" s="1"/>
      <c r="B38" s="16" t="s">
        <v>80</v>
      </c>
      <c r="C38" s="16" t="s">
        <v>917</v>
      </c>
      <c r="D38" s="17"/>
      <c r="E38" s="17"/>
      <c r="F38" s="17"/>
      <c r="G38" s="17">
        <v>0</v>
      </c>
      <c r="H38" s="17"/>
      <c r="I38" s="17"/>
      <c r="J38" s="17"/>
      <c r="K38" s="17">
        <v>0</v>
      </c>
      <c r="L38" s="17">
        <v>100.3</v>
      </c>
      <c r="M38" s="17">
        <v>100</v>
      </c>
      <c r="N38" s="17">
        <v>140</v>
      </c>
      <c r="O38" s="17">
        <v>-39.700000000000003</v>
      </c>
      <c r="P38" s="17">
        <v>650.5</v>
      </c>
      <c r="Q38" s="17">
        <v>646.79789000000005</v>
      </c>
      <c r="R38" s="17">
        <v>646.79789000000005</v>
      </c>
      <c r="S38" s="17">
        <v>3.7021099999999998</v>
      </c>
      <c r="T38" s="17">
        <v>216.3</v>
      </c>
      <c r="U38" s="17">
        <v>211.44126</v>
      </c>
      <c r="V38" s="17">
        <v>211.44126</v>
      </c>
      <c r="W38" s="17">
        <v>4.8587400000000001</v>
      </c>
      <c r="X38" s="17"/>
      <c r="Y38" s="17"/>
      <c r="Z38" s="17"/>
      <c r="AA38" s="17">
        <v>0</v>
      </c>
      <c r="AB38" s="17"/>
      <c r="AC38" s="17"/>
      <c r="AD38" s="17"/>
      <c r="AE38" s="17">
        <v>0</v>
      </c>
      <c r="AF38" s="17">
        <v>90.9</v>
      </c>
      <c r="AG38" s="17">
        <v>92.226339999999993</v>
      </c>
      <c r="AH38" s="17">
        <v>92.226339999999993</v>
      </c>
      <c r="AI38" s="17">
        <v>-1.3263400000000001</v>
      </c>
      <c r="AJ38" s="17">
        <v>146.80000000000001</v>
      </c>
      <c r="AK38" s="17">
        <v>230.14769999999999</v>
      </c>
      <c r="AL38" s="17">
        <v>235.84763000000001</v>
      </c>
      <c r="AM38" s="17">
        <v>-89.047629999999998</v>
      </c>
      <c r="AN38" s="17"/>
      <c r="AO38" s="17"/>
      <c r="AP38" s="17"/>
      <c r="AQ38" s="17">
        <v>0</v>
      </c>
      <c r="AR38" s="17"/>
      <c r="AS38" s="17"/>
      <c r="AT38" s="17"/>
      <c r="AU38" s="17">
        <v>0</v>
      </c>
      <c r="AV38" s="17">
        <v>149.5</v>
      </c>
      <c r="AW38" s="17">
        <v>157.55556000000001</v>
      </c>
      <c r="AX38" s="17">
        <v>161.09311</v>
      </c>
      <c r="AY38" s="17">
        <v>-11.593109999999999</v>
      </c>
      <c r="AZ38" s="17">
        <v>149.1</v>
      </c>
      <c r="BA38" s="17">
        <v>157.55556000000001</v>
      </c>
      <c r="BB38" s="17">
        <v>161.09311</v>
      </c>
      <c r="BC38" s="17">
        <v>-11.99311</v>
      </c>
      <c r="BD38" s="17">
        <v>149.4</v>
      </c>
      <c r="BE38" s="17">
        <v>157.55556000000001</v>
      </c>
      <c r="BF38" s="17">
        <v>161.09311</v>
      </c>
      <c r="BG38" s="17">
        <v>-11.693110000000001</v>
      </c>
      <c r="BH38" s="17">
        <v>247</v>
      </c>
      <c r="BI38" s="17">
        <v>236.33333999999999</v>
      </c>
      <c r="BJ38" s="17">
        <v>241.63967</v>
      </c>
      <c r="BK38" s="17">
        <v>5.3603300000000003</v>
      </c>
      <c r="BL38" s="17">
        <v>206.1</v>
      </c>
      <c r="BM38" s="17">
        <v>209.33331000000001</v>
      </c>
      <c r="BN38" s="17">
        <v>209.33331000000001</v>
      </c>
      <c r="BO38" s="17">
        <v>-3.2333099999999999</v>
      </c>
      <c r="BP38" s="17">
        <v>108.3</v>
      </c>
      <c r="BQ38" s="17">
        <v>104.66665999999999</v>
      </c>
      <c r="BR38" s="17">
        <v>104.66665999999999</v>
      </c>
      <c r="BS38" s="17">
        <v>3.63334</v>
      </c>
      <c r="BT38" s="17">
        <v>558.1</v>
      </c>
      <c r="BU38" s="17">
        <v>568.29854</v>
      </c>
      <c r="BV38" s="17">
        <v>568.29854</v>
      </c>
      <c r="BW38" s="17">
        <v>-10.198539999999999</v>
      </c>
      <c r="BX38" s="17">
        <v>10.7</v>
      </c>
      <c r="BY38" s="17">
        <v>5.4891500000000004</v>
      </c>
      <c r="BZ38" s="17">
        <v>5.4891500000000004</v>
      </c>
      <c r="CA38" s="17">
        <v>5.2108499999999998</v>
      </c>
      <c r="CB38" s="17"/>
      <c r="CC38" s="17"/>
      <c r="CD38" s="17"/>
      <c r="CE38" s="17">
        <v>0</v>
      </c>
      <c r="CF38" s="17"/>
      <c r="CG38" s="17"/>
      <c r="CH38" s="17"/>
      <c r="CI38" s="17">
        <v>0</v>
      </c>
      <c r="CJ38" s="17"/>
      <c r="CK38" s="17"/>
      <c r="CL38" s="17"/>
      <c r="CM38" s="17">
        <v>0</v>
      </c>
      <c r="CN38" s="17"/>
      <c r="CO38" s="17"/>
      <c r="CP38" s="17"/>
      <c r="CQ38" s="17">
        <v>0</v>
      </c>
      <c r="CR38" s="17">
        <v>168.9</v>
      </c>
      <c r="CS38" s="17">
        <v>164.70732000000001</v>
      </c>
      <c r="CT38" s="17">
        <v>164.70732000000001</v>
      </c>
      <c r="CU38" s="17">
        <v>4.1926800000000002</v>
      </c>
      <c r="CV38" s="17">
        <v>7.4</v>
      </c>
      <c r="CW38" s="17">
        <v>5.1346499999999997</v>
      </c>
      <c r="CX38" s="17">
        <v>5.1346499999999997</v>
      </c>
      <c r="CY38" s="17">
        <v>2.2653500000000002</v>
      </c>
      <c r="CZ38" s="17">
        <v>3.9</v>
      </c>
      <c r="DA38" s="17">
        <v>2.8184800000000001</v>
      </c>
      <c r="DB38" s="17">
        <v>2.8184800000000001</v>
      </c>
      <c r="DC38" s="17">
        <v>1.08152</v>
      </c>
      <c r="DD38" s="17">
        <v>0</v>
      </c>
      <c r="DE38" s="17">
        <v>0</v>
      </c>
      <c r="DF38" s="17">
        <v>0</v>
      </c>
      <c r="DG38" s="17">
        <v>0</v>
      </c>
      <c r="DH38" s="17">
        <v>5.3</v>
      </c>
      <c r="DI38" s="17">
        <v>0.48150999999999999</v>
      </c>
      <c r="DJ38" s="17">
        <v>0.48150999999999999</v>
      </c>
      <c r="DK38" s="17">
        <v>4.8184899999999997</v>
      </c>
      <c r="DL38" s="17">
        <v>13.1</v>
      </c>
      <c r="DM38" s="17">
        <v>8.1736000000000004</v>
      </c>
      <c r="DN38" s="17">
        <v>8.1736000000000004</v>
      </c>
      <c r="DO38" s="17">
        <v>4.9264000000000001</v>
      </c>
      <c r="DP38" s="17">
        <v>92</v>
      </c>
      <c r="DQ38" s="17">
        <v>44.764240000000001</v>
      </c>
      <c r="DR38" s="17">
        <v>44.764240000000001</v>
      </c>
      <c r="DS38" s="17">
        <v>47.235759999999999</v>
      </c>
      <c r="DT38" s="17">
        <v>5.2</v>
      </c>
      <c r="DU38" s="17">
        <v>4.7632000000000003</v>
      </c>
      <c r="DV38" s="17">
        <v>4.7632000000000003</v>
      </c>
      <c r="DW38" s="17">
        <v>0.43680000000000002</v>
      </c>
      <c r="DX38" s="17"/>
      <c r="DY38" s="17"/>
      <c r="DZ38" s="17"/>
      <c r="EA38" s="17">
        <v>0</v>
      </c>
      <c r="EB38" s="17"/>
      <c r="EC38" s="17"/>
      <c r="ED38" s="17"/>
      <c r="EE38" s="17">
        <v>0</v>
      </c>
      <c r="EF38" s="17"/>
      <c r="EG38" s="17"/>
      <c r="EH38" s="17"/>
      <c r="EI38" s="17">
        <v>0</v>
      </c>
      <c r="EJ38" s="17">
        <v>111.4</v>
      </c>
      <c r="EK38" s="17">
        <v>109.51819999999999</v>
      </c>
      <c r="EL38" s="17">
        <v>112.90537</v>
      </c>
      <c r="EM38" s="17">
        <v>-1.5053700000000001</v>
      </c>
      <c r="EN38" s="17">
        <v>224.2</v>
      </c>
      <c r="EO38" s="17">
        <v>221.55625000000001</v>
      </c>
      <c r="EP38" s="17">
        <v>221.55625000000001</v>
      </c>
      <c r="EQ38" s="17">
        <v>2.6437499999999998</v>
      </c>
      <c r="ER38" s="17"/>
      <c r="ES38" s="17"/>
      <c r="ET38" s="17"/>
      <c r="EU38" s="17">
        <v>0</v>
      </c>
      <c r="EV38" s="17"/>
      <c r="EW38" s="17"/>
      <c r="EX38" s="17"/>
      <c r="EY38" s="17">
        <v>0</v>
      </c>
      <c r="EZ38" s="17"/>
      <c r="FA38" s="17"/>
      <c r="FB38" s="17"/>
      <c r="FC38" s="17">
        <v>0</v>
      </c>
      <c r="FD38" s="17">
        <v>6.5</v>
      </c>
      <c r="FE38" s="17">
        <v>6.39</v>
      </c>
      <c r="FF38" s="17">
        <v>6.39</v>
      </c>
      <c r="FG38" s="17">
        <v>0.11</v>
      </c>
      <c r="FH38" s="17">
        <v>230.3</v>
      </c>
      <c r="FI38" s="17">
        <v>229.57073</v>
      </c>
      <c r="FJ38" s="17">
        <v>229.57073</v>
      </c>
      <c r="FK38" s="17">
        <v>0.72926999999999997</v>
      </c>
      <c r="FL38" s="17">
        <v>69.8</v>
      </c>
      <c r="FM38" s="17">
        <v>73.380380000000002</v>
      </c>
      <c r="FN38" s="17">
        <v>73.380380000000002</v>
      </c>
      <c r="FO38" s="17">
        <v>-3.5803799999999999</v>
      </c>
      <c r="FP38" s="17">
        <v>126.6</v>
      </c>
      <c r="FQ38" s="17">
        <v>58.536589999999997</v>
      </c>
      <c r="FR38" s="17">
        <v>151.17099999999999</v>
      </c>
      <c r="FS38" s="17">
        <v>-24.571000000000002</v>
      </c>
      <c r="FT38" s="17">
        <v>42.3</v>
      </c>
      <c r="FU38" s="17">
        <v>41.498959999999997</v>
      </c>
      <c r="FV38" s="17">
        <v>41.498959999999997</v>
      </c>
      <c r="FW38" s="17">
        <v>0.80103999999999997</v>
      </c>
      <c r="FX38" s="17">
        <v>9.3000000000000007</v>
      </c>
      <c r="FY38" s="17">
        <v>9.6429299999999998</v>
      </c>
      <c r="FZ38" s="17">
        <v>9.6429299999999998</v>
      </c>
      <c r="GA38" s="17">
        <v>-0.34293000000000001</v>
      </c>
      <c r="GB38" s="17">
        <v>19.7</v>
      </c>
      <c r="GC38" s="17">
        <v>19.121949999999998</v>
      </c>
      <c r="GD38" s="17">
        <v>19.121949999999998</v>
      </c>
      <c r="GE38" s="17">
        <v>0.57804999999999995</v>
      </c>
      <c r="GF38" s="17">
        <v>90.8</v>
      </c>
      <c r="GG38" s="17">
        <v>87.657560000000004</v>
      </c>
      <c r="GH38" s="17">
        <v>87.657560000000004</v>
      </c>
      <c r="GI38" s="17">
        <v>3.1424400000000001</v>
      </c>
      <c r="GJ38" s="17"/>
      <c r="GK38" s="17"/>
      <c r="GL38" s="17"/>
      <c r="GM38" s="17">
        <v>0</v>
      </c>
      <c r="GN38" s="17">
        <v>181.5</v>
      </c>
      <c r="GO38" s="17">
        <v>136.06837999999999</v>
      </c>
      <c r="GP38" s="17">
        <v>148.62791999999999</v>
      </c>
      <c r="GQ38" s="17">
        <v>32.872079999999997</v>
      </c>
      <c r="GR38" s="17">
        <v>89.4</v>
      </c>
      <c r="GS38" s="17">
        <v>68.034189999999995</v>
      </c>
      <c r="GT38" s="17">
        <v>74.313959999999994</v>
      </c>
      <c r="GU38" s="17">
        <v>15.086040000000001</v>
      </c>
      <c r="GV38" s="17">
        <v>109.1</v>
      </c>
      <c r="GW38" s="17">
        <v>108.91673</v>
      </c>
      <c r="GX38" s="17">
        <v>110.91316999999999</v>
      </c>
      <c r="GY38" s="17">
        <v>-1.8131699999999999</v>
      </c>
      <c r="GZ38" s="17">
        <v>5.5</v>
      </c>
      <c r="HA38" s="17"/>
      <c r="HB38" s="17">
        <v>9.09</v>
      </c>
      <c r="HC38" s="17">
        <v>-3.59</v>
      </c>
      <c r="HD38" s="17">
        <v>7.4</v>
      </c>
      <c r="HE38" s="17">
        <v>9.9490999999999996</v>
      </c>
      <c r="HF38" s="17">
        <v>9.9490999999999996</v>
      </c>
      <c r="HG38" s="17">
        <v>-2.5491000000000001</v>
      </c>
      <c r="HH38" s="17">
        <v>46.7</v>
      </c>
      <c r="HI38" s="17">
        <v>47.26634</v>
      </c>
      <c r="HJ38" s="17">
        <v>47.26634</v>
      </c>
      <c r="HK38" s="17">
        <v>-0.56633999999999995</v>
      </c>
      <c r="HL38" s="17">
        <v>0</v>
      </c>
      <c r="HM38" s="17">
        <v>8.8550199999999997</v>
      </c>
      <c r="HN38" s="17">
        <v>20.036100000000001</v>
      </c>
      <c r="HO38" s="17">
        <v>-20.036100000000001</v>
      </c>
      <c r="HP38" s="17">
        <v>3.8</v>
      </c>
      <c r="HQ38" s="17">
        <v>3.8872599999999999</v>
      </c>
      <c r="HR38" s="17">
        <v>3.8872599999999999</v>
      </c>
      <c r="HS38" s="17">
        <v>-8.7260000000000004E-2</v>
      </c>
      <c r="HT38" s="17">
        <v>38</v>
      </c>
      <c r="HU38" s="17">
        <v>33.323279999999997</v>
      </c>
      <c r="HV38" s="17">
        <v>33.323279999999997</v>
      </c>
      <c r="HW38" s="17">
        <v>4.6767200000000004</v>
      </c>
      <c r="HX38" s="17">
        <v>174.6</v>
      </c>
      <c r="HY38" s="17">
        <v>171.54185000000001</v>
      </c>
      <c r="HZ38" s="17">
        <v>171.54185000000001</v>
      </c>
      <c r="IA38" s="17">
        <v>3.0581499999999999</v>
      </c>
      <c r="IB38" s="17">
        <v>47.9</v>
      </c>
      <c r="IC38" s="17">
        <v>47.67127</v>
      </c>
      <c r="ID38" s="17">
        <v>47.67127</v>
      </c>
      <c r="IE38" s="17">
        <v>0.22872999999999999</v>
      </c>
      <c r="IF38" s="17">
        <v>0</v>
      </c>
      <c r="IG38" s="17">
        <v>0</v>
      </c>
      <c r="IH38" s="17">
        <v>34.15</v>
      </c>
      <c r="II38" s="17">
        <v>-34.15</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87.4</v>
      </c>
      <c r="JE38" s="17">
        <v>88.815600000000003</v>
      </c>
      <c r="JF38" s="17">
        <v>88.815600000000003</v>
      </c>
      <c r="JG38" s="17">
        <v>-1.4156</v>
      </c>
      <c r="JH38" s="17">
        <v>0</v>
      </c>
      <c r="JI38" s="17">
        <v>0</v>
      </c>
      <c r="JJ38" s="17">
        <v>0</v>
      </c>
      <c r="JK38" s="17">
        <v>0</v>
      </c>
      <c r="JL38" s="17">
        <v>158.6</v>
      </c>
      <c r="JM38" s="17">
        <v>150.66667000000001</v>
      </c>
      <c r="JN38" s="17">
        <v>150.66667000000001</v>
      </c>
      <c r="JO38" s="17">
        <v>7.9333299999999998</v>
      </c>
      <c r="JP38" s="17"/>
      <c r="JQ38" s="17"/>
      <c r="JR38" s="17">
        <v>0</v>
      </c>
      <c r="JS38" s="17">
        <v>0</v>
      </c>
      <c r="JT38" s="17">
        <v>67.099999999999994</v>
      </c>
      <c r="JU38" s="17">
        <v>75.333330000000004</v>
      </c>
      <c r="JV38" s="17">
        <v>75.333330000000004</v>
      </c>
      <c r="JW38" s="17">
        <v>-8.2333300000000005</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4.06569</v>
      </c>
      <c r="LF38" s="17">
        <v>4.06569</v>
      </c>
      <c r="LG38" s="17">
        <v>0.53430999999999995</v>
      </c>
      <c r="LH38" s="17">
        <v>270.3</v>
      </c>
      <c r="LI38" s="17">
        <v>271.12195000000003</v>
      </c>
      <c r="LJ38" s="17">
        <v>240.61949999999999</v>
      </c>
      <c r="LK38" s="17">
        <v>29.680499999999999</v>
      </c>
      <c r="LL38" s="17">
        <v>134.4</v>
      </c>
      <c r="LM38" s="17">
        <v>133.67995999999999</v>
      </c>
      <c r="LN38" s="17">
        <v>133.67995999999999</v>
      </c>
      <c r="LO38" s="17">
        <v>0.72004000000000001</v>
      </c>
      <c r="LP38" s="17">
        <v>0</v>
      </c>
      <c r="LQ38" s="17"/>
      <c r="LR38" s="17"/>
      <c r="LS38" s="17">
        <v>0</v>
      </c>
      <c r="LT38" s="17">
        <v>77</v>
      </c>
      <c r="LU38" s="17">
        <v>78.567999999999998</v>
      </c>
      <c r="LV38" s="17">
        <v>78.567999999999998</v>
      </c>
      <c r="LW38" s="17">
        <v>-1.5680000000000001</v>
      </c>
      <c r="LX38" s="17">
        <v>30.5</v>
      </c>
      <c r="LY38" s="17">
        <v>30.097560000000001</v>
      </c>
      <c r="LZ38" s="17">
        <v>30.097560000000001</v>
      </c>
      <c r="MA38" s="17">
        <v>0.40244000000000002</v>
      </c>
      <c r="MB38" s="17">
        <v>0</v>
      </c>
      <c r="MC38" s="17"/>
      <c r="MD38" s="17"/>
      <c r="ME38" s="17">
        <v>0</v>
      </c>
      <c r="MF38" s="17"/>
      <c r="MG38" s="17"/>
      <c r="MH38" s="17"/>
      <c r="MI38" s="17">
        <v>0</v>
      </c>
      <c r="MJ38" s="17"/>
      <c r="MK38" s="17"/>
      <c r="ML38" s="17"/>
      <c r="MM38" s="17">
        <v>0</v>
      </c>
      <c r="MN38" s="17">
        <v>104.5</v>
      </c>
      <c r="MO38" s="17">
        <v>141.10033000000001</v>
      </c>
      <c r="MP38" s="17">
        <v>146.66612000000001</v>
      </c>
      <c r="MQ38" s="17">
        <v>-42.166119999999999</v>
      </c>
      <c r="MR38" s="17">
        <v>104.9</v>
      </c>
      <c r="MS38" s="17">
        <v>141.10033000000001</v>
      </c>
      <c r="MT38" s="17">
        <v>146.66612000000001</v>
      </c>
      <c r="MU38" s="17">
        <v>-41.766120000000001</v>
      </c>
      <c r="MV38" s="17">
        <v>125.9</v>
      </c>
      <c r="MW38" s="17">
        <v>141.10033000000001</v>
      </c>
      <c r="MX38" s="17">
        <v>146.66612000000001</v>
      </c>
      <c r="MY38" s="17">
        <v>-20.766120000000001</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v>0.86</v>
      </c>
      <c r="OD38" s="17">
        <v>0.86</v>
      </c>
      <c r="OE38" s="17">
        <v>0.04</v>
      </c>
      <c r="OF38" s="17">
        <v>113.6</v>
      </c>
      <c r="OG38" s="17">
        <v>113.3</v>
      </c>
      <c r="OH38" s="17">
        <v>108.018</v>
      </c>
      <c r="OI38" s="17">
        <v>5.5819999999999999</v>
      </c>
      <c r="OJ38" s="17">
        <v>70.2</v>
      </c>
      <c r="OK38" s="17">
        <v>61.905999999999999</v>
      </c>
      <c r="OL38" s="17">
        <v>61.905999999999999</v>
      </c>
      <c r="OM38" s="17">
        <v>8.2940000000000005</v>
      </c>
      <c r="ON38" s="17">
        <v>15.1</v>
      </c>
      <c r="OO38" s="17">
        <v>14.6</v>
      </c>
      <c r="OP38" s="17">
        <v>13.275</v>
      </c>
      <c r="OQ38" s="17">
        <v>1.825</v>
      </c>
      <c r="OR38" s="17">
        <v>0.1</v>
      </c>
      <c r="OS38" s="17">
        <v>0.1</v>
      </c>
      <c r="OT38" s="17">
        <v>0.1</v>
      </c>
      <c r="OU38" s="17">
        <v>0</v>
      </c>
      <c r="OV38" s="17">
        <v>20</v>
      </c>
      <c r="OW38" s="17">
        <v>20</v>
      </c>
      <c r="OX38" s="17">
        <v>17.560980000000001</v>
      </c>
      <c r="OY38" s="17">
        <v>2.4390200000000002</v>
      </c>
      <c r="OZ38" s="17">
        <v>9.8000000000000007</v>
      </c>
      <c r="PA38" s="17">
        <v>9.9830000000000005</v>
      </c>
      <c r="PB38" s="17">
        <v>9.9830000000000005</v>
      </c>
      <c r="PC38" s="17">
        <v>-0.183</v>
      </c>
      <c r="PD38" s="17">
        <v>5.5</v>
      </c>
      <c r="PE38" s="17">
        <v>5.67</v>
      </c>
      <c r="PF38" s="17">
        <v>5.67</v>
      </c>
      <c r="PG38" s="17">
        <v>-0.17</v>
      </c>
      <c r="PH38" s="17">
        <v>1.2</v>
      </c>
      <c r="PI38" s="17">
        <v>1</v>
      </c>
      <c r="PJ38" s="17">
        <v>1</v>
      </c>
      <c r="PK38" s="17">
        <v>0.2</v>
      </c>
      <c r="PL38" s="17">
        <v>1.6</v>
      </c>
      <c r="PM38" s="17">
        <v>3.4</v>
      </c>
      <c r="PN38" s="17">
        <v>3.4</v>
      </c>
      <c r="PO38" s="17">
        <v>-1.8</v>
      </c>
      <c r="PP38" s="17">
        <v>5.0999999999999996</v>
      </c>
      <c r="PQ38" s="17">
        <v>5</v>
      </c>
      <c r="PR38" s="17">
        <v>5</v>
      </c>
      <c r="PS38" s="17">
        <v>0.1</v>
      </c>
      <c r="PT38" s="17">
        <v>20.2</v>
      </c>
      <c r="PU38" s="17">
        <v>19.5122</v>
      </c>
      <c r="PV38" s="17">
        <v>19.5122</v>
      </c>
      <c r="PW38" s="17">
        <v>0.68779999999999997</v>
      </c>
      <c r="PX38" s="17">
        <v>10</v>
      </c>
      <c r="PY38" s="17">
        <v>10</v>
      </c>
      <c r="PZ38" s="17">
        <v>19.5122</v>
      </c>
      <c r="QA38" s="17">
        <v>-9.5122</v>
      </c>
      <c r="QB38" s="17">
        <v>18.8</v>
      </c>
      <c r="QC38" s="17">
        <v>17.560980000000001</v>
      </c>
      <c r="QD38" s="17">
        <v>17.560980000000001</v>
      </c>
      <c r="QE38" s="17">
        <v>1.23902</v>
      </c>
      <c r="QF38" s="17">
        <v>3.6</v>
      </c>
      <c r="QG38" s="17">
        <v>3.5</v>
      </c>
      <c r="QH38" s="17">
        <v>3.5</v>
      </c>
      <c r="QI38" s="17">
        <v>0.1</v>
      </c>
      <c r="QJ38" s="17">
        <v>18.600000000000001</v>
      </c>
      <c r="QK38" s="17">
        <v>18.048780000000001</v>
      </c>
      <c r="QL38" s="17">
        <v>18.048780000000001</v>
      </c>
      <c r="QM38" s="17">
        <v>0.55122000000000004</v>
      </c>
      <c r="QN38" s="17">
        <v>12.9</v>
      </c>
      <c r="QO38" s="17">
        <v>11.984</v>
      </c>
      <c r="QP38" s="17">
        <v>11.984</v>
      </c>
      <c r="QQ38" s="17">
        <v>0.91600000000000004</v>
      </c>
      <c r="QR38" s="17">
        <v>15.6</v>
      </c>
      <c r="QS38" s="17">
        <v>16.559999999999999</v>
      </c>
      <c r="QT38" s="17">
        <v>16.559999999999999</v>
      </c>
      <c r="QU38" s="17">
        <v>-0.96</v>
      </c>
      <c r="QV38" s="17">
        <v>27.7</v>
      </c>
      <c r="QW38" s="17">
        <v>23.5</v>
      </c>
      <c r="QX38" s="17">
        <v>19.794</v>
      </c>
      <c r="QY38" s="17">
        <v>7.9059999999999997</v>
      </c>
      <c r="QZ38" s="17">
        <v>83.4</v>
      </c>
      <c r="RA38" s="17">
        <v>78.900000000000006</v>
      </c>
      <c r="RB38" s="17">
        <v>71.745000000000005</v>
      </c>
      <c r="RC38" s="17">
        <v>11.654999999999999</v>
      </c>
      <c r="RD38" s="17"/>
      <c r="RE38" s="17"/>
      <c r="RF38" s="17"/>
      <c r="RG38" s="17">
        <v>0</v>
      </c>
      <c r="RH38" s="17"/>
      <c r="RI38" s="17"/>
      <c r="RJ38" s="17"/>
      <c r="RK38" s="17">
        <v>0</v>
      </c>
      <c r="RL38" s="17"/>
      <c r="RM38" s="17"/>
      <c r="RN38" s="17"/>
      <c r="RO38" s="17">
        <v>0</v>
      </c>
      <c r="RP38" s="17"/>
      <c r="RQ38" s="17"/>
      <c r="RR38" s="17"/>
      <c r="RS38" s="17">
        <v>0</v>
      </c>
      <c r="RT38" s="17">
        <v>15.9</v>
      </c>
      <c r="RU38" s="17">
        <v>14.901</v>
      </c>
      <c r="RV38" s="17">
        <v>14.901</v>
      </c>
      <c r="RW38" s="17">
        <v>0.999</v>
      </c>
      <c r="RX38" s="17">
        <v>3.4</v>
      </c>
      <c r="RY38" s="17">
        <v>3.339</v>
      </c>
      <c r="RZ38" s="17">
        <v>3.339</v>
      </c>
      <c r="SA38" s="17">
        <v>6.0999999999999999E-2</v>
      </c>
      <c r="SB38" s="17">
        <v>20.2</v>
      </c>
      <c r="SC38" s="17">
        <v>19.869240000000001</v>
      </c>
      <c r="SD38" s="17">
        <v>19.869240000000001</v>
      </c>
      <c r="SE38" s="17">
        <v>0.33076</v>
      </c>
      <c r="SF38" s="17">
        <v>3</v>
      </c>
      <c r="SG38" s="17">
        <v>2</v>
      </c>
      <c r="SH38" s="17">
        <v>2</v>
      </c>
      <c r="SI38" s="17">
        <v>1</v>
      </c>
      <c r="SJ38" s="17"/>
      <c r="SK38" s="17"/>
      <c r="SL38" s="17">
        <v>0.7</v>
      </c>
      <c r="SM38" s="17">
        <v>-0.7</v>
      </c>
      <c r="SN38" s="17">
        <v>18.3</v>
      </c>
      <c r="SO38" s="17">
        <v>19.121949999999998</v>
      </c>
      <c r="SP38" s="17">
        <v>19.121949999999998</v>
      </c>
      <c r="SQ38" s="17">
        <v>-0.82194999999999996</v>
      </c>
      <c r="SR38" s="17">
        <v>12.3</v>
      </c>
      <c r="SS38" s="17">
        <v>12.39024</v>
      </c>
      <c r="ST38" s="17">
        <v>12.39024</v>
      </c>
      <c r="SU38" s="17">
        <v>-9.0240000000000001E-2</v>
      </c>
      <c r="SV38" s="17">
        <v>12.2</v>
      </c>
      <c r="SW38" s="17">
        <v>13.65854</v>
      </c>
      <c r="SX38" s="17">
        <v>13.65854</v>
      </c>
      <c r="SY38" s="17">
        <v>-1.4585399999999999</v>
      </c>
      <c r="SZ38" s="17">
        <v>16.7</v>
      </c>
      <c r="TA38" s="17">
        <v>17.560980000000001</v>
      </c>
      <c r="TB38" s="17">
        <v>17.560980000000001</v>
      </c>
      <c r="TC38" s="17">
        <v>-0.86097999999999997</v>
      </c>
      <c r="TD38" s="17">
        <v>20</v>
      </c>
      <c r="TE38" s="17">
        <v>19.317070000000001</v>
      </c>
      <c r="TF38" s="17">
        <v>19.317070000000001</v>
      </c>
      <c r="TG38" s="17">
        <v>0.68293000000000004</v>
      </c>
      <c r="TH38" s="17">
        <v>16.2</v>
      </c>
      <c r="TI38" s="17">
        <v>17.446999999999999</v>
      </c>
      <c r="TJ38" s="17">
        <v>17.446999999999999</v>
      </c>
      <c r="TK38" s="17">
        <v>-1.2470000000000001</v>
      </c>
      <c r="TL38" s="17">
        <v>76.900000000000006</v>
      </c>
      <c r="TM38" s="17">
        <v>67.5</v>
      </c>
      <c r="TN38" s="17">
        <v>65.786000000000001</v>
      </c>
      <c r="TO38" s="17">
        <v>11.114000000000001</v>
      </c>
      <c r="TP38" s="17">
        <v>30.2</v>
      </c>
      <c r="TQ38" s="17">
        <v>29.523</v>
      </c>
      <c r="TR38" s="17">
        <v>29.523</v>
      </c>
      <c r="TS38" s="17">
        <v>0.67700000000000005</v>
      </c>
      <c r="TT38" s="17">
        <v>36.4</v>
      </c>
      <c r="TU38" s="17">
        <v>20.517749999999999</v>
      </c>
      <c r="TV38" s="17">
        <v>58.393610000000002</v>
      </c>
      <c r="TW38" s="17">
        <v>-21.99361</v>
      </c>
      <c r="TX38" s="17">
        <v>42.1</v>
      </c>
      <c r="TY38" s="17">
        <v>109.19998</v>
      </c>
      <c r="TZ38" s="17">
        <v>90.384429999999995</v>
      </c>
      <c r="UA38" s="17">
        <v>-48.28443</v>
      </c>
      <c r="UB38" s="17">
        <v>8.6</v>
      </c>
      <c r="UC38" s="17">
        <v>5.6322700000000001</v>
      </c>
      <c r="UD38" s="17">
        <v>5.1024399999999996</v>
      </c>
      <c r="UE38" s="17">
        <v>3.49756</v>
      </c>
      <c r="UF38" s="17">
        <v>3.3</v>
      </c>
      <c r="UG38" s="17">
        <v>11.899979999999999</v>
      </c>
      <c r="UH38" s="17">
        <v>8.2228200000000005</v>
      </c>
      <c r="UI38" s="17">
        <v>-4.9228199999999998</v>
      </c>
      <c r="UJ38" s="17">
        <v>20.399999999999999</v>
      </c>
      <c r="UK38" s="17">
        <v>19.5122</v>
      </c>
      <c r="UL38" s="17">
        <v>19.5122</v>
      </c>
      <c r="UM38" s="17">
        <v>0.88780000000000003</v>
      </c>
      <c r="UN38" s="17">
        <v>5.2</v>
      </c>
      <c r="UO38" s="17">
        <v>6</v>
      </c>
      <c r="UP38" s="17">
        <v>8</v>
      </c>
      <c r="UQ38" s="17">
        <v>-2.8</v>
      </c>
      <c r="UR38" s="17"/>
      <c r="US38" s="17"/>
      <c r="UT38" s="17">
        <v>7.3</v>
      </c>
      <c r="UU38" s="17">
        <v>-7.3</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14.5</v>
      </c>
      <c r="VI38" s="17">
        <v>11.194000000000001</v>
      </c>
      <c r="VJ38" s="17">
        <v>11.194000000000001</v>
      </c>
      <c r="VK38" s="17">
        <v>3.306</v>
      </c>
      <c r="VL38" s="17">
        <v>24.9</v>
      </c>
      <c r="VM38" s="17">
        <v>82</v>
      </c>
      <c r="VN38" s="17">
        <v>241.54</v>
      </c>
      <c r="VO38" s="17">
        <v>-216.64</v>
      </c>
      <c r="VP38" s="17">
        <v>11.3</v>
      </c>
      <c r="VQ38" s="17">
        <v>12.273</v>
      </c>
      <c r="VR38" s="17">
        <v>12.273</v>
      </c>
      <c r="VS38" s="17">
        <v>-0.97299999999999998</v>
      </c>
      <c r="VT38" s="17">
        <v>123.6</v>
      </c>
      <c r="VU38" s="17">
        <v>118.006</v>
      </c>
      <c r="VV38" s="17">
        <v>118.006</v>
      </c>
      <c r="VW38" s="17">
        <v>5.5940000000000003</v>
      </c>
      <c r="VX38" s="17">
        <v>0</v>
      </c>
      <c r="VY38" s="17">
        <v>0.6</v>
      </c>
      <c r="VZ38" s="17">
        <v>0.6</v>
      </c>
      <c r="WA38" s="17">
        <v>-0.6</v>
      </c>
      <c r="WB38" s="17">
        <v>122.9</v>
      </c>
      <c r="WC38" s="17">
        <v>131.4</v>
      </c>
      <c r="WD38" s="17">
        <v>123</v>
      </c>
      <c r="WE38" s="17">
        <v>-0.1</v>
      </c>
      <c r="WF38" s="17">
        <v>150.30000000000001</v>
      </c>
      <c r="WG38" s="17">
        <v>161.6</v>
      </c>
      <c r="WH38" s="17">
        <v>112</v>
      </c>
      <c r="WI38" s="17">
        <v>38.299999999999997</v>
      </c>
      <c r="WJ38" s="17">
        <v>88.8</v>
      </c>
      <c r="WK38" s="17">
        <v>83.406999999999996</v>
      </c>
      <c r="WL38" s="17">
        <v>83.406999999999996</v>
      </c>
      <c r="WM38" s="17">
        <v>5.3929999999999998</v>
      </c>
      <c r="WN38" s="17">
        <v>10.9</v>
      </c>
      <c r="WO38" s="17">
        <v>6.5730000000000004</v>
      </c>
      <c r="WP38" s="17">
        <v>6.5730000000000004</v>
      </c>
      <c r="WQ38" s="17">
        <v>4.327</v>
      </c>
      <c r="WR38" s="17">
        <v>9.5</v>
      </c>
      <c r="WS38" s="17">
        <v>9.4</v>
      </c>
      <c r="WT38" s="17">
        <v>9.4</v>
      </c>
      <c r="WU38" s="17">
        <v>0.1</v>
      </c>
      <c r="WV38" s="17">
        <v>20</v>
      </c>
      <c r="WW38" s="17">
        <v>19.317070000000001</v>
      </c>
      <c r="WX38" s="17">
        <v>19.317070000000001</v>
      </c>
      <c r="WY38" s="17">
        <v>0.68293000000000004</v>
      </c>
      <c r="WZ38" s="17">
        <v>9.6</v>
      </c>
      <c r="XA38" s="17">
        <v>10.6</v>
      </c>
      <c r="XB38" s="17">
        <v>10.6</v>
      </c>
      <c r="XC38" s="17">
        <v>-1</v>
      </c>
      <c r="XD38" s="17"/>
      <c r="XE38" s="17"/>
      <c r="XF38" s="17"/>
      <c r="XG38" s="17">
        <v>0</v>
      </c>
      <c r="XH38" s="17"/>
      <c r="XI38" s="17"/>
      <c r="XJ38" s="17"/>
      <c r="XK38" s="17">
        <v>0</v>
      </c>
      <c r="XL38" s="17"/>
      <c r="XM38" s="17"/>
      <c r="XN38" s="17"/>
      <c r="XO38" s="17">
        <v>0</v>
      </c>
      <c r="XP38" s="17"/>
      <c r="XQ38" s="17"/>
      <c r="XR38" s="17"/>
      <c r="XS38" s="17">
        <v>0</v>
      </c>
      <c r="XT38" s="17">
        <v>16.3</v>
      </c>
      <c r="XU38" s="17">
        <v>17</v>
      </c>
      <c r="XV38" s="17">
        <v>14</v>
      </c>
      <c r="XW38" s="17">
        <v>2.2999999999999998</v>
      </c>
      <c r="XX38" s="17"/>
      <c r="XY38" s="17"/>
      <c r="XZ38" s="17"/>
      <c r="YA38" s="17">
        <v>0</v>
      </c>
      <c r="YB38" s="17"/>
      <c r="YC38" s="17"/>
      <c r="YD38" s="17"/>
      <c r="YE38" s="17">
        <v>0</v>
      </c>
    </row>
    <row r="39" spans="1:655" ht="24" customHeight="1" x14ac:dyDescent="0.3">
      <c r="A39" s="1"/>
      <c r="B39" s="16" t="s">
        <v>80</v>
      </c>
      <c r="C39" s="16" t="s">
        <v>918</v>
      </c>
      <c r="D39" s="17"/>
      <c r="E39" s="17"/>
      <c r="F39" s="17"/>
      <c r="G39" s="17">
        <v>0</v>
      </c>
      <c r="H39" s="17"/>
      <c r="I39" s="17"/>
      <c r="J39" s="17"/>
      <c r="K39" s="17">
        <v>0</v>
      </c>
      <c r="L39" s="17">
        <v>99.9</v>
      </c>
      <c r="M39" s="17">
        <v>100</v>
      </c>
      <c r="N39" s="17">
        <v>140</v>
      </c>
      <c r="O39" s="17">
        <v>-40.1</v>
      </c>
      <c r="P39" s="17">
        <v>651.6</v>
      </c>
      <c r="Q39" s="17">
        <v>646.79789000000005</v>
      </c>
      <c r="R39" s="17">
        <v>646.79789000000005</v>
      </c>
      <c r="S39" s="17">
        <v>4.8021099999999999</v>
      </c>
      <c r="T39" s="17">
        <v>216.2</v>
      </c>
      <c r="U39" s="17">
        <v>211.44126</v>
      </c>
      <c r="V39" s="17">
        <v>211.44126</v>
      </c>
      <c r="W39" s="17">
        <v>4.7587400000000004</v>
      </c>
      <c r="X39" s="17"/>
      <c r="Y39" s="17"/>
      <c r="Z39" s="17"/>
      <c r="AA39" s="17">
        <v>0</v>
      </c>
      <c r="AB39" s="17"/>
      <c r="AC39" s="17"/>
      <c r="AD39" s="17"/>
      <c r="AE39" s="17">
        <v>0</v>
      </c>
      <c r="AF39" s="17">
        <v>92</v>
      </c>
      <c r="AG39" s="17">
        <v>92.226339999999993</v>
      </c>
      <c r="AH39" s="17">
        <v>92.226339999999993</v>
      </c>
      <c r="AI39" s="17">
        <v>-0.22634000000000001</v>
      </c>
      <c r="AJ39" s="17">
        <v>158.19999999999999</v>
      </c>
      <c r="AK39" s="17">
        <v>230.14769999999999</v>
      </c>
      <c r="AL39" s="17">
        <v>235.84763000000001</v>
      </c>
      <c r="AM39" s="17">
        <v>-77.647630000000007</v>
      </c>
      <c r="AN39" s="17"/>
      <c r="AO39" s="17"/>
      <c r="AP39" s="17"/>
      <c r="AQ39" s="17">
        <v>0</v>
      </c>
      <c r="AR39" s="17"/>
      <c r="AS39" s="17"/>
      <c r="AT39" s="17"/>
      <c r="AU39" s="17">
        <v>0</v>
      </c>
      <c r="AV39" s="17">
        <v>143.80000000000001</v>
      </c>
      <c r="AW39" s="17">
        <v>154.88889</v>
      </c>
      <c r="AX39" s="17">
        <v>161.63466</v>
      </c>
      <c r="AY39" s="17">
        <v>-17.83466</v>
      </c>
      <c r="AZ39" s="17">
        <v>144.1</v>
      </c>
      <c r="BA39" s="17">
        <v>154.88889</v>
      </c>
      <c r="BB39" s="17">
        <v>161.63466</v>
      </c>
      <c r="BC39" s="17">
        <v>-17.534659999999999</v>
      </c>
      <c r="BD39" s="17">
        <v>144.19999999999999</v>
      </c>
      <c r="BE39" s="17">
        <v>154.88889</v>
      </c>
      <c r="BF39" s="17">
        <v>161.63466</v>
      </c>
      <c r="BG39" s="17">
        <v>-17.434660000000001</v>
      </c>
      <c r="BH39" s="17">
        <v>244.6</v>
      </c>
      <c r="BI39" s="17">
        <v>232.33333999999999</v>
      </c>
      <c r="BJ39" s="17">
        <v>242.45199</v>
      </c>
      <c r="BK39" s="17">
        <v>2.1480100000000002</v>
      </c>
      <c r="BL39" s="17">
        <v>205.4</v>
      </c>
      <c r="BM39" s="17">
        <v>211.33331000000001</v>
      </c>
      <c r="BN39" s="17">
        <v>211.33331000000001</v>
      </c>
      <c r="BO39" s="17">
        <v>-5.9333099999999996</v>
      </c>
      <c r="BP39" s="17">
        <v>109.2</v>
      </c>
      <c r="BQ39" s="17">
        <v>105.66665999999999</v>
      </c>
      <c r="BR39" s="17">
        <v>105.66665999999999</v>
      </c>
      <c r="BS39" s="17">
        <v>3.5333399999999999</v>
      </c>
      <c r="BT39" s="17">
        <v>564.1</v>
      </c>
      <c r="BU39" s="17">
        <v>568.29854</v>
      </c>
      <c r="BV39" s="17">
        <v>568.29854</v>
      </c>
      <c r="BW39" s="17">
        <v>-4.1985400000000004</v>
      </c>
      <c r="BX39" s="17">
        <v>10.7</v>
      </c>
      <c r="BY39" s="17">
        <v>5.4891500000000004</v>
      </c>
      <c r="BZ39" s="17">
        <v>5.4891500000000004</v>
      </c>
      <c r="CA39" s="17">
        <v>5.2108499999999998</v>
      </c>
      <c r="CB39" s="17"/>
      <c r="CC39" s="17"/>
      <c r="CD39" s="17"/>
      <c r="CE39" s="17">
        <v>0</v>
      </c>
      <c r="CF39" s="17"/>
      <c r="CG39" s="17"/>
      <c r="CH39" s="17"/>
      <c r="CI39" s="17">
        <v>0</v>
      </c>
      <c r="CJ39" s="17"/>
      <c r="CK39" s="17"/>
      <c r="CL39" s="17"/>
      <c r="CM39" s="17">
        <v>0</v>
      </c>
      <c r="CN39" s="17"/>
      <c r="CO39" s="17"/>
      <c r="CP39" s="17"/>
      <c r="CQ39" s="17">
        <v>0</v>
      </c>
      <c r="CR39" s="17">
        <v>171</v>
      </c>
      <c r="CS39" s="17">
        <v>164.70732000000001</v>
      </c>
      <c r="CT39" s="17">
        <v>164.70732000000001</v>
      </c>
      <c r="CU39" s="17">
        <v>6.2926799999999998</v>
      </c>
      <c r="CV39" s="17">
        <v>7.7</v>
      </c>
      <c r="CW39" s="17">
        <v>5.1346499999999997</v>
      </c>
      <c r="CX39" s="17">
        <v>5.1346499999999997</v>
      </c>
      <c r="CY39" s="17">
        <v>2.56535</v>
      </c>
      <c r="CZ39" s="17">
        <v>3.8</v>
      </c>
      <c r="DA39" s="17">
        <v>2.8184800000000001</v>
      </c>
      <c r="DB39" s="17">
        <v>2.8184800000000001</v>
      </c>
      <c r="DC39" s="17">
        <v>0.98151999999999995</v>
      </c>
      <c r="DD39" s="17">
        <v>0</v>
      </c>
      <c r="DE39" s="17">
        <v>0</v>
      </c>
      <c r="DF39" s="17">
        <v>0</v>
      </c>
      <c r="DG39" s="17">
        <v>0</v>
      </c>
      <c r="DH39" s="17">
        <v>5.7</v>
      </c>
      <c r="DI39" s="17">
        <v>0.48150999999999999</v>
      </c>
      <c r="DJ39" s="17">
        <v>0.48150999999999999</v>
      </c>
      <c r="DK39" s="17">
        <v>5.2184900000000001</v>
      </c>
      <c r="DL39" s="17">
        <v>15</v>
      </c>
      <c r="DM39" s="17">
        <v>8.1736000000000004</v>
      </c>
      <c r="DN39" s="17">
        <v>8.1736000000000004</v>
      </c>
      <c r="DO39" s="17">
        <v>6.8263999999999996</v>
      </c>
      <c r="DP39" s="17">
        <v>61.6</v>
      </c>
      <c r="DQ39" s="17">
        <v>44.764240000000001</v>
      </c>
      <c r="DR39" s="17">
        <v>44.764240000000001</v>
      </c>
      <c r="DS39" s="17">
        <v>16.835760000000001</v>
      </c>
      <c r="DT39" s="17">
        <v>8.1</v>
      </c>
      <c r="DU39" s="17">
        <v>4.7632000000000003</v>
      </c>
      <c r="DV39" s="17">
        <v>4.7632000000000003</v>
      </c>
      <c r="DW39" s="17">
        <v>3.3368000000000002</v>
      </c>
      <c r="DX39" s="17"/>
      <c r="DY39" s="17"/>
      <c r="DZ39" s="17"/>
      <c r="EA39" s="17">
        <v>0</v>
      </c>
      <c r="EB39" s="17"/>
      <c r="EC39" s="17"/>
      <c r="ED39" s="17"/>
      <c r="EE39" s="17">
        <v>0</v>
      </c>
      <c r="EF39" s="17"/>
      <c r="EG39" s="17"/>
      <c r="EH39" s="17"/>
      <c r="EI39" s="17">
        <v>0</v>
      </c>
      <c r="EJ39" s="17">
        <v>111.6</v>
      </c>
      <c r="EK39" s="17">
        <v>109.51819999999999</v>
      </c>
      <c r="EL39" s="17">
        <v>112.90537</v>
      </c>
      <c r="EM39" s="17">
        <v>-1.3053699999999999</v>
      </c>
      <c r="EN39" s="17">
        <v>222.2</v>
      </c>
      <c r="EO39" s="17">
        <v>221.55625000000001</v>
      </c>
      <c r="EP39" s="17">
        <v>221.55625000000001</v>
      </c>
      <c r="EQ39" s="17">
        <v>0.64375000000000004</v>
      </c>
      <c r="ER39" s="17"/>
      <c r="ES39" s="17"/>
      <c r="ET39" s="17"/>
      <c r="EU39" s="17">
        <v>0</v>
      </c>
      <c r="EV39" s="17"/>
      <c r="EW39" s="17"/>
      <c r="EX39" s="17"/>
      <c r="EY39" s="17">
        <v>0</v>
      </c>
      <c r="EZ39" s="17"/>
      <c r="FA39" s="17"/>
      <c r="FB39" s="17"/>
      <c r="FC39" s="17">
        <v>0</v>
      </c>
      <c r="FD39" s="17">
        <v>6.5</v>
      </c>
      <c r="FE39" s="17">
        <v>6.39</v>
      </c>
      <c r="FF39" s="17">
        <v>6.39</v>
      </c>
      <c r="FG39" s="17">
        <v>0.11</v>
      </c>
      <c r="FH39" s="17">
        <v>229.6</v>
      </c>
      <c r="FI39" s="17">
        <v>229.57073</v>
      </c>
      <c r="FJ39" s="17">
        <v>229.57073</v>
      </c>
      <c r="FK39" s="17">
        <v>2.9270000000000001E-2</v>
      </c>
      <c r="FL39" s="17">
        <v>70</v>
      </c>
      <c r="FM39" s="17">
        <v>73.380380000000002</v>
      </c>
      <c r="FN39" s="17">
        <v>73.380380000000002</v>
      </c>
      <c r="FO39" s="17">
        <v>-3.3803800000000002</v>
      </c>
      <c r="FP39" s="17">
        <v>116.4</v>
      </c>
      <c r="FQ39" s="17">
        <v>112.82051</v>
      </c>
      <c r="FR39" s="17">
        <v>151.167</v>
      </c>
      <c r="FS39" s="17">
        <v>-34.767000000000003</v>
      </c>
      <c r="FT39" s="17">
        <v>42.3</v>
      </c>
      <c r="FU39" s="17">
        <v>41.498959999999997</v>
      </c>
      <c r="FV39" s="17">
        <v>41.498959999999997</v>
      </c>
      <c r="FW39" s="17">
        <v>0.80103999999999997</v>
      </c>
      <c r="FX39" s="17">
        <v>9.4</v>
      </c>
      <c r="FY39" s="17">
        <v>9.6429299999999998</v>
      </c>
      <c r="FZ39" s="17">
        <v>9.6429299999999998</v>
      </c>
      <c r="GA39" s="17">
        <v>-0.24293000000000001</v>
      </c>
      <c r="GB39" s="17">
        <v>19.7</v>
      </c>
      <c r="GC39" s="17">
        <v>19.121949999999998</v>
      </c>
      <c r="GD39" s="17">
        <v>19.121949999999998</v>
      </c>
      <c r="GE39" s="17">
        <v>0.57804999999999995</v>
      </c>
      <c r="GF39" s="17">
        <v>91.6</v>
      </c>
      <c r="GG39" s="17">
        <v>87.657560000000004</v>
      </c>
      <c r="GH39" s="17">
        <v>87.657560000000004</v>
      </c>
      <c r="GI39" s="17">
        <v>3.9424399999999999</v>
      </c>
      <c r="GJ39" s="17"/>
      <c r="GK39" s="17"/>
      <c r="GL39" s="17"/>
      <c r="GM39" s="17">
        <v>0</v>
      </c>
      <c r="GN39" s="17">
        <v>183.4</v>
      </c>
      <c r="GO39" s="17">
        <v>136.06837999999999</v>
      </c>
      <c r="GP39" s="17">
        <v>180.23201</v>
      </c>
      <c r="GQ39" s="17">
        <v>3.1679900000000001</v>
      </c>
      <c r="GR39" s="17">
        <v>89.3</v>
      </c>
      <c r="GS39" s="17">
        <v>68.034189999999995</v>
      </c>
      <c r="GT39" s="17">
        <v>90.116010000000003</v>
      </c>
      <c r="GU39" s="17">
        <v>-0.81601000000000001</v>
      </c>
      <c r="GV39" s="17">
        <v>110.5</v>
      </c>
      <c r="GW39" s="17">
        <v>108.91673</v>
      </c>
      <c r="GX39" s="17">
        <v>110.91316999999999</v>
      </c>
      <c r="GY39" s="17">
        <v>-0.41316999999999998</v>
      </c>
      <c r="GZ39" s="17">
        <v>5.6</v>
      </c>
      <c r="HA39" s="17"/>
      <c r="HB39" s="17">
        <v>9.09</v>
      </c>
      <c r="HC39" s="17">
        <v>-3.49</v>
      </c>
      <c r="HD39" s="17">
        <v>7.5</v>
      </c>
      <c r="HE39" s="17">
        <v>9.9490999999999996</v>
      </c>
      <c r="HF39" s="17">
        <v>9.9490999999999996</v>
      </c>
      <c r="HG39" s="17">
        <v>-2.4491000000000001</v>
      </c>
      <c r="HH39" s="17">
        <v>46.7</v>
      </c>
      <c r="HI39" s="17">
        <v>47.26634</v>
      </c>
      <c r="HJ39" s="17">
        <v>47.26634</v>
      </c>
      <c r="HK39" s="17">
        <v>-0.56633999999999995</v>
      </c>
      <c r="HL39" s="17">
        <v>0</v>
      </c>
      <c r="HM39" s="17">
        <v>8.8550199999999997</v>
      </c>
      <c r="HN39" s="17">
        <v>20.036100000000001</v>
      </c>
      <c r="HO39" s="17">
        <v>-20.036100000000001</v>
      </c>
      <c r="HP39" s="17">
        <v>3.8</v>
      </c>
      <c r="HQ39" s="17">
        <v>3.8872599999999999</v>
      </c>
      <c r="HR39" s="17">
        <v>3.8872599999999999</v>
      </c>
      <c r="HS39" s="17">
        <v>-8.7260000000000004E-2</v>
      </c>
      <c r="HT39" s="17">
        <v>38.4</v>
      </c>
      <c r="HU39" s="17">
        <v>33.323279999999997</v>
      </c>
      <c r="HV39" s="17">
        <v>33.323279999999997</v>
      </c>
      <c r="HW39" s="17">
        <v>5.0767199999999999</v>
      </c>
      <c r="HX39" s="17">
        <v>176.1</v>
      </c>
      <c r="HY39" s="17">
        <v>171.54185000000001</v>
      </c>
      <c r="HZ39" s="17">
        <v>171.54185000000001</v>
      </c>
      <c r="IA39" s="17">
        <v>4.5581500000000004</v>
      </c>
      <c r="IB39" s="17">
        <v>48.2</v>
      </c>
      <c r="IC39" s="17">
        <v>47.67127</v>
      </c>
      <c r="ID39" s="17">
        <v>47.67127</v>
      </c>
      <c r="IE39" s="17">
        <v>0.52873000000000003</v>
      </c>
      <c r="IF39" s="17">
        <v>0</v>
      </c>
      <c r="IG39" s="17">
        <v>0</v>
      </c>
      <c r="IH39" s="17">
        <v>34.15</v>
      </c>
      <c r="II39" s="17">
        <v>-34.15</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88.1</v>
      </c>
      <c r="JE39" s="17">
        <v>88.815600000000003</v>
      </c>
      <c r="JF39" s="17">
        <v>88.815600000000003</v>
      </c>
      <c r="JG39" s="17">
        <v>-0.71560000000000001</v>
      </c>
      <c r="JH39" s="17">
        <v>0</v>
      </c>
      <c r="JI39" s="17">
        <v>0</v>
      </c>
      <c r="JJ39" s="17">
        <v>0</v>
      </c>
      <c r="JK39" s="17">
        <v>0</v>
      </c>
      <c r="JL39" s="17">
        <v>158.19999999999999</v>
      </c>
      <c r="JM39" s="17">
        <v>150.66667000000001</v>
      </c>
      <c r="JN39" s="17">
        <v>150.66667000000001</v>
      </c>
      <c r="JO39" s="17">
        <v>7.5333300000000003</v>
      </c>
      <c r="JP39" s="17"/>
      <c r="JQ39" s="17"/>
      <c r="JR39" s="17">
        <v>0</v>
      </c>
      <c r="JS39" s="17">
        <v>0</v>
      </c>
      <c r="JT39" s="17">
        <v>66.5</v>
      </c>
      <c r="JU39" s="17">
        <v>75.333330000000004</v>
      </c>
      <c r="JV39" s="17">
        <v>75.333330000000004</v>
      </c>
      <c r="JW39" s="17">
        <v>-8.8333300000000001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4.06569</v>
      </c>
      <c r="LF39" s="17">
        <v>4.06569</v>
      </c>
      <c r="LG39" s="17">
        <v>0.53430999999999995</v>
      </c>
      <c r="LH39" s="17">
        <v>273.7</v>
      </c>
      <c r="LI39" s="17">
        <v>271.12195000000003</v>
      </c>
      <c r="LJ39" s="17">
        <v>241.16882000000001</v>
      </c>
      <c r="LK39" s="17">
        <v>32.531179999999999</v>
      </c>
      <c r="LL39" s="17">
        <v>137.19999999999999</v>
      </c>
      <c r="LM39" s="17">
        <v>133.67995999999999</v>
      </c>
      <c r="LN39" s="17">
        <v>133.67995999999999</v>
      </c>
      <c r="LO39" s="17">
        <v>3.5200399999999998</v>
      </c>
      <c r="LP39" s="17">
        <v>0</v>
      </c>
      <c r="LQ39" s="17"/>
      <c r="LR39" s="17"/>
      <c r="LS39" s="17">
        <v>0</v>
      </c>
      <c r="LT39" s="17">
        <v>78.8</v>
      </c>
      <c r="LU39" s="17">
        <v>78.567999999999998</v>
      </c>
      <c r="LV39" s="17">
        <v>78.567999999999998</v>
      </c>
      <c r="LW39" s="17">
        <v>0.23200000000000001</v>
      </c>
      <c r="LX39" s="17">
        <v>30.8</v>
      </c>
      <c r="LY39" s="17">
        <v>30.097560000000001</v>
      </c>
      <c r="LZ39" s="17">
        <v>30.097560000000001</v>
      </c>
      <c r="MA39" s="17">
        <v>0.70243999999999995</v>
      </c>
      <c r="MB39" s="17">
        <v>0</v>
      </c>
      <c r="MC39" s="17"/>
      <c r="MD39" s="17"/>
      <c r="ME39" s="17">
        <v>0</v>
      </c>
      <c r="MF39" s="17"/>
      <c r="MG39" s="17"/>
      <c r="MH39" s="17"/>
      <c r="MI39" s="17">
        <v>0</v>
      </c>
      <c r="MJ39" s="17"/>
      <c r="MK39" s="17"/>
      <c r="ML39" s="17"/>
      <c r="MM39" s="17">
        <v>0</v>
      </c>
      <c r="MN39" s="17">
        <v>143.5</v>
      </c>
      <c r="MO39" s="17">
        <v>142.40537</v>
      </c>
      <c r="MP39" s="17">
        <v>146.66612000000001</v>
      </c>
      <c r="MQ39" s="17">
        <v>-3.1661199999999998</v>
      </c>
      <c r="MR39" s="17">
        <v>143.9</v>
      </c>
      <c r="MS39" s="17">
        <v>142.40537</v>
      </c>
      <c r="MT39" s="17">
        <v>146.66612000000001</v>
      </c>
      <c r="MU39" s="17">
        <v>-2.7661199999999999</v>
      </c>
      <c r="MV39" s="17">
        <v>147.4</v>
      </c>
      <c r="MW39" s="17">
        <v>142.40537</v>
      </c>
      <c r="MX39" s="17">
        <v>146.66612000000001</v>
      </c>
      <c r="MY39" s="17">
        <v>0.73387999999999998</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v>0.72299999999999998</v>
      </c>
      <c r="OD39" s="17">
        <v>0.72299999999999998</v>
      </c>
      <c r="OE39" s="17">
        <v>-2.3E-2</v>
      </c>
      <c r="OF39" s="17">
        <v>113.4</v>
      </c>
      <c r="OG39" s="17">
        <v>116.2</v>
      </c>
      <c r="OH39" s="17">
        <v>109.89400000000001</v>
      </c>
      <c r="OI39" s="17">
        <v>3.5059999999999998</v>
      </c>
      <c r="OJ39" s="17">
        <v>66.5</v>
      </c>
      <c r="OK39" s="17">
        <v>49.814999999999998</v>
      </c>
      <c r="OL39" s="17">
        <v>49.814999999999998</v>
      </c>
      <c r="OM39" s="17">
        <v>16.684999999999999</v>
      </c>
      <c r="ON39" s="17">
        <v>15.9</v>
      </c>
      <c r="OO39" s="17">
        <v>13.6</v>
      </c>
      <c r="OP39" s="17">
        <v>12.061999999999999</v>
      </c>
      <c r="OQ39" s="17">
        <v>3.8380000000000001</v>
      </c>
      <c r="OR39" s="17">
        <v>0.1</v>
      </c>
      <c r="OS39" s="17">
        <v>0.1</v>
      </c>
      <c r="OT39" s="17">
        <v>0.1</v>
      </c>
      <c r="OU39" s="17">
        <v>0</v>
      </c>
      <c r="OV39" s="17">
        <v>20</v>
      </c>
      <c r="OW39" s="17">
        <v>20</v>
      </c>
      <c r="OX39" s="17">
        <v>17.560980000000001</v>
      </c>
      <c r="OY39" s="17">
        <v>2.4390200000000002</v>
      </c>
      <c r="OZ39" s="17">
        <v>10</v>
      </c>
      <c r="PA39" s="17">
        <v>9.9830000000000005</v>
      </c>
      <c r="PB39" s="17">
        <v>9.9830000000000005</v>
      </c>
      <c r="PC39" s="17">
        <v>1.7000000000000001E-2</v>
      </c>
      <c r="PD39" s="17">
        <v>5.5</v>
      </c>
      <c r="PE39" s="17">
        <v>5.67</v>
      </c>
      <c r="PF39" s="17">
        <v>5.67</v>
      </c>
      <c r="PG39" s="17">
        <v>-0.17</v>
      </c>
      <c r="PH39" s="17">
        <v>1.2</v>
      </c>
      <c r="PI39" s="17">
        <v>1</v>
      </c>
      <c r="PJ39" s="17">
        <v>1</v>
      </c>
      <c r="PK39" s="17">
        <v>0.2</v>
      </c>
      <c r="PL39" s="17">
        <v>1.6</v>
      </c>
      <c r="PM39" s="17">
        <v>3.4</v>
      </c>
      <c r="PN39" s="17">
        <v>3.4</v>
      </c>
      <c r="PO39" s="17">
        <v>-1.8</v>
      </c>
      <c r="PP39" s="17">
        <v>5.0999999999999996</v>
      </c>
      <c r="PQ39" s="17">
        <v>5</v>
      </c>
      <c r="PR39" s="17">
        <v>5</v>
      </c>
      <c r="PS39" s="17">
        <v>0.1</v>
      </c>
      <c r="PT39" s="17">
        <v>20.399999999999999</v>
      </c>
      <c r="PU39" s="17">
        <v>19.5122</v>
      </c>
      <c r="PV39" s="17">
        <v>19.5122</v>
      </c>
      <c r="PW39" s="17">
        <v>0.88780000000000003</v>
      </c>
      <c r="PX39" s="17">
        <v>10</v>
      </c>
      <c r="PY39" s="17">
        <v>10</v>
      </c>
      <c r="PZ39" s="17">
        <v>19.5122</v>
      </c>
      <c r="QA39" s="17">
        <v>-9.5122</v>
      </c>
      <c r="QB39" s="17">
        <v>18.8</v>
      </c>
      <c r="QC39" s="17">
        <v>17.560980000000001</v>
      </c>
      <c r="QD39" s="17">
        <v>17.560980000000001</v>
      </c>
      <c r="QE39" s="17">
        <v>1.23902</v>
      </c>
      <c r="QF39" s="17">
        <v>3.6</v>
      </c>
      <c r="QG39" s="17">
        <v>3.5</v>
      </c>
      <c r="QH39" s="17">
        <v>3.5</v>
      </c>
      <c r="QI39" s="17">
        <v>0.1</v>
      </c>
      <c r="QJ39" s="17">
        <v>18.600000000000001</v>
      </c>
      <c r="QK39" s="17">
        <v>18.048780000000001</v>
      </c>
      <c r="QL39" s="17">
        <v>18.048780000000001</v>
      </c>
      <c r="QM39" s="17">
        <v>0.55122000000000004</v>
      </c>
      <c r="QN39" s="17">
        <v>12</v>
      </c>
      <c r="QO39" s="17">
        <v>11.462</v>
      </c>
      <c r="QP39" s="17">
        <v>11.462</v>
      </c>
      <c r="QQ39" s="17">
        <v>0.53800000000000003</v>
      </c>
      <c r="QR39" s="17">
        <v>14.5</v>
      </c>
      <c r="QS39" s="17">
        <v>16.317</v>
      </c>
      <c r="QT39" s="17">
        <v>16.317</v>
      </c>
      <c r="QU39" s="17">
        <v>-1.8169999999999999</v>
      </c>
      <c r="QV39" s="17">
        <v>28.2</v>
      </c>
      <c r="QW39" s="17">
        <v>24.5</v>
      </c>
      <c r="QX39" s="17">
        <v>20.260000000000002</v>
      </c>
      <c r="QY39" s="17">
        <v>7.94</v>
      </c>
      <c r="QZ39" s="17">
        <v>86.1</v>
      </c>
      <c r="RA39" s="17">
        <v>80.7</v>
      </c>
      <c r="RB39" s="17">
        <v>73.231999999999999</v>
      </c>
      <c r="RC39" s="17">
        <v>12.868</v>
      </c>
      <c r="RD39" s="17"/>
      <c r="RE39" s="17"/>
      <c r="RF39" s="17"/>
      <c r="RG39" s="17">
        <v>0</v>
      </c>
      <c r="RH39" s="17"/>
      <c r="RI39" s="17"/>
      <c r="RJ39" s="17"/>
      <c r="RK39" s="17">
        <v>0</v>
      </c>
      <c r="RL39" s="17"/>
      <c r="RM39" s="17"/>
      <c r="RN39" s="17"/>
      <c r="RO39" s="17">
        <v>0</v>
      </c>
      <c r="RP39" s="17"/>
      <c r="RQ39" s="17"/>
      <c r="RR39" s="17"/>
      <c r="RS39" s="17">
        <v>0</v>
      </c>
      <c r="RT39" s="17">
        <v>13.6</v>
      </c>
      <c r="RU39" s="17">
        <v>13.894</v>
      </c>
      <c r="RV39" s="17">
        <v>13.894</v>
      </c>
      <c r="RW39" s="17">
        <v>-0.29399999999999998</v>
      </c>
      <c r="RX39" s="17">
        <v>3.3</v>
      </c>
      <c r="RY39" s="17">
        <v>3.339</v>
      </c>
      <c r="RZ39" s="17">
        <v>3.339</v>
      </c>
      <c r="SA39" s="17">
        <v>-3.9E-2</v>
      </c>
      <c r="SB39" s="17">
        <v>20.2</v>
      </c>
      <c r="SC39" s="17">
        <v>19.869240000000001</v>
      </c>
      <c r="SD39" s="17">
        <v>19.869240000000001</v>
      </c>
      <c r="SE39" s="17">
        <v>0.33076</v>
      </c>
      <c r="SF39" s="17">
        <v>3.1</v>
      </c>
      <c r="SG39" s="17">
        <v>2</v>
      </c>
      <c r="SH39" s="17">
        <v>2</v>
      </c>
      <c r="SI39" s="17">
        <v>1.1000000000000001</v>
      </c>
      <c r="SJ39" s="17"/>
      <c r="SK39" s="17"/>
      <c r="SL39" s="17">
        <v>0.7</v>
      </c>
      <c r="SM39" s="17">
        <v>-0.7</v>
      </c>
      <c r="SN39" s="17">
        <v>18.3</v>
      </c>
      <c r="SO39" s="17">
        <v>19.121949999999998</v>
      </c>
      <c r="SP39" s="17">
        <v>19.121949999999998</v>
      </c>
      <c r="SQ39" s="17">
        <v>-0.82194999999999996</v>
      </c>
      <c r="SR39" s="17">
        <v>12.4</v>
      </c>
      <c r="SS39" s="17">
        <v>12.39024</v>
      </c>
      <c r="ST39" s="17">
        <v>12.39024</v>
      </c>
      <c r="SU39" s="17">
        <v>9.7599999999999996E-3</v>
      </c>
      <c r="SV39" s="17">
        <v>13.1</v>
      </c>
      <c r="SW39" s="17">
        <v>13.65854</v>
      </c>
      <c r="SX39" s="17">
        <v>13.65854</v>
      </c>
      <c r="SY39" s="17">
        <v>-0.55854000000000004</v>
      </c>
      <c r="SZ39" s="17">
        <v>17.3</v>
      </c>
      <c r="TA39" s="17">
        <v>17.560980000000001</v>
      </c>
      <c r="TB39" s="17">
        <v>17.560980000000001</v>
      </c>
      <c r="TC39" s="17">
        <v>-0.26097999999999999</v>
      </c>
      <c r="TD39" s="17">
        <v>20</v>
      </c>
      <c r="TE39" s="17">
        <v>19.317070000000001</v>
      </c>
      <c r="TF39" s="17">
        <v>19.317070000000001</v>
      </c>
      <c r="TG39" s="17">
        <v>0.68293000000000004</v>
      </c>
      <c r="TH39" s="17">
        <v>15.5</v>
      </c>
      <c r="TI39" s="17">
        <v>17.707000000000001</v>
      </c>
      <c r="TJ39" s="17">
        <v>17.707000000000001</v>
      </c>
      <c r="TK39" s="17">
        <v>-2.2069999999999999</v>
      </c>
      <c r="TL39" s="17">
        <v>79.8</v>
      </c>
      <c r="TM39" s="17">
        <v>67.2</v>
      </c>
      <c r="TN39" s="17">
        <v>66.302000000000007</v>
      </c>
      <c r="TO39" s="17">
        <v>13.497999999999999</v>
      </c>
      <c r="TP39" s="17">
        <v>28.5</v>
      </c>
      <c r="TQ39" s="17">
        <v>27.024999999999999</v>
      </c>
      <c r="TR39" s="17">
        <v>27.024999999999999</v>
      </c>
      <c r="TS39" s="17">
        <v>1.4750000000000001</v>
      </c>
      <c r="TT39" s="17">
        <v>47.5</v>
      </c>
      <c r="TU39" s="17">
        <v>23.324200000000001</v>
      </c>
      <c r="TV39" s="17">
        <v>61.637340000000002</v>
      </c>
      <c r="TW39" s="17">
        <v>-14.13734</v>
      </c>
      <c r="TX39" s="17">
        <v>52.9</v>
      </c>
      <c r="TY39" s="17">
        <v>110.39998</v>
      </c>
      <c r="TZ39" s="17">
        <v>90.37218</v>
      </c>
      <c r="UA39" s="17">
        <v>-37.472180000000002</v>
      </c>
      <c r="UB39" s="17">
        <v>10.4</v>
      </c>
      <c r="UC39" s="17">
        <v>5.9510500000000004</v>
      </c>
      <c r="UD39" s="17">
        <v>5.13809</v>
      </c>
      <c r="UE39" s="17">
        <v>5.2619100000000003</v>
      </c>
      <c r="UF39" s="17">
        <v>4.5</v>
      </c>
      <c r="UG39" s="17">
        <v>12.29998</v>
      </c>
      <c r="UH39" s="17">
        <v>8.2119700000000009</v>
      </c>
      <c r="UI39" s="17">
        <v>-3.71197</v>
      </c>
      <c r="UJ39" s="17">
        <v>20.399999999999999</v>
      </c>
      <c r="UK39" s="17">
        <v>19.5122</v>
      </c>
      <c r="UL39" s="17">
        <v>19.5122</v>
      </c>
      <c r="UM39" s="17">
        <v>0.88780000000000003</v>
      </c>
      <c r="UN39" s="17">
        <v>5.2</v>
      </c>
      <c r="UO39" s="17">
        <v>6</v>
      </c>
      <c r="UP39" s="17">
        <v>8</v>
      </c>
      <c r="UQ39" s="17">
        <v>-2.8</v>
      </c>
      <c r="UR39" s="17"/>
      <c r="US39" s="17"/>
      <c r="UT39" s="17">
        <v>7.3</v>
      </c>
      <c r="UU39" s="17">
        <v>-7.3</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14.2</v>
      </c>
      <c r="VI39" s="17">
        <v>10.276999999999999</v>
      </c>
      <c r="VJ39" s="17">
        <v>10.276999999999999</v>
      </c>
      <c r="VK39" s="17">
        <v>3.923</v>
      </c>
      <c r="VL39" s="17">
        <v>25</v>
      </c>
      <c r="VM39" s="17">
        <v>60.3</v>
      </c>
      <c r="VN39" s="17">
        <v>220.67</v>
      </c>
      <c r="VO39" s="17">
        <v>-195.67</v>
      </c>
      <c r="VP39" s="17">
        <v>9.1999999999999993</v>
      </c>
      <c r="VQ39" s="17">
        <v>11.385</v>
      </c>
      <c r="VR39" s="17">
        <v>11.385</v>
      </c>
      <c r="VS39" s="17">
        <v>-2.1850000000000001</v>
      </c>
      <c r="VT39" s="17">
        <v>117.9</v>
      </c>
      <c r="VU39" s="17">
        <v>110.22499999999999</v>
      </c>
      <c r="VV39" s="17">
        <v>110.22499999999999</v>
      </c>
      <c r="VW39" s="17">
        <v>7.6749999999999998</v>
      </c>
      <c r="VX39" s="17">
        <v>0</v>
      </c>
      <c r="VY39" s="17">
        <v>0.6</v>
      </c>
      <c r="VZ39" s="17">
        <v>0.6</v>
      </c>
      <c r="WA39" s="17">
        <v>-0.6</v>
      </c>
      <c r="WB39" s="17">
        <v>123.2</v>
      </c>
      <c r="WC39" s="17">
        <v>131</v>
      </c>
      <c r="WD39" s="17">
        <v>125</v>
      </c>
      <c r="WE39" s="17">
        <v>-1.8</v>
      </c>
      <c r="WF39" s="17">
        <v>149</v>
      </c>
      <c r="WG39" s="17">
        <v>161.6</v>
      </c>
      <c r="WH39" s="17">
        <v>117</v>
      </c>
      <c r="WI39" s="17">
        <v>32</v>
      </c>
      <c r="WJ39" s="17">
        <v>84.2</v>
      </c>
      <c r="WK39" s="17">
        <v>78.869</v>
      </c>
      <c r="WL39" s="17">
        <v>78.869</v>
      </c>
      <c r="WM39" s="17">
        <v>5.3310000000000004</v>
      </c>
      <c r="WN39" s="17">
        <v>8.8000000000000007</v>
      </c>
      <c r="WO39" s="17">
        <v>4.1790000000000003</v>
      </c>
      <c r="WP39" s="17">
        <v>4.1790000000000003</v>
      </c>
      <c r="WQ39" s="17">
        <v>4.6210000000000004</v>
      </c>
      <c r="WR39" s="17">
        <v>9.4</v>
      </c>
      <c r="WS39" s="17">
        <v>9.4</v>
      </c>
      <c r="WT39" s="17">
        <v>9.4</v>
      </c>
      <c r="WU39" s="17">
        <v>0</v>
      </c>
      <c r="WV39" s="17">
        <v>20</v>
      </c>
      <c r="WW39" s="17">
        <v>19.317070000000001</v>
      </c>
      <c r="WX39" s="17">
        <v>19.317070000000001</v>
      </c>
      <c r="WY39" s="17">
        <v>0.68293000000000004</v>
      </c>
      <c r="WZ39" s="17">
        <v>9.5</v>
      </c>
      <c r="XA39" s="17">
        <v>10.6</v>
      </c>
      <c r="XB39" s="17">
        <v>10.6</v>
      </c>
      <c r="XC39" s="17">
        <v>-1.1000000000000001</v>
      </c>
      <c r="XD39" s="17"/>
      <c r="XE39" s="17"/>
      <c r="XF39" s="17"/>
      <c r="XG39" s="17">
        <v>0</v>
      </c>
      <c r="XH39" s="17"/>
      <c r="XI39" s="17"/>
      <c r="XJ39" s="17"/>
      <c r="XK39" s="17">
        <v>0</v>
      </c>
      <c r="XL39" s="17"/>
      <c r="XM39" s="17"/>
      <c r="XN39" s="17"/>
      <c r="XO39" s="17">
        <v>0</v>
      </c>
      <c r="XP39" s="17"/>
      <c r="XQ39" s="17"/>
      <c r="XR39" s="17"/>
      <c r="XS39" s="17">
        <v>0</v>
      </c>
      <c r="XT39" s="17">
        <v>16.3</v>
      </c>
      <c r="XU39" s="17">
        <v>17</v>
      </c>
      <c r="XV39" s="17">
        <v>14</v>
      </c>
      <c r="XW39" s="17">
        <v>2.2999999999999998</v>
      </c>
      <c r="XX39" s="17"/>
      <c r="XY39" s="17"/>
      <c r="XZ39" s="17"/>
      <c r="YA39" s="17">
        <v>0</v>
      </c>
      <c r="YB39" s="17"/>
      <c r="YC39" s="17"/>
      <c r="YD39" s="17"/>
      <c r="YE39" s="17">
        <v>0</v>
      </c>
    </row>
    <row r="40" spans="1:655" ht="24" customHeight="1" x14ac:dyDescent="0.3">
      <c r="A40" s="1"/>
      <c r="B40" s="18" t="s">
        <v>80</v>
      </c>
      <c r="C40" s="18" t="s">
        <v>919</v>
      </c>
      <c r="D40" s="19"/>
      <c r="E40" s="19"/>
      <c r="F40" s="19"/>
      <c r="G40" s="19">
        <v>0</v>
      </c>
      <c r="H40" s="19"/>
      <c r="I40" s="19"/>
      <c r="J40" s="19"/>
      <c r="K40" s="19">
        <v>0</v>
      </c>
      <c r="L40" s="19">
        <v>99.6</v>
      </c>
      <c r="M40" s="19">
        <v>100</v>
      </c>
      <c r="N40" s="19">
        <v>140</v>
      </c>
      <c r="O40" s="19">
        <v>-40.4</v>
      </c>
      <c r="P40" s="19">
        <v>637.9</v>
      </c>
      <c r="Q40" s="19">
        <v>646.79789000000005</v>
      </c>
      <c r="R40" s="19">
        <v>646.79789000000005</v>
      </c>
      <c r="S40" s="19">
        <v>-8.8978900000000003</v>
      </c>
      <c r="T40" s="19">
        <v>216.6</v>
      </c>
      <c r="U40" s="19">
        <v>211.44126</v>
      </c>
      <c r="V40" s="19">
        <v>211.44126</v>
      </c>
      <c r="W40" s="19">
        <v>5.1587399999999999</v>
      </c>
      <c r="X40" s="19"/>
      <c r="Y40" s="19"/>
      <c r="Z40" s="19"/>
      <c r="AA40" s="19">
        <v>0</v>
      </c>
      <c r="AB40" s="19"/>
      <c r="AC40" s="19"/>
      <c r="AD40" s="19"/>
      <c r="AE40" s="19">
        <v>0</v>
      </c>
      <c r="AF40" s="19">
        <v>87</v>
      </c>
      <c r="AG40" s="19">
        <v>92.226339999999993</v>
      </c>
      <c r="AH40" s="19">
        <v>92.226339999999993</v>
      </c>
      <c r="AI40" s="19">
        <v>-5.2263400000000004</v>
      </c>
      <c r="AJ40" s="19">
        <v>214.9</v>
      </c>
      <c r="AK40" s="19">
        <v>230.14769999999999</v>
      </c>
      <c r="AL40" s="19">
        <v>235.84763000000001</v>
      </c>
      <c r="AM40" s="19">
        <v>-20.94763</v>
      </c>
      <c r="AN40" s="19"/>
      <c r="AO40" s="19"/>
      <c r="AP40" s="19"/>
      <c r="AQ40" s="19">
        <v>0</v>
      </c>
      <c r="AR40" s="19"/>
      <c r="AS40" s="19"/>
      <c r="AT40" s="19"/>
      <c r="AU40" s="19">
        <v>0</v>
      </c>
      <c r="AV40" s="19">
        <v>151</v>
      </c>
      <c r="AW40" s="19">
        <v>155.55556000000001</v>
      </c>
      <c r="AX40" s="19">
        <v>166.21652</v>
      </c>
      <c r="AY40" s="19">
        <v>-15.216519999999999</v>
      </c>
      <c r="AZ40" s="19">
        <v>149.6</v>
      </c>
      <c r="BA40" s="19">
        <v>155.55556000000001</v>
      </c>
      <c r="BB40" s="19">
        <v>166.21652</v>
      </c>
      <c r="BC40" s="19">
        <v>-16.616520000000001</v>
      </c>
      <c r="BD40" s="19">
        <v>150.1</v>
      </c>
      <c r="BE40" s="19">
        <v>155.55556000000001</v>
      </c>
      <c r="BF40" s="19">
        <v>166.21652</v>
      </c>
      <c r="BG40" s="19">
        <v>-16.116520000000001</v>
      </c>
      <c r="BH40" s="19">
        <v>242.2</v>
      </c>
      <c r="BI40" s="19">
        <v>233.33333999999999</v>
      </c>
      <c r="BJ40" s="19">
        <v>249.32479000000001</v>
      </c>
      <c r="BK40" s="19">
        <v>-7.12479</v>
      </c>
      <c r="BL40" s="19">
        <v>210.2</v>
      </c>
      <c r="BM40" s="19">
        <v>211.33331000000001</v>
      </c>
      <c r="BN40" s="19">
        <v>211.33331000000001</v>
      </c>
      <c r="BO40" s="19">
        <v>-1.13331</v>
      </c>
      <c r="BP40" s="19">
        <v>109.5</v>
      </c>
      <c r="BQ40" s="19">
        <v>105.66665999999999</v>
      </c>
      <c r="BR40" s="19">
        <v>105.66665999999999</v>
      </c>
      <c r="BS40" s="19">
        <v>3.8333400000000002</v>
      </c>
      <c r="BT40" s="19">
        <v>548.70000000000005</v>
      </c>
      <c r="BU40" s="19">
        <v>568.29854</v>
      </c>
      <c r="BV40" s="19">
        <v>568.29854</v>
      </c>
      <c r="BW40" s="19">
        <v>-19.59854</v>
      </c>
      <c r="BX40" s="19">
        <v>10.199999999999999</v>
      </c>
      <c r="BY40" s="19">
        <v>5.4891500000000004</v>
      </c>
      <c r="BZ40" s="19">
        <v>5.4891500000000004</v>
      </c>
      <c r="CA40" s="19">
        <v>4.7108499999999998</v>
      </c>
      <c r="CB40" s="19"/>
      <c r="CC40" s="19"/>
      <c r="CD40" s="19"/>
      <c r="CE40" s="19">
        <v>0</v>
      </c>
      <c r="CF40" s="19"/>
      <c r="CG40" s="19"/>
      <c r="CH40" s="19"/>
      <c r="CI40" s="19">
        <v>0</v>
      </c>
      <c r="CJ40" s="19"/>
      <c r="CK40" s="19"/>
      <c r="CL40" s="19"/>
      <c r="CM40" s="19">
        <v>0</v>
      </c>
      <c r="CN40" s="19"/>
      <c r="CO40" s="19"/>
      <c r="CP40" s="19"/>
      <c r="CQ40" s="19">
        <v>0</v>
      </c>
      <c r="CR40" s="19">
        <v>154.80000000000001</v>
      </c>
      <c r="CS40" s="19">
        <v>164.70732000000001</v>
      </c>
      <c r="CT40" s="19">
        <v>164.70732000000001</v>
      </c>
      <c r="CU40" s="19">
        <v>-9.9073200000000003</v>
      </c>
      <c r="CV40" s="19">
        <v>6.5</v>
      </c>
      <c r="CW40" s="19">
        <v>5.1346499999999997</v>
      </c>
      <c r="CX40" s="19">
        <v>5.1346499999999997</v>
      </c>
      <c r="CY40" s="19">
        <v>1.3653500000000001</v>
      </c>
      <c r="CZ40" s="19">
        <v>3.6</v>
      </c>
      <c r="DA40" s="19">
        <v>2.8184800000000001</v>
      </c>
      <c r="DB40" s="19">
        <v>2.8184800000000001</v>
      </c>
      <c r="DC40" s="19">
        <v>0.78151999999999999</v>
      </c>
      <c r="DD40" s="19">
        <v>0</v>
      </c>
      <c r="DE40" s="19">
        <v>0</v>
      </c>
      <c r="DF40" s="19">
        <v>22.49822</v>
      </c>
      <c r="DG40" s="19">
        <v>-22.49822</v>
      </c>
      <c r="DH40" s="19">
        <v>5.8</v>
      </c>
      <c r="DI40" s="19">
        <v>0.48150999999999999</v>
      </c>
      <c r="DJ40" s="19">
        <v>0.48150999999999999</v>
      </c>
      <c r="DK40" s="19">
        <v>5.3184899999999997</v>
      </c>
      <c r="DL40" s="19">
        <v>13.1</v>
      </c>
      <c r="DM40" s="19">
        <v>8.1736000000000004</v>
      </c>
      <c r="DN40" s="19">
        <v>8.1736000000000004</v>
      </c>
      <c r="DO40" s="19">
        <v>4.9264000000000001</v>
      </c>
      <c r="DP40" s="19">
        <v>59.1</v>
      </c>
      <c r="DQ40" s="19">
        <v>44.764240000000001</v>
      </c>
      <c r="DR40" s="19">
        <v>44.764240000000001</v>
      </c>
      <c r="DS40" s="19">
        <v>14.335760000000001</v>
      </c>
      <c r="DT40" s="19">
        <v>8.6</v>
      </c>
      <c r="DU40" s="19">
        <v>4.7632000000000003</v>
      </c>
      <c r="DV40" s="19">
        <v>4.7632000000000003</v>
      </c>
      <c r="DW40" s="19">
        <v>3.8368000000000002</v>
      </c>
      <c r="DX40" s="19"/>
      <c r="DY40" s="19"/>
      <c r="DZ40" s="19"/>
      <c r="EA40" s="19">
        <v>0</v>
      </c>
      <c r="EB40" s="19"/>
      <c r="EC40" s="19"/>
      <c r="ED40" s="19"/>
      <c r="EE40" s="19">
        <v>0</v>
      </c>
      <c r="EF40" s="19"/>
      <c r="EG40" s="19"/>
      <c r="EH40" s="19"/>
      <c r="EI40" s="19">
        <v>0</v>
      </c>
      <c r="EJ40" s="19">
        <v>108.3</v>
      </c>
      <c r="EK40" s="19">
        <v>109.51819999999999</v>
      </c>
      <c r="EL40" s="19">
        <v>112.90537</v>
      </c>
      <c r="EM40" s="19">
        <v>-4.6053699999999997</v>
      </c>
      <c r="EN40" s="19">
        <v>223.6</v>
      </c>
      <c r="EO40" s="19">
        <v>221.55625000000001</v>
      </c>
      <c r="EP40" s="19">
        <v>221.55625000000001</v>
      </c>
      <c r="EQ40" s="19">
        <v>2.0437500000000002</v>
      </c>
      <c r="ER40" s="19"/>
      <c r="ES40" s="19"/>
      <c r="ET40" s="19"/>
      <c r="EU40" s="19">
        <v>0</v>
      </c>
      <c r="EV40" s="19"/>
      <c r="EW40" s="19"/>
      <c r="EX40" s="19"/>
      <c r="EY40" s="19">
        <v>0</v>
      </c>
      <c r="EZ40" s="19"/>
      <c r="FA40" s="19"/>
      <c r="FB40" s="19"/>
      <c r="FC40" s="19">
        <v>0</v>
      </c>
      <c r="FD40" s="19">
        <v>6.5</v>
      </c>
      <c r="FE40" s="19">
        <v>6.39</v>
      </c>
      <c r="FF40" s="19">
        <v>6.39</v>
      </c>
      <c r="FG40" s="19">
        <v>0.11</v>
      </c>
      <c r="FH40" s="19">
        <v>223.8</v>
      </c>
      <c r="FI40" s="19">
        <v>229.57073</v>
      </c>
      <c r="FJ40" s="19">
        <v>229.57073</v>
      </c>
      <c r="FK40" s="19">
        <v>-5.7707300000000004</v>
      </c>
      <c r="FL40" s="19">
        <v>70.8</v>
      </c>
      <c r="FM40" s="19">
        <v>73.380380000000002</v>
      </c>
      <c r="FN40" s="19">
        <v>73.380380000000002</v>
      </c>
      <c r="FO40" s="19">
        <v>-2.5803799999999999</v>
      </c>
      <c r="FP40" s="19">
        <v>112.3</v>
      </c>
      <c r="FQ40" s="19">
        <v>119.61084</v>
      </c>
      <c r="FR40" s="19">
        <v>151.167</v>
      </c>
      <c r="FS40" s="19">
        <v>-38.866999999999997</v>
      </c>
      <c r="FT40" s="19">
        <v>41.8</v>
      </c>
      <c r="FU40" s="19">
        <v>41.498959999999997</v>
      </c>
      <c r="FV40" s="19">
        <v>41.498959999999997</v>
      </c>
      <c r="FW40" s="19">
        <v>0.30103999999999997</v>
      </c>
      <c r="FX40" s="19">
        <v>9.4</v>
      </c>
      <c r="FY40" s="19">
        <v>9.6429299999999998</v>
      </c>
      <c r="FZ40" s="19">
        <v>9.6429299999999998</v>
      </c>
      <c r="GA40" s="19">
        <v>-0.24293000000000001</v>
      </c>
      <c r="GB40" s="19">
        <v>19.7</v>
      </c>
      <c r="GC40" s="19">
        <v>19.121949999999998</v>
      </c>
      <c r="GD40" s="19">
        <v>19.121949999999998</v>
      </c>
      <c r="GE40" s="19">
        <v>0.57804999999999995</v>
      </c>
      <c r="GF40" s="19">
        <v>88.9</v>
      </c>
      <c r="GG40" s="19">
        <v>87.657560000000004</v>
      </c>
      <c r="GH40" s="19">
        <v>87.657560000000004</v>
      </c>
      <c r="GI40" s="19">
        <v>1.24244</v>
      </c>
      <c r="GJ40" s="19"/>
      <c r="GK40" s="19"/>
      <c r="GL40" s="19"/>
      <c r="GM40" s="19">
        <v>0</v>
      </c>
      <c r="GN40" s="19">
        <v>174.4</v>
      </c>
      <c r="GO40" s="19">
        <v>136.06837999999999</v>
      </c>
      <c r="GP40" s="19">
        <v>185.62135000000001</v>
      </c>
      <c r="GQ40" s="19">
        <v>-11.221349999999999</v>
      </c>
      <c r="GR40" s="19">
        <v>90.2</v>
      </c>
      <c r="GS40" s="19">
        <v>68.034189999999995</v>
      </c>
      <c r="GT40" s="19">
        <v>92.810680000000005</v>
      </c>
      <c r="GU40" s="19">
        <v>-2.6106799999999999</v>
      </c>
      <c r="GV40" s="19">
        <v>106.5</v>
      </c>
      <c r="GW40" s="19">
        <v>108.91673</v>
      </c>
      <c r="GX40" s="19">
        <v>110.91316999999999</v>
      </c>
      <c r="GY40" s="19">
        <v>-4.41317</v>
      </c>
      <c r="GZ40" s="19">
        <v>5.6</v>
      </c>
      <c r="HA40" s="19"/>
      <c r="HB40" s="19">
        <v>9.09</v>
      </c>
      <c r="HC40" s="19">
        <v>-3.49</v>
      </c>
      <c r="HD40" s="19">
        <v>7.4</v>
      </c>
      <c r="HE40" s="19">
        <v>9.9490999999999996</v>
      </c>
      <c r="HF40" s="19">
        <v>9.9490999999999996</v>
      </c>
      <c r="HG40" s="19">
        <v>-2.5491000000000001</v>
      </c>
      <c r="HH40" s="19">
        <v>44.2</v>
      </c>
      <c r="HI40" s="19">
        <v>47.26634</v>
      </c>
      <c r="HJ40" s="19">
        <v>47.26634</v>
      </c>
      <c r="HK40" s="19">
        <v>-3.0663399999999998</v>
      </c>
      <c r="HL40" s="19">
        <v>0</v>
      </c>
      <c r="HM40" s="19">
        <v>8.8550199999999997</v>
      </c>
      <c r="HN40" s="19">
        <v>20.036100000000001</v>
      </c>
      <c r="HO40" s="19">
        <v>-20.036100000000001</v>
      </c>
      <c r="HP40" s="19">
        <v>3.8</v>
      </c>
      <c r="HQ40" s="19">
        <v>3.8872599999999999</v>
      </c>
      <c r="HR40" s="19">
        <v>3.8872599999999999</v>
      </c>
      <c r="HS40" s="19">
        <v>-8.7260000000000004E-2</v>
      </c>
      <c r="HT40" s="19">
        <v>36.4</v>
      </c>
      <c r="HU40" s="19">
        <v>33.323279999999997</v>
      </c>
      <c r="HV40" s="19">
        <v>33.323279999999997</v>
      </c>
      <c r="HW40" s="19">
        <v>3.0767199999999999</v>
      </c>
      <c r="HX40" s="19">
        <v>170.3</v>
      </c>
      <c r="HY40" s="19">
        <v>171.54185000000001</v>
      </c>
      <c r="HZ40" s="19">
        <v>171.54185000000001</v>
      </c>
      <c r="IA40" s="19">
        <v>-1.2418499999999999</v>
      </c>
      <c r="IB40" s="19">
        <v>46.4</v>
      </c>
      <c r="IC40" s="19">
        <v>47.67127</v>
      </c>
      <c r="ID40" s="19">
        <v>47.67127</v>
      </c>
      <c r="IE40" s="19">
        <v>-1.2712699999999999</v>
      </c>
      <c r="IF40" s="19">
        <v>0</v>
      </c>
      <c r="IG40" s="19">
        <v>0</v>
      </c>
      <c r="IH40" s="19">
        <v>34.15</v>
      </c>
      <c r="II40" s="19">
        <v>-34.15</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85.3</v>
      </c>
      <c r="JE40" s="19">
        <v>88.815600000000003</v>
      </c>
      <c r="JF40" s="19">
        <v>88.815600000000003</v>
      </c>
      <c r="JG40" s="19">
        <v>-3.5156000000000001</v>
      </c>
      <c r="JH40" s="19">
        <v>0</v>
      </c>
      <c r="JI40" s="19">
        <v>0</v>
      </c>
      <c r="JJ40" s="19">
        <v>0</v>
      </c>
      <c r="JK40" s="19">
        <v>0</v>
      </c>
      <c r="JL40" s="19">
        <v>171.4</v>
      </c>
      <c r="JM40" s="19">
        <v>150.66667000000001</v>
      </c>
      <c r="JN40" s="19">
        <v>156.03234</v>
      </c>
      <c r="JO40" s="19">
        <v>15.367660000000001</v>
      </c>
      <c r="JP40" s="19"/>
      <c r="JQ40" s="19"/>
      <c r="JR40" s="19">
        <v>0</v>
      </c>
      <c r="JS40" s="19">
        <v>0</v>
      </c>
      <c r="JT40" s="19">
        <v>72</v>
      </c>
      <c r="JU40" s="19">
        <v>75.333330000000004</v>
      </c>
      <c r="JV40" s="19">
        <v>78.016170000000002</v>
      </c>
      <c r="JW40" s="19">
        <v>-6.0161699999999998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4.06569</v>
      </c>
      <c r="LF40" s="19">
        <v>4.06569</v>
      </c>
      <c r="LG40" s="19">
        <v>0.53430999999999995</v>
      </c>
      <c r="LH40" s="19">
        <v>245.7</v>
      </c>
      <c r="LI40" s="19">
        <v>271.12195000000003</v>
      </c>
      <c r="LJ40" s="19">
        <v>223.98015000000001</v>
      </c>
      <c r="LK40" s="19">
        <v>21.719850000000001</v>
      </c>
      <c r="LL40" s="19">
        <v>128.30000000000001</v>
      </c>
      <c r="LM40" s="19">
        <v>133.67995999999999</v>
      </c>
      <c r="LN40" s="19">
        <v>133.67995999999999</v>
      </c>
      <c r="LO40" s="19">
        <v>-5.3799599999999996</v>
      </c>
      <c r="LP40" s="19">
        <v>0</v>
      </c>
      <c r="LQ40" s="19"/>
      <c r="LR40" s="19"/>
      <c r="LS40" s="19">
        <v>0</v>
      </c>
      <c r="LT40" s="19">
        <v>78.400000000000006</v>
      </c>
      <c r="LU40" s="19">
        <v>78.567999999999998</v>
      </c>
      <c r="LV40" s="19">
        <v>78.567999999999998</v>
      </c>
      <c r="LW40" s="19">
        <v>-0.16800000000000001</v>
      </c>
      <c r="LX40" s="19">
        <v>29</v>
      </c>
      <c r="LY40" s="19">
        <v>30.097560000000001</v>
      </c>
      <c r="LZ40" s="19">
        <v>30.097560000000001</v>
      </c>
      <c r="MA40" s="19">
        <v>-1.0975600000000001</v>
      </c>
      <c r="MB40" s="19">
        <v>0</v>
      </c>
      <c r="MC40" s="19"/>
      <c r="MD40" s="19"/>
      <c r="ME40" s="19">
        <v>0</v>
      </c>
      <c r="MF40" s="19"/>
      <c r="MG40" s="19"/>
      <c r="MH40" s="19"/>
      <c r="MI40" s="19">
        <v>0</v>
      </c>
      <c r="MJ40" s="19"/>
      <c r="MK40" s="19"/>
      <c r="ML40" s="19"/>
      <c r="MM40" s="19">
        <v>0</v>
      </c>
      <c r="MN40" s="19">
        <v>144</v>
      </c>
      <c r="MO40" s="19">
        <v>146.66612000000001</v>
      </c>
      <c r="MP40" s="19">
        <v>149.774</v>
      </c>
      <c r="MQ40" s="19">
        <v>-5.774</v>
      </c>
      <c r="MR40" s="19">
        <v>144.9</v>
      </c>
      <c r="MS40" s="19">
        <v>146.66612000000001</v>
      </c>
      <c r="MT40" s="19">
        <v>149.774</v>
      </c>
      <c r="MU40" s="19">
        <v>-4.8739999999999997</v>
      </c>
      <c r="MV40" s="19">
        <v>147.30000000000001</v>
      </c>
      <c r="MW40" s="19">
        <v>146.66612000000001</v>
      </c>
      <c r="MX40" s="19">
        <v>149.774</v>
      </c>
      <c r="MY40" s="19">
        <v>-2.4740000000000002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0.52300000000000002</v>
      </c>
      <c r="OD40" s="19">
        <v>0.52300000000000002</v>
      </c>
      <c r="OE40" s="19">
        <v>7.6999999999999999E-2</v>
      </c>
      <c r="OF40" s="19">
        <v>110</v>
      </c>
      <c r="OG40" s="19">
        <v>118.7</v>
      </c>
      <c r="OH40" s="19">
        <v>111.992</v>
      </c>
      <c r="OI40" s="19">
        <v>-1.992</v>
      </c>
      <c r="OJ40" s="19">
        <v>50.4</v>
      </c>
      <c r="OK40" s="19">
        <v>29.094000000000001</v>
      </c>
      <c r="OL40" s="19">
        <v>29.094000000000001</v>
      </c>
      <c r="OM40" s="19">
        <v>21.306000000000001</v>
      </c>
      <c r="ON40" s="19">
        <v>14.9</v>
      </c>
      <c r="OO40" s="19">
        <v>12.7</v>
      </c>
      <c r="OP40" s="19">
        <v>10.484</v>
      </c>
      <c r="OQ40" s="19">
        <v>4.4160000000000004</v>
      </c>
      <c r="OR40" s="19">
        <v>0.1</v>
      </c>
      <c r="OS40" s="19">
        <v>0.1</v>
      </c>
      <c r="OT40" s="19">
        <v>0.1</v>
      </c>
      <c r="OU40" s="19">
        <v>0</v>
      </c>
      <c r="OV40" s="19">
        <v>20</v>
      </c>
      <c r="OW40" s="19">
        <v>20</v>
      </c>
      <c r="OX40" s="19">
        <v>17.560980000000001</v>
      </c>
      <c r="OY40" s="19">
        <v>2.4390200000000002</v>
      </c>
      <c r="OZ40" s="19">
        <v>9.9</v>
      </c>
      <c r="PA40" s="19">
        <v>9.9830000000000005</v>
      </c>
      <c r="PB40" s="19">
        <v>9.9830000000000005</v>
      </c>
      <c r="PC40" s="19">
        <v>-8.3000000000000004E-2</v>
      </c>
      <c r="PD40" s="19">
        <v>5.5</v>
      </c>
      <c r="PE40" s="19">
        <v>5.67</v>
      </c>
      <c r="PF40" s="19">
        <v>5.67</v>
      </c>
      <c r="PG40" s="19">
        <v>-0.17</v>
      </c>
      <c r="PH40" s="19">
        <v>1.2</v>
      </c>
      <c r="PI40" s="19">
        <v>1</v>
      </c>
      <c r="PJ40" s="19">
        <v>1</v>
      </c>
      <c r="PK40" s="19">
        <v>0.2</v>
      </c>
      <c r="PL40" s="19">
        <v>1.6</v>
      </c>
      <c r="PM40" s="19">
        <v>3.4</v>
      </c>
      <c r="PN40" s="19">
        <v>3.4</v>
      </c>
      <c r="PO40" s="19">
        <v>-1.8</v>
      </c>
      <c r="PP40" s="19">
        <v>5.0999999999999996</v>
      </c>
      <c r="PQ40" s="19">
        <v>5</v>
      </c>
      <c r="PR40" s="19">
        <v>5</v>
      </c>
      <c r="PS40" s="19">
        <v>0.1</v>
      </c>
      <c r="PT40" s="19">
        <v>19.600000000000001</v>
      </c>
      <c r="PU40" s="19">
        <v>19.5122</v>
      </c>
      <c r="PV40" s="19">
        <v>19.5122</v>
      </c>
      <c r="PW40" s="19">
        <v>8.7800000000000003E-2</v>
      </c>
      <c r="PX40" s="19">
        <v>10</v>
      </c>
      <c r="PY40" s="19">
        <v>10</v>
      </c>
      <c r="PZ40" s="19">
        <v>19.5122</v>
      </c>
      <c r="QA40" s="19">
        <v>-9.5122</v>
      </c>
      <c r="QB40" s="19">
        <v>18.8</v>
      </c>
      <c r="QC40" s="19">
        <v>17.560980000000001</v>
      </c>
      <c r="QD40" s="19">
        <v>17.560980000000001</v>
      </c>
      <c r="QE40" s="19">
        <v>1.23902</v>
      </c>
      <c r="QF40" s="19">
        <v>3.6</v>
      </c>
      <c r="QG40" s="19">
        <v>3.5</v>
      </c>
      <c r="QH40" s="19">
        <v>3.5</v>
      </c>
      <c r="QI40" s="19">
        <v>0.1</v>
      </c>
      <c r="QJ40" s="19">
        <v>18.600000000000001</v>
      </c>
      <c r="QK40" s="19">
        <v>18.048780000000001</v>
      </c>
      <c r="QL40" s="19">
        <v>18.048780000000001</v>
      </c>
      <c r="QM40" s="19">
        <v>0.55122000000000004</v>
      </c>
      <c r="QN40" s="19">
        <v>9.6</v>
      </c>
      <c r="QO40" s="19">
        <v>9.6579999999999995</v>
      </c>
      <c r="QP40" s="19">
        <v>9.6579999999999995</v>
      </c>
      <c r="QQ40" s="19">
        <v>-5.8000000000000003E-2</v>
      </c>
      <c r="QR40" s="19">
        <v>11.5</v>
      </c>
      <c r="QS40" s="19">
        <v>15.486000000000001</v>
      </c>
      <c r="QT40" s="19">
        <v>15.486000000000001</v>
      </c>
      <c r="QU40" s="19">
        <v>-3.9860000000000002</v>
      </c>
      <c r="QV40" s="19">
        <v>20.8</v>
      </c>
      <c r="QW40" s="19">
        <v>25.6</v>
      </c>
      <c r="QX40" s="19">
        <v>20.753</v>
      </c>
      <c r="QY40" s="19">
        <v>4.7E-2</v>
      </c>
      <c r="QZ40" s="19">
        <v>74.7</v>
      </c>
      <c r="RA40" s="19">
        <v>82.3</v>
      </c>
      <c r="RB40" s="19">
        <v>74.667000000000002</v>
      </c>
      <c r="RC40" s="19">
        <v>3.3000000000000002E-2</v>
      </c>
      <c r="RD40" s="19"/>
      <c r="RE40" s="19"/>
      <c r="RF40" s="19"/>
      <c r="RG40" s="19">
        <v>0</v>
      </c>
      <c r="RH40" s="19"/>
      <c r="RI40" s="19"/>
      <c r="RJ40" s="19"/>
      <c r="RK40" s="19">
        <v>0</v>
      </c>
      <c r="RL40" s="19"/>
      <c r="RM40" s="19"/>
      <c r="RN40" s="19"/>
      <c r="RO40" s="19">
        <v>0</v>
      </c>
      <c r="RP40" s="19"/>
      <c r="RQ40" s="19"/>
      <c r="RR40" s="19"/>
      <c r="RS40" s="19">
        <v>0</v>
      </c>
      <c r="RT40" s="19">
        <v>9.4</v>
      </c>
      <c r="RU40" s="19">
        <v>10.504</v>
      </c>
      <c r="RV40" s="19">
        <v>10.504</v>
      </c>
      <c r="RW40" s="19">
        <v>-1.1040000000000001</v>
      </c>
      <c r="RX40" s="19">
        <v>3.3</v>
      </c>
      <c r="RY40" s="19">
        <v>3.339</v>
      </c>
      <c r="RZ40" s="19">
        <v>3.339</v>
      </c>
      <c r="SA40" s="19">
        <v>-3.9E-2</v>
      </c>
      <c r="SB40" s="19">
        <v>20.3</v>
      </c>
      <c r="SC40" s="19">
        <v>19.869240000000001</v>
      </c>
      <c r="SD40" s="19">
        <v>19.869240000000001</v>
      </c>
      <c r="SE40" s="19">
        <v>0.43075999999999998</v>
      </c>
      <c r="SF40" s="19">
        <v>3.1</v>
      </c>
      <c r="SG40" s="19">
        <v>2</v>
      </c>
      <c r="SH40" s="19">
        <v>2</v>
      </c>
      <c r="SI40" s="19">
        <v>1.1000000000000001</v>
      </c>
      <c r="SJ40" s="19"/>
      <c r="SK40" s="19"/>
      <c r="SL40" s="19">
        <v>0.7</v>
      </c>
      <c r="SM40" s="19">
        <v>-0.7</v>
      </c>
      <c r="SN40" s="19">
        <v>17.899999999999999</v>
      </c>
      <c r="SO40" s="19">
        <v>19.121949999999998</v>
      </c>
      <c r="SP40" s="19">
        <v>19.121949999999998</v>
      </c>
      <c r="SQ40" s="19">
        <v>-1.2219500000000001</v>
      </c>
      <c r="SR40" s="19">
        <v>12.4</v>
      </c>
      <c r="SS40" s="19">
        <v>12.39024</v>
      </c>
      <c r="ST40" s="19">
        <v>12.39024</v>
      </c>
      <c r="SU40" s="19">
        <v>9.7599999999999996E-3</v>
      </c>
      <c r="SV40" s="19">
        <v>12.2</v>
      </c>
      <c r="SW40" s="19">
        <v>13.65854</v>
      </c>
      <c r="SX40" s="19">
        <v>13.65854</v>
      </c>
      <c r="SY40" s="19">
        <v>-1.4585399999999999</v>
      </c>
      <c r="SZ40" s="19">
        <v>17.2</v>
      </c>
      <c r="TA40" s="19">
        <v>17.560980000000001</v>
      </c>
      <c r="TB40" s="19">
        <v>17.560980000000001</v>
      </c>
      <c r="TC40" s="19">
        <v>-0.36098000000000002</v>
      </c>
      <c r="TD40" s="19">
        <v>20</v>
      </c>
      <c r="TE40" s="19">
        <v>19.317070000000001</v>
      </c>
      <c r="TF40" s="19">
        <v>19.317070000000001</v>
      </c>
      <c r="TG40" s="19">
        <v>0.68293000000000004</v>
      </c>
      <c r="TH40" s="19">
        <v>16.899999999999999</v>
      </c>
      <c r="TI40" s="19">
        <v>18.059999999999999</v>
      </c>
      <c r="TJ40" s="19">
        <v>18.059999999999999</v>
      </c>
      <c r="TK40" s="19">
        <v>-1.1599999999999999</v>
      </c>
      <c r="TL40" s="19">
        <v>75.599999999999994</v>
      </c>
      <c r="TM40" s="19">
        <v>67.8</v>
      </c>
      <c r="TN40" s="19">
        <v>67.016999999999996</v>
      </c>
      <c r="TO40" s="19">
        <v>8.5830000000000002</v>
      </c>
      <c r="TP40" s="19">
        <v>21.1</v>
      </c>
      <c r="TQ40" s="19">
        <v>19.867999999999999</v>
      </c>
      <c r="TR40" s="19">
        <v>19.867999999999999</v>
      </c>
      <c r="TS40" s="19">
        <v>1.232</v>
      </c>
      <c r="TT40" s="19">
        <v>55.5</v>
      </c>
      <c r="TU40" s="19">
        <v>38.239080000000001</v>
      </c>
      <c r="TV40" s="19">
        <v>80.059110000000004</v>
      </c>
      <c r="TW40" s="19">
        <v>-24.55911</v>
      </c>
      <c r="TX40" s="19">
        <v>62.9</v>
      </c>
      <c r="TY40" s="19">
        <v>108.49997999999999</v>
      </c>
      <c r="TZ40" s="19">
        <v>92.404870000000003</v>
      </c>
      <c r="UA40" s="19">
        <v>-29.50487</v>
      </c>
      <c r="UB40" s="19">
        <v>12.5</v>
      </c>
      <c r="UC40" s="19">
        <v>6.5377000000000001</v>
      </c>
      <c r="UD40" s="19">
        <v>6.0855399999999999</v>
      </c>
      <c r="UE40" s="19">
        <v>6.4144600000000001</v>
      </c>
      <c r="UF40" s="19">
        <v>5.8</v>
      </c>
      <c r="UG40" s="19">
        <v>12.59998</v>
      </c>
      <c r="UH40" s="19">
        <v>9.7064800000000009</v>
      </c>
      <c r="UI40" s="19">
        <v>-3.9064800000000002</v>
      </c>
      <c r="UJ40" s="19">
        <v>20.399999999999999</v>
      </c>
      <c r="UK40" s="19">
        <v>19.5122</v>
      </c>
      <c r="UL40" s="19">
        <v>19.5122</v>
      </c>
      <c r="UM40" s="19">
        <v>0.88780000000000003</v>
      </c>
      <c r="UN40" s="19">
        <v>5.2</v>
      </c>
      <c r="UO40" s="19">
        <v>6</v>
      </c>
      <c r="UP40" s="19">
        <v>8</v>
      </c>
      <c r="UQ40" s="19">
        <v>-2.8</v>
      </c>
      <c r="UR40" s="19"/>
      <c r="US40" s="19"/>
      <c r="UT40" s="19">
        <v>7.3</v>
      </c>
      <c r="UU40" s="19">
        <v>-7.3</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14.6</v>
      </c>
      <c r="VI40" s="19">
        <v>9.5299999999999994</v>
      </c>
      <c r="VJ40" s="19">
        <v>9.5299999999999994</v>
      </c>
      <c r="VK40" s="19">
        <v>5.07</v>
      </c>
      <c r="VL40" s="19">
        <v>25</v>
      </c>
      <c r="VM40" s="19">
        <v>35.9</v>
      </c>
      <c r="VN40" s="19">
        <v>175.7</v>
      </c>
      <c r="VO40" s="19">
        <v>-150.69999999999999</v>
      </c>
      <c r="VP40" s="19">
        <v>6.8</v>
      </c>
      <c r="VQ40" s="19">
        <v>10.34</v>
      </c>
      <c r="VR40" s="19">
        <v>10.34</v>
      </c>
      <c r="VS40" s="19">
        <v>-3.54</v>
      </c>
      <c r="VT40" s="19">
        <v>86.6</v>
      </c>
      <c r="VU40" s="19">
        <v>81.471999999999994</v>
      </c>
      <c r="VV40" s="19">
        <v>81.471999999999994</v>
      </c>
      <c r="VW40" s="19">
        <v>5.1280000000000001</v>
      </c>
      <c r="VX40" s="19">
        <v>0.3</v>
      </c>
      <c r="VY40" s="19">
        <v>0.6</v>
      </c>
      <c r="VZ40" s="19">
        <v>0.6</v>
      </c>
      <c r="WA40" s="19">
        <v>-0.3</v>
      </c>
      <c r="WB40" s="19">
        <v>123.2</v>
      </c>
      <c r="WC40" s="19">
        <v>130.5</v>
      </c>
      <c r="WD40" s="19">
        <v>125</v>
      </c>
      <c r="WE40" s="19">
        <v>-1.8</v>
      </c>
      <c r="WF40" s="19">
        <v>150.5</v>
      </c>
      <c r="WG40" s="19">
        <v>160.4</v>
      </c>
      <c r="WH40" s="19">
        <v>121</v>
      </c>
      <c r="WI40" s="19">
        <v>29.5</v>
      </c>
      <c r="WJ40" s="19">
        <v>73.900000000000006</v>
      </c>
      <c r="WK40" s="19">
        <v>64.942999999999998</v>
      </c>
      <c r="WL40" s="19">
        <v>64.942999999999998</v>
      </c>
      <c r="WM40" s="19">
        <v>8.9570000000000007</v>
      </c>
      <c r="WN40" s="19">
        <v>6.6</v>
      </c>
      <c r="WO40" s="19">
        <v>1.93</v>
      </c>
      <c r="WP40" s="19">
        <v>1.93</v>
      </c>
      <c r="WQ40" s="19">
        <v>4.67</v>
      </c>
      <c r="WR40" s="19">
        <v>9.6</v>
      </c>
      <c r="WS40" s="19">
        <v>9.4</v>
      </c>
      <c r="WT40" s="19">
        <v>9.4</v>
      </c>
      <c r="WU40" s="19">
        <v>0.2</v>
      </c>
      <c r="WV40" s="19">
        <v>20</v>
      </c>
      <c r="WW40" s="19">
        <v>19.317070000000001</v>
      </c>
      <c r="WX40" s="19">
        <v>19.317070000000001</v>
      </c>
      <c r="WY40" s="19">
        <v>0.68293000000000004</v>
      </c>
      <c r="WZ40" s="19">
        <v>9.6</v>
      </c>
      <c r="XA40" s="19">
        <v>10.6</v>
      </c>
      <c r="XB40" s="19">
        <v>10.6</v>
      </c>
      <c r="XC40" s="19">
        <v>-1</v>
      </c>
      <c r="XD40" s="19"/>
      <c r="XE40" s="19"/>
      <c r="XF40" s="19"/>
      <c r="XG40" s="19">
        <v>0</v>
      </c>
      <c r="XH40" s="19"/>
      <c r="XI40" s="19"/>
      <c r="XJ40" s="19"/>
      <c r="XK40" s="19">
        <v>0</v>
      </c>
      <c r="XL40" s="19"/>
      <c r="XM40" s="19"/>
      <c r="XN40" s="19"/>
      <c r="XO40" s="19">
        <v>0</v>
      </c>
      <c r="XP40" s="19"/>
      <c r="XQ40" s="19"/>
      <c r="XR40" s="19"/>
      <c r="XS40" s="19">
        <v>0</v>
      </c>
      <c r="XT40" s="19">
        <v>16.5</v>
      </c>
      <c r="XU40" s="19">
        <v>17</v>
      </c>
      <c r="XV40" s="19">
        <v>14</v>
      </c>
      <c r="XW40" s="19">
        <v>2.5</v>
      </c>
      <c r="XX40" s="19"/>
      <c r="XY40" s="19"/>
      <c r="XZ40" s="19"/>
      <c r="YA40" s="19">
        <v>0</v>
      </c>
      <c r="YB40" s="19"/>
      <c r="YC40" s="19"/>
      <c r="YD40" s="19"/>
      <c r="YE40" s="19">
        <v>0</v>
      </c>
    </row>
    <row r="41" spans="1:655" ht="24" customHeight="1" x14ac:dyDescent="0.3">
      <c r="A41" s="1"/>
      <c r="B41" s="13" t="s">
        <v>80</v>
      </c>
      <c r="C41" s="13" t="s">
        <v>920</v>
      </c>
      <c r="D41" s="14"/>
      <c r="E41" s="14"/>
      <c r="F41" s="14"/>
      <c r="G41" s="14">
        <v>0</v>
      </c>
      <c r="H41" s="14"/>
      <c r="I41" s="14"/>
      <c r="J41" s="14"/>
      <c r="K41" s="14">
        <v>0</v>
      </c>
      <c r="L41" s="14">
        <v>99.2</v>
      </c>
      <c r="M41" s="14">
        <v>100</v>
      </c>
      <c r="N41" s="14">
        <v>140</v>
      </c>
      <c r="O41" s="14">
        <v>-40.799999999999997</v>
      </c>
      <c r="P41" s="14">
        <v>653.20000000000005</v>
      </c>
      <c r="Q41" s="14">
        <v>646.79789000000005</v>
      </c>
      <c r="R41" s="14">
        <v>646.79789000000005</v>
      </c>
      <c r="S41" s="14">
        <v>6.4021100000000004</v>
      </c>
      <c r="T41" s="14">
        <v>215.7</v>
      </c>
      <c r="U41" s="14">
        <v>211.44126</v>
      </c>
      <c r="V41" s="14">
        <v>211.44126</v>
      </c>
      <c r="W41" s="14">
        <v>4.2587400000000004</v>
      </c>
      <c r="X41" s="14"/>
      <c r="Y41" s="14"/>
      <c r="Z41" s="14"/>
      <c r="AA41" s="14">
        <v>0</v>
      </c>
      <c r="AB41" s="14"/>
      <c r="AC41" s="14"/>
      <c r="AD41" s="14"/>
      <c r="AE41" s="14">
        <v>0</v>
      </c>
      <c r="AF41" s="14">
        <v>92.1</v>
      </c>
      <c r="AG41" s="14">
        <v>92.226339999999993</v>
      </c>
      <c r="AH41" s="14">
        <v>92.226339999999993</v>
      </c>
      <c r="AI41" s="14">
        <v>-0.12634000000000001</v>
      </c>
      <c r="AJ41" s="14">
        <v>222.6</v>
      </c>
      <c r="AK41" s="14">
        <v>230.14769999999999</v>
      </c>
      <c r="AL41" s="14">
        <v>235.84763000000001</v>
      </c>
      <c r="AM41" s="14">
        <v>-13.247629999999999</v>
      </c>
      <c r="AN41" s="14"/>
      <c r="AO41" s="14"/>
      <c r="AP41" s="14"/>
      <c r="AQ41" s="14">
        <v>0</v>
      </c>
      <c r="AR41" s="14"/>
      <c r="AS41" s="14"/>
      <c r="AT41" s="14"/>
      <c r="AU41" s="14">
        <v>0</v>
      </c>
      <c r="AV41" s="14">
        <v>160.1</v>
      </c>
      <c r="AW41" s="14">
        <v>156.22221999999999</v>
      </c>
      <c r="AX41" s="14">
        <v>166.88319000000001</v>
      </c>
      <c r="AY41" s="14">
        <v>-6.7831900000000003</v>
      </c>
      <c r="AZ41" s="14">
        <v>160.6</v>
      </c>
      <c r="BA41" s="14">
        <v>156.22221999999999</v>
      </c>
      <c r="BB41" s="14">
        <v>166.88319000000001</v>
      </c>
      <c r="BC41" s="14">
        <v>-6.2831900000000003</v>
      </c>
      <c r="BD41" s="14">
        <v>160.6</v>
      </c>
      <c r="BE41" s="14">
        <v>156.22221999999999</v>
      </c>
      <c r="BF41" s="14">
        <v>166.88319000000001</v>
      </c>
      <c r="BG41" s="14">
        <v>-6.2831900000000003</v>
      </c>
      <c r="BH41" s="14">
        <v>247</v>
      </c>
      <c r="BI41" s="14">
        <v>234.33332999999999</v>
      </c>
      <c r="BJ41" s="14">
        <v>250.32479000000001</v>
      </c>
      <c r="BK41" s="14">
        <v>-3.3247900000000001</v>
      </c>
      <c r="BL41" s="14">
        <v>207.9</v>
      </c>
      <c r="BM41" s="14">
        <v>210.66665</v>
      </c>
      <c r="BN41" s="14">
        <v>210.66665</v>
      </c>
      <c r="BO41" s="14">
        <v>-2.7666499999999998</v>
      </c>
      <c r="BP41" s="14">
        <v>109</v>
      </c>
      <c r="BQ41" s="14">
        <v>105.33332</v>
      </c>
      <c r="BR41" s="14">
        <v>105.33332</v>
      </c>
      <c r="BS41" s="14">
        <v>3.6666799999999999</v>
      </c>
      <c r="BT41" s="14">
        <v>568.79999999999995</v>
      </c>
      <c r="BU41" s="14">
        <v>568.29854</v>
      </c>
      <c r="BV41" s="14">
        <v>568.29854</v>
      </c>
      <c r="BW41" s="14">
        <v>0.50146000000000002</v>
      </c>
      <c r="BX41" s="14">
        <v>10.7</v>
      </c>
      <c r="BY41" s="14">
        <v>5.4891500000000004</v>
      </c>
      <c r="BZ41" s="14">
        <v>5.4891500000000004</v>
      </c>
      <c r="CA41" s="14">
        <v>5.2108499999999998</v>
      </c>
      <c r="CB41" s="14"/>
      <c r="CC41" s="14"/>
      <c r="CD41" s="14"/>
      <c r="CE41" s="14">
        <v>0</v>
      </c>
      <c r="CF41" s="14"/>
      <c r="CG41" s="14"/>
      <c r="CH41" s="14"/>
      <c r="CI41" s="14">
        <v>0</v>
      </c>
      <c r="CJ41" s="14"/>
      <c r="CK41" s="14"/>
      <c r="CL41" s="14"/>
      <c r="CM41" s="14">
        <v>0</v>
      </c>
      <c r="CN41" s="14"/>
      <c r="CO41" s="14"/>
      <c r="CP41" s="14"/>
      <c r="CQ41" s="14">
        <v>0</v>
      </c>
      <c r="CR41" s="14">
        <v>169.3</v>
      </c>
      <c r="CS41" s="14">
        <v>164.70732000000001</v>
      </c>
      <c r="CT41" s="14">
        <v>164.70732000000001</v>
      </c>
      <c r="CU41" s="14">
        <v>4.5926799999999997</v>
      </c>
      <c r="CV41" s="14">
        <v>7.9</v>
      </c>
      <c r="CW41" s="14">
        <v>5.1346499999999997</v>
      </c>
      <c r="CX41" s="14">
        <v>5.1346499999999997</v>
      </c>
      <c r="CY41" s="14">
        <v>2.7653500000000002</v>
      </c>
      <c r="CZ41" s="14">
        <v>4.0999999999999996</v>
      </c>
      <c r="DA41" s="14">
        <v>2.8184800000000001</v>
      </c>
      <c r="DB41" s="14">
        <v>2.8184800000000001</v>
      </c>
      <c r="DC41" s="14">
        <v>1.28152</v>
      </c>
      <c r="DD41" s="14">
        <v>0</v>
      </c>
      <c r="DE41" s="14">
        <v>0</v>
      </c>
      <c r="DF41" s="14">
        <v>22.49822</v>
      </c>
      <c r="DG41" s="14">
        <v>-22.49822</v>
      </c>
      <c r="DH41" s="14">
        <v>5.8</v>
      </c>
      <c r="DI41" s="14">
        <v>0.48150999999999999</v>
      </c>
      <c r="DJ41" s="14">
        <v>0.48150999999999999</v>
      </c>
      <c r="DK41" s="14">
        <v>5.3184899999999997</v>
      </c>
      <c r="DL41" s="14">
        <v>13.9</v>
      </c>
      <c r="DM41" s="14">
        <v>8.1736000000000004</v>
      </c>
      <c r="DN41" s="14">
        <v>11.87787</v>
      </c>
      <c r="DO41" s="14">
        <v>2.0221300000000002</v>
      </c>
      <c r="DP41" s="14">
        <v>61.8</v>
      </c>
      <c r="DQ41" s="14">
        <v>44.764240000000001</v>
      </c>
      <c r="DR41" s="14">
        <v>65.051370000000006</v>
      </c>
      <c r="DS41" s="14">
        <v>-3.2513700000000001</v>
      </c>
      <c r="DT41" s="14">
        <v>6.6</v>
      </c>
      <c r="DU41" s="14">
        <v>4.7632000000000003</v>
      </c>
      <c r="DV41" s="14">
        <v>6.9218799999999998</v>
      </c>
      <c r="DW41" s="14">
        <v>-0.32188</v>
      </c>
      <c r="DX41" s="14"/>
      <c r="DY41" s="14"/>
      <c r="DZ41" s="14"/>
      <c r="EA41" s="14">
        <v>0</v>
      </c>
      <c r="EB41" s="14"/>
      <c r="EC41" s="14"/>
      <c r="ED41" s="14"/>
      <c r="EE41" s="14">
        <v>0</v>
      </c>
      <c r="EF41" s="14"/>
      <c r="EG41" s="14"/>
      <c r="EH41" s="14"/>
      <c r="EI41" s="14">
        <v>0</v>
      </c>
      <c r="EJ41" s="14">
        <v>111.5</v>
      </c>
      <c r="EK41" s="14">
        <v>109.51819999999999</v>
      </c>
      <c r="EL41" s="14">
        <v>112.90537</v>
      </c>
      <c r="EM41" s="14">
        <v>-1.40537</v>
      </c>
      <c r="EN41" s="14">
        <v>223</v>
      </c>
      <c r="EO41" s="14">
        <v>221.55625000000001</v>
      </c>
      <c r="EP41" s="14">
        <v>221.55625000000001</v>
      </c>
      <c r="EQ41" s="14">
        <v>1.4437500000000001</v>
      </c>
      <c r="ER41" s="14"/>
      <c r="ES41" s="14"/>
      <c r="ET41" s="14"/>
      <c r="EU41" s="14">
        <v>0</v>
      </c>
      <c r="EV41" s="14"/>
      <c r="EW41" s="14"/>
      <c r="EX41" s="14"/>
      <c r="EY41" s="14">
        <v>0</v>
      </c>
      <c r="EZ41" s="14"/>
      <c r="FA41" s="14"/>
      <c r="FB41" s="14"/>
      <c r="FC41" s="14">
        <v>0</v>
      </c>
      <c r="FD41" s="14">
        <v>6.5</v>
      </c>
      <c r="FE41" s="14">
        <v>6.39</v>
      </c>
      <c r="FF41" s="14">
        <v>6.39</v>
      </c>
      <c r="FG41" s="14">
        <v>0.11</v>
      </c>
      <c r="FH41" s="14">
        <v>230.4</v>
      </c>
      <c r="FI41" s="14">
        <v>229.57073</v>
      </c>
      <c r="FJ41" s="14">
        <v>229.57073</v>
      </c>
      <c r="FK41" s="14">
        <v>0.82926999999999995</v>
      </c>
      <c r="FL41" s="14">
        <v>69.900000000000006</v>
      </c>
      <c r="FM41" s="14">
        <v>73.380380000000002</v>
      </c>
      <c r="FN41" s="14">
        <v>73.380380000000002</v>
      </c>
      <c r="FO41" s="14">
        <v>-3.4803799999999998</v>
      </c>
      <c r="FP41" s="14">
        <v>119.7</v>
      </c>
      <c r="FQ41" s="14">
        <v>151.16499999999999</v>
      </c>
      <c r="FR41" s="14">
        <v>151.16499999999999</v>
      </c>
      <c r="FS41" s="14">
        <v>-31.465</v>
      </c>
      <c r="FT41" s="14">
        <v>42.4</v>
      </c>
      <c r="FU41" s="14">
        <v>41.498959999999997</v>
      </c>
      <c r="FV41" s="14">
        <v>41.498959999999997</v>
      </c>
      <c r="FW41" s="14">
        <v>0.90103999999999995</v>
      </c>
      <c r="FX41" s="14">
        <v>9.4</v>
      </c>
      <c r="FY41" s="14">
        <v>9.6429299999999998</v>
      </c>
      <c r="FZ41" s="14">
        <v>9.6429299999999998</v>
      </c>
      <c r="GA41" s="14">
        <v>-0.24293000000000001</v>
      </c>
      <c r="GB41" s="14">
        <v>19.7</v>
      </c>
      <c r="GC41" s="14">
        <v>19.121949999999998</v>
      </c>
      <c r="GD41" s="14">
        <v>19.121949999999998</v>
      </c>
      <c r="GE41" s="14">
        <v>0.57804999999999995</v>
      </c>
      <c r="GF41" s="14">
        <v>90.1</v>
      </c>
      <c r="GG41" s="14">
        <v>87.657560000000004</v>
      </c>
      <c r="GH41" s="14">
        <v>87.657560000000004</v>
      </c>
      <c r="GI41" s="14">
        <v>2.4424399999999999</v>
      </c>
      <c r="GJ41" s="14"/>
      <c r="GK41" s="14"/>
      <c r="GL41" s="14"/>
      <c r="GM41" s="14">
        <v>0</v>
      </c>
      <c r="GN41" s="14">
        <v>182.5</v>
      </c>
      <c r="GO41" s="14">
        <v>161.97024999999999</v>
      </c>
      <c r="GP41" s="14">
        <v>185.62135000000001</v>
      </c>
      <c r="GQ41" s="14">
        <v>-3.1213500000000001</v>
      </c>
      <c r="GR41" s="14">
        <v>89.9</v>
      </c>
      <c r="GS41" s="14">
        <v>80.985129999999998</v>
      </c>
      <c r="GT41" s="14">
        <v>92.810680000000005</v>
      </c>
      <c r="GU41" s="14">
        <v>-2.9106800000000002</v>
      </c>
      <c r="GV41" s="14">
        <v>109.3</v>
      </c>
      <c r="GW41" s="14">
        <v>108.91673</v>
      </c>
      <c r="GX41" s="14">
        <v>110.91316999999999</v>
      </c>
      <c r="GY41" s="14">
        <v>-1.61317</v>
      </c>
      <c r="GZ41" s="14">
        <v>5.7</v>
      </c>
      <c r="HA41" s="14"/>
      <c r="HB41" s="14">
        <v>9.09</v>
      </c>
      <c r="HC41" s="14">
        <v>-3.39</v>
      </c>
      <c r="HD41" s="14">
        <v>6.1</v>
      </c>
      <c r="HE41" s="14">
        <v>9.9490999999999996</v>
      </c>
      <c r="HF41" s="14">
        <v>9.9490999999999996</v>
      </c>
      <c r="HG41" s="14">
        <v>-3.8491</v>
      </c>
      <c r="HH41" s="14">
        <v>46.7</v>
      </c>
      <c r="HI41" s="14">
        <v>47.26634</v>
      </c>
      <c r="HJ41" s="14">
        <v>47.26634</v>
      </c>
      <c r="HK41" s="14">
        <v>-0.56633999999999995</v>
      </c>
      <c r="HL41" s="14">
        <v>0</v>
      </c>
      <c r="HM41" s="14">
        <v>8.8550199999999997</v>
      </c>
      <c r="HN41" s="14">
        <v>20.036100000000001</v>
      </c>
      <c r="HO41" s="14">
        <v>-20.036100000000001</v>
      </c>
      <c r="HP41" s="14">
        <v>3.8</v>
      </c>
      <c r="HQ41" s="14">
        <v>3.8872599999999999</v>
      </c>
      <c r="HR41" s="14">
        <v>3.8872599999999999</v>
      </c>
      <c r="HS41" s="14">
        <v>-8.7260000000000004E-2</v>
      </c>
      <c r="HT41" s="14">
        <v>38.4</v>
      </c>
      <c r="HU41" s="14">
        <v>33.323279999999997</v>
      </c>
      <c r="HV41" s="14">
        <v>33.323279999999997</v>
      </c>
      <c r="HW41" s="14">
        <v>5.0767199999999999</v>
      </c>
      <c r="HX41" s="14">
        <v>175.5</v>
      </c>
      <c r="HY41" s="14">
        <v>171.54185000000001</v>
      </c>
      <c r="HZ41" s="14">
        <v>171.54185000000001</v>
      </c>
      <c r="IA41" s="14">
        <v>3.9581499999999998</v>
      </c>
      <c r="IB41" s="14">
        <v>48.2</v>
      </c>
      <c r="IC41" s="14">
        <v>47.67127</v>
      </c>
      <c r="ID41" s="14">
        <v>47.67127</v>
      </c>
      <c r="IE41" s="14">
        <v>0.52873000000000003</v>
      </c>
      <c r="IF41" s="14">
        <v>0</v>
      </c>
      <c r="IG41" s="14">
        <v>0</v>
      </c>
      <c r="IH41" s="14">
        <v>34.15</v>
      </c>
      <c r="II41" s="14">
        <v>-34.15</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88</v>
      </c>
      <c r="JE41" s="14">
        <v>88.815600000000003</v>
      </c>
      <c r="JF41" s="14">
        <v>88.815600000000003</v>
      </c>
      <c r="JG41" s="14">
        <v>-0.81559999999999999</v>
      </c>
      <c r="JH41" s="14">
        <v>28.7</v>
      </c>
      <c r="JI41" s="14">
        <v>0</v>
      </c>
      <c r="JJ41" s="14">
        <v>62</v>
      </c>
      <c r="JK41" s="14">
        <v>-33.299999999999997</v>
      </c>
      <c r="JL41" s="14">
        <v>171.1</v>
      </c>
      <c r="JM41" s="14">
        <v>150.66667000000001</v>
      </c>
      <c r="JN41" s="14">
        <v>167.09532999999999</v>
      </c>
      <c r="JO41" s="14">
        <v>4.00467</v>
      </c>
      <c r="JP41" s="14"/>
      <c r="JQ41" s="14"/>
      <c r="JR41" s="14">
        <v>0</v>
      </c>
      <c r="JS41" s="14">
        <v>0</v>
      </c>
      <c r="JT41" s="14">
        <v>73.400000000000006</v>
      </c>
      <c r="JU41" s="14">
        <v>75.333330000000004</v>
      </c>
      <c r="JV41" s="14">
        <v>83.547669999999997</v>
      </c>
      <c r="JW41" s="14">
        <v>-10.14767</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4.06569</v>
      </c>
      <c r="LF41" s="14">
        <v>4.06569</v>
      </c>
      <c r="LG41" s="14">
        <v>0.53430999999999995</v>
      </c>
      <c r="LH41" s="14">
        <v>275.7</v>
      </c>
      <c r="LI41" s="14">
        <v>271.12195000000003</v>
      </c>
      <c r="LJ41" s="14">
        <v>223.98014000000001</v>
      </c>
      <c r="LK41" s="14">
        <v>51.719859999999997</v>
      </c>
      <c r="LL41" s="14">
        <v>136.80000000000001</v>
      </c>
      <c r="LM41" s="14">
        <v>133.67995999999999</v>
      </c>
      <c r="LN41" s="14">
        <v>133.67995999999999</v>
      </c>
      <c r="LO41" s="14">
        <v>3.1200399999999999</v>
      </c>
      <c r="LP41" s="14">
        <v>0</v>
      </c>
      <c r="LQ41" s="14"/>
      <c r="LR41" s="14"/>
      <c r="LS41" s="14">
        <v>0</v>
      </c>
      <c r="LT41" s="14">
        <v>80.3</v>
      </c>
      <c r="LU41" s="14">
        <v>78.567999999999998</v>
      </c>
      <c r="LV41" s="14">
        <v>78.567999999999998</v>
      </c>
      <c r="LW41" s="14">
        <v>1.732</v>
      </c>
      <c r="LX41" s="14">
        <v>30.7</v>
      </c>
      <c r="LY41" s="14">
        <v>30.097560000000001</v>
      </c>
      <c r="LZ41" s="14">
        <v>30.097560000000001</v>
      </c>
      <c r="MA41" s="14">
        <v>0.60243999999999998</v>
      </c>
      <c r="MB41" s="14">
        <v>0</v>
      </c>
      <c r="MC41" s="14"/>
      <c r="MD41" s="14"/>
      <c r="ME41" s="14">
        <v>0</v>
      </c>
      <c r="MF41" s="14"/>
      <c r="MG41" s="14"/>
      <c r="MH41" s="14"/>
      <c r="MI41" s="14">
        <v>0</v>
      </c>
      <c r="MJ41" s="14"/>
      <c r="MK41" s="14"/>
      <c r="ML41" s="14"/>
      <c r="MM41" s="14">
        <v>0</v>
      </c>
      <c r="MN41" s="14">
        <v>143.80000000000001</v>
      </c>
      <c r="MO41" s="14">
        <v>146.66612000000001</v>
      </c>
      <c r="MP41" s="14">
        <v>149.774</v>
      </c>
      <c r="MQ41" s="14">
        <v>-5.9740000000000002</v>
      </c>
      <c r="MR41" s="14">
        <v>144.30000000000001</v>
      </c>
      <c r="MS41" s="14">
        <v>146.66612000000001</v>
      </c>
      <c r="MT41" s="14">
        <v>149.774</v>
      </c>
      <c r="MU41" s="14">
        <v>-5.4740000000000002</v>
      </c>
      <c r="MV41" s="14">
        <v>146.69999999999999</v>
      </c>
      <c r="MW41" s="14">
        <v>146.66612000000001</v>
      </c>
      <c r="MX41" s="14">
        <v>149.774</v>
      </c>
      <c r="MY41" s="14">
        <v>-3.0739999999999998</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0.45</v>
      </c>
      <c r="OD41" s="14">
        <v>0.45</v>
      </c>
      <c r="OE41" s="14">
        <v>-0.05</v>
      </c>
      <c r="OF41" s="14">
        <v>112</v>
      </c>
      <c r="OG41" s="14">
        <v>119.9</v>
      </c>
      <c r="OH41" s="14">
        <v>113.893</v>
      </c>
      <c r="OI41" s="14">
        <v>-1.893</v>
      </c>
      <c r="OJ41" s="14">
        <v>22.9</v>
      </c>
      <c r="OK41" s="14">
        <v>12.523999999999999</v>
      </c>
      <c r="OL41" s="14">
        <v>12.523999999999999</v>
      </c>
      <c r="OM41" s="14">
        <v>10.375999999999999</v>
      </c>
      <c r="ON41" s="14">
        <v>14.9</v>
      </c>
      <c r="OO41" s="14">
        <v>11.8</v>
      </c>
      <c r="OP41" s="14">
        <v>8.9019999999999992</v>
      </c>
      <c r="OQ41" s="14">
        <v>5.9980000000000002</v>
      </c>
      <c r="OR41" s="14">
        <v>0.2</v>
      </c>
      <c r="OS41" s="14">
        <v>0.1</v>
      </c>
      <c r="OT41" s="14">
        <v>0.1</v>
      </c>
      <c r="OU41" s="14">
        <v>0.1</v>
      </c>
      <c r="OV41" s="14">
        <v>20</v>
      </c>
      <c r="OW41" s="14">
        <v>20</v>
      </c>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1.2</v>
      </c>
      <c r="PI41" s="14">
        <v>1</v>
      </c>
      <c r="PJ41" s="14">
        <v>1</v>
      </c>
      <c r="PK41" s="14">
        <v>0.2</v>
      </c>
      <c r="PL41" s="14">
        <v>1.6</v>
      </c>
      <c r="PM41" s="14">
        <v>3.4</v>
      </c>
      <c r="PN41" s="14">
        <v>3.4</v>
      </c>
      <c r="PO41" s="14">
        <v>-1.8</v>
      </c>
      <c r="PP41" s="14">
        <v>5.2</v>
      </c>
      <c r="PQ41" s="14">
        <v>5</v>
      </c>
      <c r="PR41" s="14">
        <v>5</v>
      </c>
      <c r="PS41" s="14">
        <v>0.2</v>
      </c>
      <c r="PT41" s="14">
        <v>20.5</v>
      </c>
      <c r="PU41" s="14">
        <v>19.5122</v>
      </c>
      <c r="PV41" s="14">
        <v>19.5122</v>
      </c>
      <c r="PW41" s="14">
        <v>0.98780000000000001</v>
      </c>
      <c r="PX41" s="14">
        <v>10</v>
      </c>
      <c r="PY41" s="14">
        <v>10</v>
      </c>
      <c r="PZ41" s="14">
        <v>19.5122</v>
      </c>
      <c r="QA41" s="14">
        <v>-9.5122</v>
      </c>
      <c r="QB41" s="14">
        <v>18.8</v>
      </c>
      <c r="QC41" s="14">
        <v>17.560980000000001</v>
      </c>
      <c r="QD41" s="14">
        <v>17.560980000000001</v>
      </c>
      <c r="QE41" s="14">
        <v>1.23902</v>
      </c>
      <c r="QF41" s="14">
        <v>3.6</v>
      </c>
      <c r="QG41" s="14">
        <v>3.5</v>
      </c>
      <c r="QH41" s="14">
        <v>3.5</v>
      </c>
      <c r="QI41" s="14">
        <v>0.1</v>
      </c>
      <c r="QJ41" s="14">
        <v>18.600000000000001</v>
      </c>
      <c r="QK41" s="14">
        <v>18.048780000000001</v>
      </c>
      <c r="QL41" s="14">
        <v>18.048780000000001</v>
      </c>
      <c r="QM41" s="14">
        <v>0.55122000000000004</v>
      </c>
      <c r="QN41" s="14">
        <v>3.9</v>
      </c>
      <c r="QO41" s="14">
        <v>4.6340000000000003</v>
      </c>
      <c r="QP41" s="14">
        <v>4.6340000000000003</v>
      </c>
      <c r="QQ41" s="14">
        <v>-0.73399999999999999</v>
      </c>
      <c r="QR41" s="14">
        <v>4.5</v>
      </c>
      <c r="QS41" s="14">
        <v>12.596</v>
      </c>
      <c r="QT41" s="14">
        <v>12.596</v>
      </c>
      <c r="QU41" s="14">
        <v>-8.0960000000000001</v>
      </c>
      <c r="QV41" s="14">
        <v>21.3</v>
      </c>
      <c r="QW41" s="14">
        <v>26.5</v>
      </c>
      <c r="QX41" s="14">
        <v>21.262</v>
      </c>
      <c r="QY41" s="14">
        <v>3.7999999999999999E-2</v>
      </c>
      <c r="QZ41" s="14">
        <v>76</v>
      </c>
      <c r="RA41" s="14">
        <v>83.5</v>
      </c>
      <c r="RB41" s="14">
        <v>76.024000000000001</v>
      </c>
      <c r="RC41" s="14">
        <v>-2.4E-2</v>
      </c>
      <c r="RD41" s="14"/>
      <c r="RE41" s="14"/>
      <c r="RF41" s="14"/>
      <c r="RG41" s="14">
        <v>0</v>
      </c>
      <c r="RH41" s="14"/>
      <c r="RI41" s="14"/>
      <c r="RJ41" s="14"/>
      <c r="RK41" s="14">
        <v>0</v>
      </c>
      <c r="RL41" s="14"/>
      <c r="RM41" s="14"/>
      <c r="RN41" s="14"/>
      <c r="RO41" s="14">
        <v>0</v>
      </c>
      <c r="RP41" s="14"/>
      <c r="RQ41" s="14"/>
      <c r="RR41" s="14"/>
      <c r="RS41" s="14">
        <v>0</v>
      </c>
      <c r="RT41" s="14">
        <v>2.7</v>
      </c>
      <c r="RU41" s="14">
        <v>3.044</v>
      </c>
      <c r="RV41" s="14">
        <v>3.044</v>
      </c>
      <c r="RW41" s="14">
        <v>-0.34399999999999997</v>
      </c>
      <c r="RX41" s="14">
        <v>3.4</v>
      </c>
      <c r="RY41" s="14">
        <v>3.339</v>
      </c>
      <c r="RZ41" s="14">
        <v>3.339</v>
      </c>
      <c r="SA41" s="14">
        <v>6.0999999999999999E-2</v>
      </c>
      <c r="SB41" s="14">
        <v>20.3</v>
      </c>
      <c r="SC41" s="14">
        <v>19.869240000000001</v>
      </c>
      <c r="SD41" s="14">
        <v>19.869240000000001</v>
      </c>
      <c r="SE41" s="14">
        <v>0.43075999999999998</v>
      </c>
      <c r="SF41" s="14">
        <v>3</v>
      </c>
      <c r="SG41" s="14">
        <v>2</v>
      </c>
      <c r="SH41" s="14">
        <v>2</v>
      </c>
      <c r="SI41" s="14">
        <v>1</v>
      </c>
      <c r="SJ41" s="14"/>
      <c r="SK41" s="14"/>
      <c r="SL41" s="14">
        <v>0.7</v>
      </c>
      <c r="SM41" s="14">
        <v>-0.7</v>
      </c>
      <c r="SN41" s="14">
        <v>17.8</v>
      </c>
      <c r="SO41" s="14">
        <v>19.121949999999998</v>
      </c>
      <c r="SP41" s="14">
        <v>19.121949999999998</v>
      </c>
      <c r="SQ41" s="14">
        <v>-1.32195</v>
      </c>
      <c r="SR41" s="14">
        <v>12.4</v>
      </c>
      <c r="SS41" s="14">
        <v>12.39024</v>
      </c>
      <c r="ST41" s="14">
        <v>12.39024</v>
      </c>
      <c r="SU41" s="14">
        <v>9.7599999999999996E-3</v>
      </c>
      <c r="SV41" s="14">
        <v>12.5</v>
      </c>
      <c r="SW41" s="14">
        <v>13.65854</v>
      </c>
      <c r="SX41" s="14">
        <v>13.65854</v>
      </c>
      <c r="SY41" s="14">
        <v>-1.1585399999999999</v>
      </c>
      <c r="SZ41" s="14">
        <v>17.600000000000001</v>
      </c>
      <c r="TA41" s="14">
        <v>17.560980000000001</v>
      </c>
      <c r="TB41" s="14">
        <v>17.560980000000001</v>
      </c>
      <c r="TC41" s="14">
        <v>3.9019999999999999E-2</v>
      </c>
      <c r="TD41" s="14">
        <v>20</v>
      </c>
      <c r="TE41" s="14">
        <v>19.317070000000001</v>
      </c>
      <c r="TF41" s="14">
        <v>19.317070000000001</v>
      </c>
      <c r="TG41" s="14">
        <v>0.68293000000000004</v>
      </c>
      <c r="TH41" s="14">
        <v>17.600000000000001</v>
      </c>
      <c r="TI41" s="14">
        <v>19</v>
      </c>
      <c r="TJ41" s="14">
        <v>18.388999999999999</v>
      </c>
      <c r="TK41" s="14">
        <v>-0.78900000000000003</v>
      </c>
      <c r="TL41" s="14">
        <v>61.4</v>
      </c>
      <c r="TM41" s="14">
        <v>68.8</v>
      </c>
      <c r="TN41" s="14">
        <v>67.753</v>
      </c>
      <c r="TO41" s="14">
        <v>-6.3529999999999998</v>
      </c>
      <c r="TP41" s="14">
        <v>11.1</v>
      </c>
      <c r="TQ41" s="14">
        <v>9.3940000000000001</v>
      </c>
      <c r="TR41" s="14">
        <v>9.3940000000000001</v>
      </c>
      <c r="TS41" s="14">
        <v>1.706</v>
      </c>
      <c r="TT41" s="14">
        <v>55.8</v>
      </c>
      <c r="TU41" s="14">
        <v>57.307450000000003</v>
      </c>
      <c r="TV41" s="14">
        <v>100.08448</v>
      </c>
      <c r="TW41" s="14">
        <v>-44.284480000000002</v>
      </c>
      <c r="TX41" s="14">
        <v>63.5</v>
      </c>
      <c r="TY41" s="14">
        <v>109.59998</v>
      </c>
      <c r="TZ41" s="14">
        <v>92.578630000000004</v>
      </c>
      <c r="UA41" s="14">
        <v>-29.07863</v>
      </c>
      <c r="UB41" s="14">
        <v>12.1</v>
      </c>
      <c r="UC41" s="14">
        <v>6.9478999999999997</v>
      </c>
      <c r="UD41" s="14">
        <v>7.0913700000000004</v>
      </c>
      <c r="UE41" s="14">
        <v>5.0086300000000001</v>
      </c>
      <c r="UF41" s="14">
        <v>4.4000000000000004</v>
      </c>
      <c r="UG41" s="14">
        <v>12.29998</v>
      </c>
      <c r="UH41" s="14">
        <v>9.7257999999999996</v>
      </c>
      <c r="UI41" s="14">
        <v>-5.3258000000000001</v>
      </c>
      <c r="UJ41" s="14">
        <v>20.3</v>
      </c>
      <c r="UK41" s="14">
        <v>19.5122</v>
      </c>
      <c r="UL41" s="14">
        <v>19.5122</v>
      </c>
      <c r="UM41" s="14">
        <v>0.78779999999999994</v>
      </c>
      <c r="UN41" s="14">
        <v>5.2</v>
      </c>
      <c r="UO41" s="14">
        <v>6</v>
      </c>
      <c r="UP41" s="14">
        <v>8</v>
      </c>
      <c r="UQ41" s="14">
        <v>-2.8</v>
      </c>
      <c r="UR41" s="14"/>
      <c r="US41" s="14"/>
      <c r="UT41" s="14">
        <v>7.3</v>
      </c>
      <c r="UU41" s="14">
        <v>-7.3</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13</v>
      </c>
      <c r="VI41" s="14">
        <v>8.6609999999999996</v>
      </c>
      <c r="VJ41" s="14">
        <v>8.6609999999999996</v>
      </c>
      <c r="VK41" s="14">
        <v>4.3390000000000004</v>
      </c>
      <c r="VL41" s="14">
        <v>24.9</v>
      </c>
      <c r="VM41" s="14">
        <v>14.7</v>
      </c>
      <c r="VN41" s="14">
        <v>115.15</v>
      </c>
      <c r="VO41" s="14">
        <v>-90.25</v>
      </c>
      <c r="VP41" s="14">
        <v>4.2</v>
      </c>
      <c r="VQ41" s="14">
        <v>8.3170000000000002</v>
      </c>
      <c r="VR41" s="14">
        <v>8.3170000000000002</v>
      </c>
      <c r="VS41" s="14">
        <v>-4.117</v>
      </c>
      <c r="VT41" s="14">
        <v>43.9</v>
      </c>
      <c r="VU41" s="14">
        <v>35.555999999999997</v>
      </c>
      <c r="VV41" s="14">
        <v>35.555999999999997</v>
      </c>
      <c r="VW41" s="14">
        <v>8.3439999999999994</v>
      </c>
      <c r="VX41" s="14">
        <v>0.6</v>
      </c>
      <c r="VY41" s="14">
        <v>0.6</v>
      </c>
      <c r="VZ41" s="14">
        <v>0.6</v>
      </c>
      <c r="WA41" s="14">
        <v>0</v>
      </c>
      <c r="WB41" s="14">
        <v>129.1</v>
      </c>
      <c r="WC41" s="14">
        <v>129.19999999999999</v>
      </c>
      <c r="WD41" s="14">
        <v>126</v>
      </c>
      <c r="WE41" s="14">
        <v>3.1</v>
      </c>
      <c r="WF41" s="14">
        <v>152.19999999999999</v>
      </c>
      <c r="WG41" s="14">
        <v>155.69999999999999</v>
      </c>
      <c r="WH41" s="14">
        <v>119</v>
      </c>
      <c r="WI41" s="14">
        <v>33.200000000000003</v>
      </c>
      <c r="WJ41" s="14">
        <v>41.2</v>
      </c>
      <c r="WK41" s="14">
        <v>32.183</v>
      </c>
      <c r="WL41" s="14">
        <v>32.183</v>
      </c>
      <c r="WM41" s="14">
        <v>9.0169999999999995</v>
      </c>
      <c r="WN41" s="14">
        <v>4.0999999999999996</v>
      </c>
      <c r="WO41" s="14">
        <v>0.443</v>
      </c>
      <c r="WP41" s="14">
        <v>0.443</v>
      </c>
      <c r="WQ41" s="14">
        <v>3.657</v>
      </c>
      <c r="WR41" s="14">
        <v>9.4</v>
      </c>
      <c r="WS41" s="14">
        <v>9.4</v>
      </c>
      <c r="WT41" s="14">
        <v>9.4</v>
      </c>
      <c r="WU41" s="14">
        <v>0</v>
      </c>
      <c r="WV41" s="14">
        <v>20.2</v>
      </c>
      <c r="WW41" s="14">
        <v>19.317070000000001</v>
      </c>
      <c r="WX41" s="14">
        <v>19.317070000000001</v>
      </c>
      <c r="WY41" s="14">
        <v>0.88292999999999999</v>
      </c>
      <c r="WZ41" s="14">
        <v>9.6999999999999993</v>
      </c>
      <c r="XA41" s="14">
        <v>10.6</v>
      </c>
      <c r="XB41" s="14">
        <v>10.6</v>
      </c>
      <c r="XC41" s="14">
        <v>-0.9</v>
      </c>
      <c r="XD41" s="14"/>
      <c r="XE41" s="14"/>
      <c r="XF41" s="14"/>
      <c r="XG41" s="14">
        <v>0</v>
      </c>
      <c r="XH41" s="14"/>
      <c r="XI41" s="14"/>
      <c r="XJ41" s="14"/>
      <c r="XK41" s="14">
        <v>0</v>
      </c>
      <c r="XL41" s="14"/>
      <c r="XM41" s="14"/>
      <c r="XN41" s="14"/>
      <c r="XO41" s="14">
        <v>0</v>
      </c>
      <c r="XP41" s="14"/>
      <c r="XQ41" s="14"/>
      <c r="XR41" s="14"/>
      <c r="XS41" s="14">
        <v>0</v>
      </c>
      <c r="XT41" s="14">
        <v>16.7</v>
      </c>
      <c r="XU41" s="14">
        <v>17</v>
      </c>
      <c r="XV41" s="14">
        <v>14</v>
      </c>
      <c r="XW41" s="14">
        <v>2.7</v>
      </c>
      <c r="XX41" s="14"/>
      <c r="XY41" s="14"/>
      <c r="XZ41" s="14"/>
      <c r="YA41" s="14">
        <v>0</v>
      </c>
      <c r="YB41" s="14"/>
      <c r="YC41" s="14"/>
      <c r="YD41" s="14"/>
      <c r="YE41" s="14">
        <v>0</v>
      </c>
    </row>
    <row r="42" spans="1:655" ht="24" customHeight="1" x14ac:dyDescent="0.3">
      <c r="A42" s="1"/>
      <c r="B42" s="16" t="s">
        <v>80</v>
      </c>
      <c r="C42" s="16" t="s">
        <v>921</v>
      </c>
      <c r="D42" s="17"/>
      <c r="E42" s="17"/>
      <c r="F42" s="17"/>
      <c r="G42" s="17">
        <v>0</v>
      </c>
      <c r="H42" s="17"/>
      <c r="I42" s="17"/>
      <c r="J42" s="17"/>
      <c r="K42" s="17">
        <v>0</v>
      </c>
      <c r="L42" s="17">
        <v>99.6</v>
      </c>
      <c r="M42" s="17">
        <v>100</v>
      </c>
      <c r="N42" s="17">
        <v>140</v>
      </c>
      <c r="O42" s="17">
        <v>-40.4</v>
      </c>
      <c r="P42" s="17">
        <v>647</v>
      </c>
      <c r="Q42" s="17">
        <v>646.79789000000005</v>
      </c>
      <c r="R42" s="17">
        <v>646.79789000000005</v>
      </c>
      <c r="S42" s="17">
        <v>0.20211000000000001</v>
      </c>
      <c r="T42" s="17">
        <v>216.3</v>
      </c>
      <c r="U42" s="17">
        <v>211.44126</v>
      </c>
      <c r="V42" s="17">
        <v>211.44126</v>
      </c>
      <c r="W42" s="17">
        <v>4.8587400000000001</v>
      </c>
      <c r="X42" s="17"/>
      <c r="Y42" s="17"/>
      <c r="Z42" s="17"/>
      <c r="AA42" s="17">
        <v>0</v>
      </c>
      <c r="AB42" s="17"/>
      <c r="AC42" s="17"/>
      <c r="AD42" s="17"/>
      <c r="AE42" s="17">
        <v>0</v>
      </c>
      <c r="AF42" s="17">
        <v>89.9</v>
      </c>
      <c r="AG42" s="17">
        <v>92.226339999999993</v>
      </c>
      <c r="AH42" s="17">
        <v>92.226339999999993</v>
      </c>
      <c r="AI42" s="17">
        <v>-2.3263400000000001</v>
      </c>
      <c r="AJ42" s="17">
        <v>218.4</v>
      </c>
      <c r="AK42" s="17">
        <v>230.14769999999999</v>
      </c>
      <c r="AL42" s="17">
        <v>235.84763000000001</v>
      </c>
      <c r="AM42" s="17">
        <v>-17.44763</v>
      </c>
      <c r="AN42" s="17"/>
      <c r="AO42" s="17"/>
      <c r="AP42" s="17"/>
      <c r="AQ42" s="17">
        <v>0</v>
      </c>
      <c r="AR42" s="17"/>
      <c r="AS42" s="17"/>
      <c r="AT42" s="17"/>
      <c r="AU42" s="17">
        <v>0</v>
      </c>
      <c r="AV42" s="17">
        <v>148.69999999999999</v>
      </c>
      <c r="AW42" s="17">
        <v>156.22221999999999</v>
      </c>
      <c r="AX42" s="17">
        <v>156.22221999999999</v>
      </c>
      <c r="AY42" s="17">
        <v>-7.5222199999999999</v>
      </c>
      <c r="AZ42" s="17">
        <v>149.1</v>
      </c>
      <c r="BA42" s="17">
        <v>156.22221999999999</v>
      </c>
      <c r="BB42" s="17">
        <v>156.22221999999999</v>
      </c>
      <c r="BC42" s="17">
        <v>-7.1222200000000004</v>
      </c>
      <c r="BD42" s="17">
        <v>149.4</v>
      </c>
      <c r="BE42" s="17">
        <v>156.22221999999999</v>
      </c>
      <c r="BF42" s="17">
        <v>156.22221999999999</v>
      </c>
      <c r="BG42" s="17">
        <v>-6.8222199999999997</v>
      </c>
      <c r="BH42" s="17">
        <v>244.7</v>
      </c>
      <c r="BI42" s="17">
        <v>234.33332999999999</v>
      </c>
      <c r="BJ42" s="17">
        <v>234.33332999999999</v>
      </c>
      <c r="BK42" s="17">
        <v>10.366669999999999</v>
      </c>
      <c r="BL42" s="17">
        <v>209.5</v>
      </c>
      <c r="BM42" s="17">
        <v>209.99997999999999</v>
      </c>
      <c r="BN42" s="17">
        <v>209.99997999999999</v>
      </c>
      <c r="BO42" s="17">
        <v>-0.49997999999999998</v>
      </c>
      <c r="BP42" s="17">
        <v>109.2</v>
      </c>
      <c r="BQ42" s="17">
        <v>104.99999</v>
      </c>
      <c r="BR42" s="17">
        <v>104.99999</v>
      </c>
      <c r="BS42" s="17">
        <v>4.2000099999999998</v>
      </c>
      <c r="BT42" s="17">
        <v>559.20000000000005</v>
      </c>
      <c r="BU42" s="17">
        <v>568.29854</v>
      </c>
      <c r="BV42" s="17">
        <v>568.29854</v>
      </c>
      <c r="BW42" s="17">
        <v>-9.0985399999999998</v>
      </c>
      <c r="BX42" s="17">
        <v>10.4</v>
      </c>
      <c r="BY42" s="17">
        <v>5.4891500000000004</v>
      </c>
      <c r="BZ42" s="17">
        <v>5.4891500000000004</v>
      </c>
      <c r="CA42" s="17">
        <v>4.9108499999999999</v>
      </c>
      <c r="CB42" s="17"/>
      <c r="CC42" s="17"/>
      <c r="CD42" s="17"/>
      <c r="CE42" s="17">
        <v>0</v>
      </c>
      <c r="CF42" s="17"/>
      <c r="CG42" s="17"/>
      <c r="CH42" s="17"/>
      <c r="CI42" s="17">
        <v>0</v>
      </c>
      <c r="CJ42" s="17"/>
      <c r="CK42" s="17"/>
      <c r="CL42" s="17"/>
      <c r="CM42" s="17">
        <v>0</v>
      </c>
      <c r="CN42" s="17"/>
      <c r="CO42" s="17"/>
      <c r="CP42" s="17"/>
      <c r="CQ42" s="17">
        <v>0</v>
      </c>
      <c r="CR42" s="17">
        <v>166.4</v>
      </c>
      <c r="CS42" s="17">
        <v>164.70732000000001</v>
      </c>
      <c r="CT42" s="17">
        <v>164.70732000000001</v>
      </c>
      <c r="CU42" s="17">
        <v>1.69268</v>
      </c>
      <c r="CV42" s="17">
        <v>7.2</v>
      </c>
      <c r="CW42" s="17">
        <v>5.1346499999999997</v>
      </c>
      <c r="CX42" s="17">
        <v>5.1346499999999997</v>
      </c>
      <c r="CY42" s="17">
        <v>2.06535</v>
      </c>
      <c r="CZ42" s="17">
        <v>3.8</v>
      </c>
      <c r="DA42" s="17">
        <v>2.8184800000000001</v>
      </c>
      <c r="DB42" s="17">
        <v>2.8184800000000001</v>
      </c>
      <c r="DC42" s="17">
        <v>0.98151999999999995</v>
      </c>
      <c r="DD42" s="17">
        <v>0</v>
      </c>
      <c r="DE42" s="17">
        <v>0</v>
      </c>
      <c r="DF42" s="17">
        <v>22.49822</v>
      </c>
      <c r="DG42" s="17">
        <v>-22.49822</v>
      </c>
      <c r="DH42" s="17">
        <v>5.9</v>
      </c>
      <c r="DI42" s="17">
        <v>0.48150999999999999</v>
      </c>
      <c r="DJ42" s="17">
        <v>0.48150999999999999</v>
      </c>
      <c r="DK42" s="17">
        <v>5.4184900000000003</v>
      </c>
      <c r="DL42" s="17">
        <v>11.8</v>
      </c>
      <c r="DM42" s="17">
        <v>8.1736000000000004</v>
      </c>
      <c r="DN42" s="17">
        <v>14.9922</v>
      </c>
      <c r="DO42" s="17">
        <v>-3.1922000000000001</v>
      </c>
      <c r="DP42" s="17">
        <v>59.9</v>
      </c>
      <c r="DQ42" s="17">
        <v>44.764240000000001</v>
      </c>
      <c r="DR42" s="17">
        <v>95.094999999999999</v>
      </c>
      <c r="DS42" s="17">
        <v>-35.195</v>
      </c>
      <c r="DT42" s="17">
        <v>7.8</v>
      </c>
      <c r="DU42" s="17">
        <v>4.7632000000000003</v>
      </c>
      <c r="DV42" s="17">
        <v>8.9130000000000003</v>
      </c>
      <c r="DW42" s="17">
        <v>-1.113</v>
      </c>
      <c r="DX42" s="17"/>
      <c r="DY42" s="17"/>
      <c r="DZ42" s="17"/>
      <c r="EA42" s="17">
        <v>0</v>
      </c>
      <c r="EB42" s="17"/>
      <c r="EC42" s="17"/>
      <c r="ED42" s="17"/>
      <c r="EE42" s="17">
        <v>0</v>
      </c>
      <c r="EF42" s="17"/>
      <c r="EG42" s="17"/>
      <c r="EH42" s="17"/>
      <c r="EI42" s="17">
        <v>0</v>
      </c>
      <c r="EJ42" s="17">
        <v>110.8</v>
      </c>
      <c r="EK42" s="17">
        <v>109.51819999999999</v>
      </c>
      <c r="EL42" s="17">
        <v>112.90537</v>
      </c>
      <c r="EM42" s="17">
        <v>-2.1053700000000002</v>
      </c>
      <c r="EN42" s="17">
        <v>222.1</v>
      </c>
      <c r="EO42" s="17">
        <v>221.55625000000001</v>
      </c>
      <c r="EP42" s="17">
        <v>221.55625000000001</v>
      </c>
      <c r="EQ42" s="17">
        <v>0.54374999999999996</v>
      </c>
      <c r="ER42" s="17"/>
      <c r="ES42" s="17"/>
      <c r="ET42" s="17"/>
      <c r="EU42" s="17">
        <v>0</v>
      </c>
      <c r="EV42" s="17"/>
      <c r="EW42" s="17"/>
      <c r="EX42" s="17"/>
      <c r="EY42" s="17">
        <v>0</v>
      </c>
      <c r="EZ42" s="17"/>
      <c r="FA42" s="17"/>
      <c r="FB42" s="17"/>
      <c r="FC42" s="17">
        <v>0</v>
      </c>
      <c r="FD42" s="17">
        <v>6.5</v>
      </c>
      <c r="FE42" s="17">
        <v>6.39</v>
      </c>
      <c r="FF42" s="17">
        <v>6.39</v>
      </c>
      <c r="FG42" s="17">
        <v>0.11</v>
      </c>
      <c r="FH42" s="17">
        <v>230.8</v>
      </c>
      <c r="FI42" s="17">
        <v>229.57073</v>
      </c>
      <c r="FJ42" s="17">
        <v>229.57073</v>
      </c>
      <c r="FK42" s="17">
        <v>1.2292700000000001</v>
      </c>
      <c r="FL42" s="17">
        <v>69.2</v>
      </c>
      <c r="FM42" s="17">
        <v>73.380380000000002</v>
      </c>
      <c r="FN42" s="17">
        <v>73.380380000000002</v>
      </c>
      <c r="FO42" s="17">
        <v>-4.1803800000000004</v>
      </c>
      <c r="FP42" s="17">
        <v>117</v>
      </c>
      <c r="FQ42" s="17">
        <v>151.166</v>
      </c>
      <c r="FR42" s="17">
        <v>151.166</v>
      </c>
      <c r="FS42" s="17">
        <v>-34.165999999999997</v>
      </c>
      <c r="FT42" s="17">
        <v>42.5</v>
      </c>
      <c r="FU42" s="17">
        <v>41.498959999999997</v>
      </c>
      <c r="FV42" s="17">
        <v>41.498959999999997</v>
      </c>
      <c r="FW42" s="17">
        <v>1.0010399999999999</v>
      </c>
      <c r="FX42" s="17">
        <v>9.4</v>
      </c>
      <c r="FY42" s="17">
        <v>9.6429299999999998</v>
      </c>
      <c r="FZ42" s="17">
        <v>9.6429299999999998</v>
      </c>
      <c r="GA42" s="17">
        <v>-0.24293000000000001</v>
      </c>
      <c r="GB42" s="17">
        <v>19.7</v>
      </c>
      <c r="GC42" s="17">
        <v>19.121949999999998</v>
      </c>
      <c r="GD42" s="17">
        <v>19.121949999999998</v>
      </c>
      <c r="GE42" s="17">
        <v>0.57804999999999995</v>
      </c>
      <c r="GF42" s="17">
        <v>92.1</v>
      </c>
      <c r="GG42" s="17">
        <v>87.657560000000004</v>
      </c>
      <c r="GH42" s="17">
        <v>87.657560000000004</v>
      </c>
      <c r="GI42" s="17">
        <v>4.4424400000000004</v>
      </c>
      <c r="GJ42" s="17"/>
      <c r="GK42" s="17"/>
      <c r="GL42" s="17"/>
      <c r="GM42" s="17">
        <v>0</v>
      </c>
      <c r="GN42" s="17">
        <v>180</v>
      </c>
      <c r="GO42" s="17">
        <v>173.03781000000001</v>
      </c>
      <c r="GP42" s="17">
        <v>185.62135000000001</v>
      </c>
      <c r="GQ42" s="17">
        <v>-5.6213499999999996</v>
      </c>
      <c r="GR42" s="17">
        <v>90.2</v>
      </c>
      <c r="GS42" s="17">
        <v>86.518900000000002</v>
      </c>
      <c r="GT42" s="17">
        <v>92.810680000000005</v>
      </c>
      <c r="GU42" s="17">
        <v>-2.6106799999999999</v>
      </c>
      <c r="GV42" s="17">
        <v>108.7</v>
      </c>
      <c r="GW42" s="17">
        <v>108.91673</v>
      </c>
      <c r="GX42" s="17">
        <v>110.91316999999999</v>
      </c>
      <c r="GY42" s="17">
        <v>-2.2131699999999999</v>
      </c>
      <c r="GZ42" s="17">
        <v>5.7</v>
      </c>
      <c r="HA42" s="17"/>
      <c r="HB42" s="17">
        <v>9.09</v>
      </c>
      <c r="HC42" s="17">
        <v>-3.39</v>
      </c>
      <c r="HD42" s="17">
        <v>6.2</v>
      </c>
      <c r="HE42" s="17">
        <v>9.9490999999999996</v>
      </c>
      <c r="HF42" s="17">
        <v>9.9490999999999996</v>
      </c>
      <c r="HG42" s="17">
        <v>-3.7490999999999999</v>
      </c>
      <c r="HH42" s="17">
        <v>46.2</v>
      </c>
      <c r="HI42" s="17">
        <v>47.26634</v>
      </c>
      <c r="HJ42" s="17">
        <v>47.26634</v>
      </c>
      <c r="HK42" s="17">
        <v>-1.0663400000000001</v>
      </c>
      <c r="HL42" s="17">
        <v>0</v>
      </c>
      <c r="HM42" s="17">
        <v>8.8550199999999997</v>
      </c>
      <c r="HN42" s="17">
        <v>20.036100000000001</v>
      </c>
      <c r="HO42" s="17">
        <v>-20.036100000000001</v>
      </c>
      <c r="HP42" s="17">
        <v>3.8</v>
      </c>
      <c r="HQ42" s="17">
        <v>3.8872599999999999</v>
      </c>
      <c r="HR42" s="17">
        <v>3.8872599999999999</v>
      </c>
      <c r="HS42" s="17">
        <v>-8.7260000000000004E-2</v>
      </c>
      <c r="HT42" s="17">
        <v>38</v>
      </c>
      <c r="HU42" s="17">
        <v>33.323279999999997</v>
      </c>
      <c r="HV42" s="17">
        <v>33.323279999999997</v>
      </c>
      <c r="HW42" s="17">
        <v>4.6767200000000004</v>
      </c>
      <c r="HX42" s="17">
        <v>173.8</v>
      </c>
      <c r="HY42" s="17">
        <v>171.54185000000001</v>
      </c>
      <c r="HZ42" s="17">
        <v>171.54185000000001</v>
      </c>
      <c r="IA42" s="17">
        <v>2.2581500000000001</v>
      </c>
      <c r="IB42" s="17">
        <v>47.6</v>
      </c>
      <c r="IC42" s="17">
        <v>47.67127</v>
      </c>
      <c r="ID42" s="17">
        <v>47.67127</v>
      </c>
      <c r="IE42" s="17">
        <v>-7.127E-2</v>
      </c>
      <c r="IF42" s="17">
        <v>0</v>
      </c>
      <c r="IG42" s="17">
        <v>0</v>
      </c>
      <c r="IH42" s="17">
        <v>34.15</v>
      </c>
      <c r="II42" s="17">
        <v>-34.15</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86.7</v>
      </c>
      <c r="JE42" s="17">
        <v>88.815600000000003</v>
      </c>
      <c r="JF42" s="17">
        <v>88.815600000000003</v>
      </c>
      <c r="JG42" s="17">
        <v>-2.1156000000000001</v>
      </c>
      <c r="JH42" s="17">
        <v>61.9</v>
      </c>
      <c r="JI42" s="17">
        <v>0</v>
      </c>
      <c r="JJ42" s="17">
        <v>70.123589999999993</v>
      </c>
      <c r="JK42" s="17">
        <v>-8.2235899999999997</v>
      </c>
      <c r="JL42" s="17">
        <v>172</v>
      </c>
      <c r="JM42" s="17">
        <v>150.66667000000001</v>
      </c>
      <c r="JN42" s="17">
        <v>167.09532999999999</v>
      </c>
      <c r="JO42" s="17">
        <v>4.9046700000000003</v>
      </c>
      <c r="JP42" s="17"/>
      <c r="JQ42" s="17"/>
      <c r="JR42" s="17">
        <v>0</v>
      </c>
      <c r="JS42" s="17">
        <v>0</v>
      </c>
      <c r="JT42" s="17">
        <v>72.3</v>
      </c>
      <c r="JU42" s="17">
        <v>75.333330000000004</v>
      </c>
      <c r="JV42" s="17">
        <v>83.547669999999997</v>
      </c>
      <c r="JW42" s="17">
        <v>-11.247669999999999</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4.06569</v>
      </c>
      <c r="LF42" s="17">
        <v>4.06569</v>
      </c>
      <c r="LG42" s="17">
        <v>0.53430999999999995</v>
      </c>
      <c r="LH42" s="17">
        <v>264.60000000000002</v>
      </c>
      <c r="LI42" s="17">
        <v>271.12195000000003</v>
      </c>
      <c r="LJ42" s="17">
        <v>271.12195000000003</v>
      </c>
      <c r="LK42" s="17">
        <v>-6.5219500000000004</v>
      </c>
      <c r="LL42" s="17">
        <v>133.1</v>
      </c>
      <c r="LM42" s="17">
        <v>133.67995999999999</v>
      </c>
      <c r="LN42" s="17">
        <v>133.67995999999999</v>
      </c>
      <c r="LO42" s="17">
        <v>-0.57996000000000003</v>
      </c>
      <c r="LP42" s="17">
        <v>0</v>
      </c>
      <c r="LQ42" s="17"/>
      <c r="LR42" s="17"/>
      <c r="LS42" s="17">
        <v>0</v>
      </c>
      <c r="LT42" s="17">
        <v>79.900000000000006</v>
      </c>
      <c r="LU42" s="17">
        <v>78.567999999999998</v>
      </c>
      <c r="LV42" s="17">
        <v>78.567999999999998</v>
      </c>
      <c r="LW42" s="17">
        <v>1.3320000000000001</v>
      </c>
      <c r="LX42" s="17">
        <v>30.2</v>
      </c>
      <c r="LY42" s="17">
        <v>30.097560000000001</v>
      </c>
      <c r="LZ42" s="17">
        <v>30.097560000000001</v>
      </c>
      <c r="MA42" s="17">
        <v>0.10244</v>
      </c>
      <c r="MB42" s="17">
        <v>0</v>
      </c>
      <c r="MC42" s="17"/>
      <c r="MD42" s="17"/>
      <c r="ME42" s="17">
        <v>0</v>
      </c>
      <c r="MF42" s="17"/>
      <c r="MG42" s="17"/>
      <c r="MH42" s="17"/>
      <c r="MI42" s="17">
        <v>0</v>
      </c>
      <c r="MJ42" s="17"/>
      <c r="MK42" s="17"/>
      <c r="ML42" s="17"/>
      <c r="MM42" s="17">
        <v>0</v>
      </c>
      <c r="MN42" s="17">
        <v>144.30000000000001</v>
      </c>
      <c r="MO42" s="17">
        <v>146.66612000000001</v>
      </c>
      <c r="MP42" s="17">
        <v>149.774</v>
      </c>
      <c r="MQ42" s="17">
        <v>-5.4740000000000002</v>
      </c>
      <c r="MR42" s="17">
        <v>145.4</v>
      </c>
      <c r="MS42" s="17">
        <v>146.66612000000001</v>
      </c>
      <c r="MT42" s="17">
        <v>149.774</v>
      </c>
      <c r="MU42" s="17">
        <v>-4.3739999999999997</v>
      </c>
      <c r="MV42" s="17">
        <v>147.80000000000001</v>
      </c>
      <c r="MW42" s="17">
        <v>146.66612000000001</v>
      </c>
      <c r="MX42" s="17">
        <v>149.774</v>
      </c>
      <c r="MY42" s="17">
        <v>-1.974</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v>0.312</v>
      </c>
      <c r="OD42" s="17">
        <v>0.312</v>
      </c>
      <c r="OE42" s="17">
        <v>-0.21199999999999999</v>
      </c>
      <c r="OF42" s="17">
        <v>105.3</v>
      </c>
      <c r="OG42" s="17">
        <v>120.9</v>
      </c>
      <c r="OH42" s="17">
        <v>115.203</v>
      </c>
      <c r="OI42" s="17">
        <v>-9.9030000000000005</v>
      </c>
      <c r="OJ42" s="17">
        <v>5.9</v>
      </c>
      <c r="OK42" s="17">
        <v>2.6349999999999998</v>
      </c>
      <c r="OL42" s="17">
        <v>2.6349999999999998</v>
      </c>
      <c r="OM42" s="17">
        <v>3.2650000000000001</v>
      </c>
      <c r="ON42" s="17">
        <v>14</v>
      </c>
      <c r="OO42" s="17">
        <v>10.8</v>
      </c>
      <c r="OP42" s="17">
        <v>7.3070000000000004</v>
      </c>
      <c r="OQ42" s="17">
        <v>6.6929999999999996</v>
      </c>
      <c r="OR42" s="17">
        <v>0.1</v>
      </c>
      <c r="OS42" s="17">
        <v>0.1</v>
      </c>
      <c r="OT42" s="17">
        <v>0.1</v>
      </c>
      <c r="OU42" s="17">
        <v>0</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1.6</v>
      </c>
      <c r="PM42" s="17">
        <v>3.4</v>
      </c>
      <c r="PN42" s="17">
        <v>3.4</v>
      </c>
      <c r="PO42" s="17">
        <v>-1.8</v>
      </c>
      <c r="PP42" s="17">
        <v>5.2</v>
      </c>
      <c r="PQ42" s="17">
        <v>5</v>
      </c>
      <c r="PR42" s="17">
        <v>5</v>
      </c>
      <c r="PS42" s="17">
        <v>0.2</v>
      </c>
      <c r="PT42" s="17">
        <v>20.100000000000001</v>
      </c>
      <c r="PU42" s="17">
        <v>19.5122</v>
      </c>
      <c r="PV42" s="17">
        <v>19.5122</v>
      </c>
      <c r="PW42" s="17">
        <v>0.58779999999999999</v>
      </c>
      <c r="PX42" s="17">
        <v>10</v>
      </c>
      <c r="PY42" s="17">
        <v>10</v>
      </c>
      <c r="PZ42" s="17">
        <v>19.5122</v>
      </c>
      <c r="QA42" s="17">
        <v>-9.5122</v>
      </c>
      <c r="QB42" s="17">
        <v>18.8</v>
      </c>
      <c r="QC42" s="17">
        <v>17.560980000000001</v>
      </c>
      <c r="QD42" s="17">
        <v>17.560980000000001</v>
      </c>
      <c r="QE42" s="17">
        <v>1.23902</v>
      </c>
      <c r="QF42" s="17">
        <v>3.6</v>
      </c>
      <c r="QG42" s="17">
        <v>3.5</v>
      </c>
      <c r="QH42" s="17">
        <v>3.5</v>
      </c>
      <c r="QI42" s="17">
        <v>0.1</v>
      </c>
      <c r="QJ42" s="17">
        <v>18.600000000000001</v>
      </c>
      <c r="QK42" s="17">
        <v>18.048780000000001</v>
      </c>
      <c r="QL42" s="17">
        <v>18.048780000000001</v>
      </c>
      <c r="QM42" s="17">
        <v>0.55122000000000004</v>
      </c>
      <c r="QN42" s="17">
        <v>0.3</v>
      </c>
      <c r="QO42" s="17">
        <v>0.23799999999999999</v>
      </c>
      <c r="QP42" s="17">
        <v>0.23799999999999999</v>
      </c>
      <c r="QQ42" s="17">
        <v>6.2E-2</v>
      </c>
      <c r="QR42" s="17">
        <v>0.2</v>
      </c>
      <c r="QS42" s="17">
        <v>5.774</v>
      </c>
      <c r="QT42" s="17">
        <v>5.774</v>
      </c>
      <c r="QU42" s="17">
        <v>-5.5739999999999998</v>
      </c>
      <c r="QV42" s="17">
        <v>21.8</v>
      </c>
      <c r="QW42" s="17">
        <v>27.2</v>
      </c>
      <c r="QX42" s="17">
        <v>21.786999999999999</v>
      </c>
      <c r="QY42" s="17">
        <v>1.2999999999999999E-2</v>
      </c>
      <c r="QZ42" s="17">
        <v>77.3</v>
      </c>
      <c r="RA42" s="17">
        <v>84.6</v>
      </c>
      <c r="RB42" s="17">
        <v>77.304000000000002</v>
      </c>
      <c r="RC42" s="17">
        <v>-4.0000000000000001E-3</v>
      </c>
      <c r="RD42" s="17"/>
      <c r="RE42" s="17"/>
      <c r="RF42" s="17"/>
      <c r="RG42" s="17">
        <v>0</v>
      </c>
      <c r="RH42" s="17"/>
      <c r="RI42" s="17"/>
      <c r="RJ42" s="17"/>
      <c r="RK42" s="17">
        <v>0</v>
      </c>
      <c r="RL42" s="17"/>
      <c r="RM42" s="17"/>
      <c r="RN42" s="17"/>
      <c r="RO42" s="17">
        <v>0</v>
      </c>
      <c r="RP42" s="17"/>
      <c r="RQ42" s="17"/>
      <c r="RR42" s="17"/>
      <c r="RS42" s="17">
        <v>0</v>
      </c>
      <c r="RT42" s="17">
        <v>0</v>
      </c>
      <c r="RU42" s="17">
        <v>0.27800000000000002</v>
      </c>
      <c r="RV42" s="17">
        <v>0.27800000000000002</v>
      </c>
      <c r="RW42" s="17">
        <v>-0.27800000000000002</v>
      </c>
      <c r="RX42" s="17">
        <v>3.4</v>
      </c>
      <c r="RY42" s="17">
        <v>3.339</v>
      </c>
      <c r="RZ42" s="17">
        <v>3.339</v>
      </c>
      <c r="SA42" s="17">
        <v>6.0999999999999999E-2</v>
      </c>
      <c r="SB42" s="17">
        <v>20.3</v>
      </c>
      <c r="SC42" s="17">
        <v>19.869240000000001</v>
      </c>
      <c r="SD42" s="17">
        <v>19.869240000000001</v>
      </c>
      <c r="SE42" s="17">
        <v>0.43075999999999998</v>
      </c>
      <c r="SF42" s="17">
        <v>3.1</v>
      </c>
      <c r="SG42" s="17">
        <v>2</v>
      </c>
      <c r="SH42" s="17">
        <v>2</v>
      </c>
      <c r="SI42" s="17">
        <v>1.1000000000000001</v>
      </c>
      <c r="SJ42" s="17"/>
      <c r="SK42" s="17"/>
      <c r="SL42" s="17">
        <v>0.7</v>
      </c>
      <c r="SM42" s="17">
        <v>-0.7</v>
      </c>
      <c r="SN42" s="17">
        <v>17.600000000000001</v>
      </c>
      <c r="SO42" s="17">
        <v>19.121949999999998</v>
      </c>
      <c r="SP42" s="17">
        <v>19.121949999999998</v>
      </c>
      <c r="SQ42" s="17">
        <v>-1.5219499999999999</v>
      </c>
      <c r="SR42" s="17">
        <v>12.5</v>
      </c>
      <c r="SS42" s="17">
        <v>12.39024</v>
      </c>
      <c r="ST42" s="17">
        <v>12.39024</v>
      </c>
      <c r="SU42" s="17">
        <v>0.10976</v>
      </c>
      <c r="SV42" s="17">
        <v>11.2</v>
      </c>
      <c r="SW42" s="17">
        <v>13.65854</v>
      </c>
      <c r="SX42" s="17">
        <v>13.65854</v>
      </c>
      <c r="SY42" s="17">
        <v>-2.4585400000000002</v>
      </c>
      <c r="SZ42" s="17">
        <v>17.5</v>
      </c>
      <c r="TA42" s="17">
        <v>17.560980000000001</v>
      </c>
      <c r="TB42" s="17">
        <v>17.560980000000001</v>
      </c>
      <c r="TC42" s="17">
        <v>-6.0979999999999999E-2</v>
      </c>
      <c r="TD42" s="17">
        <v>20</v>
      </c>
      <c r="TE42" s="17">
        <v>19.317070000000001</v>
      </c>
      <c r="TF42" s="17">
        <v>19.317070000000001</v>
      </c>
      <c r="TG42" s="17">
        <v>0.68293000000000004</v>
      </c>
      <c r="TH42" s="17">
        <v>16.7</v>
      </c>
      <c r="TI42" s="17">
        <v>18.651</v>
      </c>
      <c r="TJ42" s="17">
        <v>18.651</v>
      </c>
      <c r="TK42" s="17">
        <v>-1.9510000000000001</v>
      </c>
      <c r="TL42" s="17">
        <v>54.6</v>
      </c>
      <c r="TM42" s="17">
        <v>67.599999999999994</v>
      </c>
      <c r="TN42" s="17">
        <v>68.552000000000007</v>
      </c>
      <c r="TO42" s="17">
        <v>-13.952</v>
      </c>
      <c r="TP42" s="17">
        <v>2.1</v>
      </c>
      <c r="TQ42" s="17">
        <v>2.298</v>
      </c>
      <c r="TR42" s="17">
        <v>2.298</v>
      </c>
      <c r="TS42" s="17">
        <v>-0.19800000000000001</v>
      </c>
      <c r="TT42" s="17">
        <v>75.8</v>
      </c>
      <c r="TU42" s="17">
        <v>86.646379999999994</v>
      </c>
      <c r="TV42" s="17">
        <v>114.9</v>
      </c>
      <c r="TW42" s="17">
        <v>-39.1</v>
      </c>
      <c r="TX42" s="17">
        <v>79.8</v>
      </c>
      <c r="TY42" s="17">
        <v>110.49997999999999</v>
      </c>
      <c r="TZ42" s="17">
        <v>93.05</v>
      </c>
      <c r="UA42" s="17">
        <v>-13.25</v>
      </c>
      <c r="UB42" s="17">
        <v>16</v>
      </c>
      <c r="UC42" s="17">
        <v>8.9718599999999995</v>
      </c>
      <c r="UD42" s="17">
        <v>11.4</v>
      </c>
      <c r="UE42" s="17">
        <v>4.5999999999999996</v>
      </c>
      <c r="UF42" s="17">
        <v>7</v>
      </c>
      <c r="UG42" s="17">
        <v>11.999980000000001</v>
      </c>
      <c r="UH42" s="17">
        <v>10.1</v>
      </c>
      <c r="UI42" s="17">
        <v>-3.1</v>
      </c>
      <c r="UJ42" s="17">
        <v>20.2</v>
      </c>
      <c r="UK42" s="17">
        <v>19.5122</v>
      </c>
      <c r="UL42" s="17">
        <v>19.5122</v>
      </c>
      <c r="UM42" s="17">
        <v>0.68779999999999997</v>
      </c>
      <c r="UN42" s="17">
        <v>5.2</v>
      </c>
      <c r="UO42" s="17">
        <v>6</v>
      </c>
      <c r="UP42" s="17">
        <v>8</v>
      </c>
      <c r="UQ42" s="17">
        <v>-2.8</v>
      </c>
      <c r="UR42" s="17"/>
      <c r="US42" s="17"/>
      <c r="UT42" s="17">
        <v>7.3</v>
      </c>
      <c r="UU42" s="17">
        <v>-7.3</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12.6</v>
      </c>
      <c r="VI42" s="17">
        <v>7.4240000000000004</v>
      </c>
      <c r="VJ42" s="17">
        <v>7.4240000000000004</v>
      </c>
      <c r="VK42" s="17">
        <v>5.1760000000000002</v>
      </c>
      <c r="VL42" s="17">
        <v>23.1</v>
      </c>
      <c r="VM42" s="17">
        <v>2.5</v>
      </c>
      <c r="VN42" s="17">
        <v>43.26</v>
      </c>
      <c r="VO42" s="17">
        <v>-20.16</v>
      </c>
      <c r="VP42" s="17">
        <v>1.6</v>
      </c>
      <c r="VQ42" s="17">
        <v>2.5390000000000001</v>
      </c>
      <c r="VR42" s="17">
        <v>2.5390000000000001</v>
      </c>
      <c r="VS42" s="17">
        <v>-0.93899999999999995</v>
      </c>
      <c r="VT42" s="17">
        <v>8.4</v>
      </c>
      <c r="VU42" s="17">
        <v>9.3119999999999994</v>
      </c>
      <c r="VV42" s="17">
        <v>9.3119999999999994</v>
      </c>
      <c r="VW42" s="17">
        <v>-0.91200000000000003</v>
      </c>
      <c r="VX42" s="17">
        <v>0.6</v>
      </c>
      <c r="VY42" s="17">
        <v>0.6</v>
      </c>
      <c r="VZ42" s="17">
        <v>0.6</v>
      </c>
      <c r="WA42" s="17">
        <v>0</v>
      </c>
      <c r="WB42" s="17">
        <v>128.6</v>
      </c>
      <c r="WC42" s="17">
        <v>128</v>
      </c>
      <c r="WD42" s="17">
        <v>127</v>
      </c>
      <c r="WE42" s="17">
        <v>1.6</v>
      </c>
      <c r="WF42" s="17">
        <v>143.6</v>
      </c>
      <c r="WG42" s="17">
        <v>149.80000000000001</v>
      </c>
      <c r="WH42" s="17">
        <v>113</v>
      </c>
      <c r="WI42" s="17">
        <v>30.6</v>
      </c>
      <c r="WJ42" s="17">
        <v>9.4</v>
      </c>
      <c r="WK42" s="17">
        <v>6.9480000000000004</v>
      </c>
      <c r="WL42" s="17">
        <v>6.9480000000000004</v>
      </c>
      <c r="WM42" s="17">
        <v>2.452</v>
      </c>
      <c r="WN42" s="17">
        <v>1.7</v>
      </c>
      <c r="WO42" s="17">
        <v>3.2000000000000001E-2</v>
      </c>
      <c r="WP42" s="17">
        <v>3.2000000000000001E-2</v>
      </c>
      <c r="WQ42" s="17">
        <v>1.6679999999999999</v>
      </c>
      <c r="WR42" s="17">
        <v>9.5</v>
      </c>
      <c r="WS42" s="17">
        <v>9.4</v>
      </c>
      <c r="WT42" s="17">
        <v>9.4</v>
      </c>
      <c r="WU42" s="17">
        <v>0.1</v>
      </c>
      <c r="WV42" s="17">
        <v>20</v>
      </c>
      <c r="WW42" s="17">
        <v>19.317070000000001</v>
      </c>
      <c r="WX42" s="17">
        <v>19.317070000000001</v>
      </c>
      <c r="WY42" s="17">
        <v>0.68293000000000004</v>
      </c>
      <c r="WZ42" s="17">
        <v>9.1</v>
      </c>
      <c r="XA42" s="17">
        <v>10.6</v>
      </c>
      <c r="XB42" s="17">
        <v>10.6</v>
      </c>
      <c r="XC42" s="17">
        <v>-1.5</v>
      </c>
      <c r="XD42" s="17"/>
      <c r="XE42" s="17"/>
      <c r="XF42" s="17"/>
      <c r="XG42" s="17">
        <v>0</v>
      </c>
      <c r="XH42" s="17"/>
      <c r="XI42" s="17"/>
      <c r="XJ42" s="17"/>
      <c r="XK42" s="17">
        <v>0</v>
      </c>
      <c r="XL42" s="17"/>
      <c r="XM42" s="17"/>
      <c r="XN42" s="17"/>
      <c r="XO42" s="17">
        <v>0</v>
      </c>
      <c r="XP42" s="17"/>
      <c r="XQ42" s="17"/>
      <c r="XR42" s="17"/>
      <c r="XS42" s="17">
        <v>0</v>
      </c>
      <c r="XT42" s="17">
        <v>16.3</v>
      </c>
      <c r="XU42" s="17">
        <v>17</v>
      </c>
      <c r="XV42" s="17">
        <v>14</v>
      </c>
      <c r="XW42" s="17">
        <v>2.2999999999999998</v>
      </c>
      <c r="XX42" s="17"/>
      <c r="XY42" s="17"/>
      <c r="XZ42" s="17"/>
      <c r="YA42" s="17">
        <v>0</v>
      </c>
      <c r="YB42" s="17"/>
      <c r="YC42" s="17"/>
      <c r="YD42" s="17"/>
      <c r="YE42" s="17">
        <v>0</v>
      </c>
    </row>
    <row r="43" spans="1:655" ht="24" customHeight="1" x14ac:dyDescent="0.3">
      <c r="A43" s="1"/>
      <c r="B43" s="16" t="s">
        <v>80</v>
      </c>
      <c r="C43" s="16" t="s">
        <v>922</v>
      </c>
      <c r="D43" s="17"/>
      <c r="E43" s="17"/>
      <c r="F43" s="17"/>
      <c r="G43" s="17">
        <v>0</v>
      </c>
      <c r="H43" s="17"/>
      <c r="I43" s="17"/>
      <c r="J43" s="17"/>
      <c r="K43" s="17">
        <v>0</v>
      </c>
      <c r="L43" s="17">
        <v>100</v>
      </c>
      <c r="M43" s="17">
        <v>100</v>
      </c>
      <c r="N43" s="17">
        <v>140</v>
      </c>
      <c r="O43" s="17">
        <v>-40</v>
      </c>
      <c r="P43" s="17">
        <v>648.70000000000005</v>
      </c>
      <c r="Q43" s="17">
        <v>646.79789000000005</v>
      </c>
      <c r="R43" s="17">
        <v>646.79789000000005</v>
      </c>
      <c r="S43" s="17">
        <v>1.90211</v>
      </c>
      <c r="T43" s="17">
        <v>216.1</v>
      </c>
      <c r="U43" s="17">
        <v>211.44126</v>
      </c>
      <c r="V43" s="17">
        <v>211.44126</v>
      </c>
      <c r="W43" s="17">
        <v>4.6587399999999999</v>
      </c>
      <c r="X43" s="17"/>
      <c r="Y43" s="17"/>
      <c r="Z43" s="17"/>
      <c r="AA43" s="17">
        <v>0</v>
      </c>
      <c r="AB43" s="17"/>
      <c r="AC43" s="17"/>
      <c r="AD43" s="17"/>
      <c r="AE43" s="17">
        <v>0</v>
      </c>
      <c r="AF43" s="17">
        <v>90</v>
      </c>
      <c r="AG43" s="17">
        <v>92.226339999999993</v>
      </c>
      <c r="AH43" s="17">
        <v>92.226339999999993</v>
      </c>
      <c r="AI43" s="17">
        <v>-2.22634</v>
      </c>
      <c r="AJ43" s="17">
        <v>220.9</v>
      </c>
      <c r="AK43" s="17">
        <v>230.14769999999999</v>
      </c>
      <c r="AL43" s="17">
        <v>235.84763000000001</v>
      </c>
      <c r="AM43" s="17">
        <v>-14.94763</v>
      </c>
      <c r="AN43" s="17"/>
      <c r="AO43" s="17"/>
      <c r="AP43" s="17"/>
      <c r="AQ43" s="17">
        <v>0</v>
      </c>
      <c r="AR43" s="17"/>
      <c r="AS43" s="17"/>
      <c r="AT43" s="17"/>
      <c r="AU43" s="17">
        <v>0</v>
      </c>
      <c r="AV43" s="17">
        <v>142.30000000000001</v>
      </c>
      <c r="AW43" s="17">
        <v>138.86111</v>
      </c>
      <c r="AX43" s="17">
        <v>156.22221999999999</v>
      </c>
      <c r="AY43" s="17">
        <v>-13.922219999999999</v>
      </c>
      <c r="AZ43" s="17">
        <v>142.6</v>
      </c>
      <c r="BA43" s="17">
        <v>138.86111</v>
      </c>
      <c r="BB43" s="17">
        <v>156.22221999999999</v>
      </c>
      <c r="BC43" s="17">
        <v>-13.62222</v>
      </c>
      <c r="BD43" s="17">
        <v>142.19999999999999</v>
      </c>
      <c r="BE43" s="17">
        <v>138.86111</v>
      </c>
      <c r="BF43" s="17">
        <v>156.22221999999999</v>
      </c>
      <c r="BG43" s="17">
        <v>-14.022220000000001</v>
      </c>
      <c r="BH43" s="17">
        <v>234.8</v>
      </c>
      <c r="BI43" s="17">
        <v>208.29167000000001</v>
      </c>
      <c r="BJ43" s="17">
        <v>234.33332999999999</v>
      </c>
      <c r="BK43" s="17">
        <v>0.46666999999999997</v>
      </c>
      <c r="BL43" s="17">
        <v>210</v>
      </c>
      <c r="BM43" s="17">
        <v>210.66665</v>
      </c>
      <c r="BN43" s="17">
        <v>210.66665</v>
      </c>
      <c r="BO43" s="17">
        <v>-0.66664999999999996</v>
      </c>
      <c r="BP43" s="17">
        <v>109.2</v>
      </c>
      <c r="BQ43" s="17">
        <v>105.33332</v>
      </c>
      <c r="BR43" s="17">
        <v>105.33332</v>
      </c>
      <c r="BS43" s="17">
        <v>3.8666800000000001</v>
      </c>
      <c r="BT43" s="17">
        <v>562.6</v>
      </c>
      <c r="BU43" s="17">
        <v>568.29854</v>
      </c>
      <c r="BV43" s="17">
        <v>568.29854</v>
      </c>
      <c r="BW43" s="17">
        <v>-5.6985400000000004</v>
      </c>
      <c r="BX43" s="17">
        <v>10.5</v>
      </c>
      <c r="BY43" s="17">
        <v>5.4891500000000004</v>
      </c>
      <c r="BZ43" s="17">
        <v>5.4891500000000004</v>
      </c>
      <c r="CA43" s="17">
        <v>5.0108499999999996</v>
      </c>
      <c r="CB43" s="17"/>
      <c r="CC43" s="17"/>
      <c r="CD43" s="17"/>
      <c r="CE43" s="17">
        <v>0</v>
      </c>
      <c r="CF43" s="17"/>
      <c r="CG43" s="17"/>
      <c r="CH43" s="17"/>
      <c r="CI43" s="17">
        <v>0</v>
      </c>
      <c r="CJ43" s="17"/>
      <c r="CK43" s="17"/>
      <c r="CL43" s="17"/>
      <c r="CM43" s="17">
        <v>0</v>
      </c>
      <c r="CN43" s="17"/>
      <c r="CO43" s="17"/>
      <c r="CP43" s="17"/>
      <c r="CQ43" s="17">
        <v>0</v>
      </c>
      <c r="CR43" s="17">
        <v>165.8</v>
      </c>
      <c r="CS43" s="17">
        <v>164.70732000000001</v>
      </c>
      <c r="CT43" s="17">
        <v>164.70732000000001</v>
      </c>
      <c r="CU43" s="17">
        <v>1.0926800000000001</v>
      </c>
      <c r="CV43" s="17">
        <v>7.3</v>
      </c>
      <c r="CW43" s="17">
        <v>5.1346499999999997</v>
      </c>
      <c r="CX43" s="17">
        <v>5.1346499999999997</v>
      </c>
      <c r="CY43" s="17">
        <v>2.1653500000000001</v>
      </c>
      <c r="CZ43" s="17">
        <v>4</v>
      </c>
      <c r="DA43" s="17">
        <v>2.8184800000000001</v>
      </c>
      <c r="DB43" s="17">
        <v>2.8184800000000001</v>
      </c>
      <c r="DC43" s="17">
        <v>1.1815199999999999</v>
      </c>
      <c r="DD43" s="17">
        <v>0</v>
      </c>
      <c r="DE43" s="17">
        <v>0</v>
      </c>
      <c r="DF43" s="17">
        <v>22.49822</v>
      </c>
      <c r="DG43" s="17">
        <v>-22.49822</v>
      </c>
      <c r="DH43" s="17">
        <v>6</v>
      </c>
      <c r="DI43" s="17">
        <v>6.8787000000000003</v>
      </c>
      <c r="DJ43" s="17">
        <v>6.8787000000000003</v>
      </c>
      <c r="DK43" s="17">
        <v>-0.87870000000000004</v>
      </c>
      <c r="DL43" s="17">
        <v>9.3000000000000007</v>
      </c>
      <c r="DM43" s="17">
        <v>8.1736000000000004</v>
      </c>
      <c r="DN43" s="17">
        <v>14.9922</v>
      </c>
      <c r="DO43" s="17">
        <v>-5.6921999999999997</v>
      </c>
      <c r="DP43" s="17">
        <v>59.9</v>
      </c>
      <c r="DQ43" s="17">
        <v>44.764240000000001</v>
      </c>
      <c r="DR43" s="17">
        <v>95.094999999999999</v>
      </c>
      <c r="DS43" s="17">
        <v>-35.195</v>
      </c>
      <c r="DT43" s="17">
        <v>5.0999999999999996</v>
      </c>
      <c r="DU43" s="17">
        <v>4.7632000000000003</v>
      </c>
      <c r="DV43" s="17">
        <v>8.9130000000000003</v>
      </c>
      <c r="DW43" s="17">
        <v>-3.8130000000000002</v>
      </c>
      <c r="DX43" s="17"/>
      <c r="DY43" s="17"/>
      <c r="DZ43" s="17"/>
      <c r="EA43" s="17">
        <v>0</v>
      </c>
      <c r="EB43" s="17"/>
      <c r="EC43" s="17"/>
      <c r="ED43" s="17"/>
      <c r="EE43" s="17">
        <v>0</v>
      </c>
      <c r="EF43" s="17"/>
      <c r="EG43" s="17"/>
      <c r="EH43" s="17"/>
      <c r="EI43" s="17">
        <v>0</v>
      </c>
      <c r="EJ43" s="17">
        <v>110.8</v>
      </c>
      <c r="EK43" s="17">
        <v>109.51819999999999</v>
      </c>
      <c r="EL43" s="17">
        <v>112.90537</v>
      </c>
      <c r="EM43" s="17">
        <v>-2.1053700000000002</v>
      </c>
      <c r="EN43" s="17">
        <v>223.5</v>
      </c>
      <c r="EO43" s="17">
        <v>221.55625000000001</v>
      </c>
      <c r="EP43" s="17">
        <v>221.55625000000001</v>
      </c>
      <c r="EQ43" s="17">
        <v>1.9437500000000001</v>
      </c>
      <c r="ER43" s="17"/>
      <c r="ES43" s="17"/>
      <c r="ET43" s="17"/>
      <c r="EU43" s="17">
        <v>0</v>
      </c>
      <c r="EV43" s="17"/>
      <c r="EW43" s="17"/>
      <c r="EX43" s="17"/>
      <c r="EY43" s="17">
        <v>0</v>
      </c>
      <c r="EZ43" s="17"/>
      <c r="FA43" s="17"/>
      <c r="FB43" s="17"/>
      <c r="FC43" s="17">
        <v>0</v>
      </c>
      <c r="FD43" s="17">
        <v>6.5</v>
      </c>
      <c r="FE43" s="17">
        <v>6.39</v>
      </c>
      <c r="FF43" s="17">
        <v>6.39</v>
      </c>
      <c r="FG43" s="17">
        <v>0.11</v>
      </c>
      <c r="FH43" s="17">
        <v>228.4</v>
      </c>
      <c r="FI43" s="17">
        <v>229.57073</v>
      </c>
      <c r="FJ43" s="17">
        <v>229.57073</v>
      </c>
      <c r="FK43" s="17">
        <v>-1.17073</v>
      </c>
      <c r="FL43" s="17">
        <v>70</v>
      </c>
      <c r="FM43" s="17">
        <v>73.380380000000002</v>
      </c>
      <c r="FN43" s="17">
        <v>73.380380000000002</v>
      </c>
      <c r="FO43" s="17">
        <v>-3.3803800000000002</v>
      </c>
      <c r="FP43" s="17">
        <v>141.80000000000001</v>
      </c>
      <c r="FQ43" s="17">
        <v>150.27984000000001</v>
      </c>
      <c r="FR43" s="17">
        <v>151.18100000000001</v>
      </c>
      <c r="FS43" s="17">
        <v>-9.3810000000000002</v>
      </c>
      <c r="FT43" s="17">
        <v>42.4</v>
      </c>
      <c r="FU43" s="17">
        <v>41.498959999999997</v>
      </c>
      <c r="FV43" s="17">
        <v>41.498959999999997</v>
      </c>
      <c r="FW43" s="17">
        <v>0.90103999999999995</v>
      </c>
      <c r="FX43" s="17">
        <v>9.4</v>
      </c>
      <c r="FY43" s="17">
        <v>9.6429299999999998</v>
      </c>
      <c r="FZ43" s="17">
        <v>9.6429299999999998</v>
      </c>
      <c r="GA43" s="17">
        <v>-0.24293000000000001</v>
      </c>
      <c r="GB43" s="17">
        <v>19.7</v>
      </c>
      <c r="GC43" s="17">
        <v>19.121949999999998</v>
      </c>
      <c r="GD43" s="17">
        <v>19.121949999999998</v>
      </c>
      <c r="GE43" s="17">
        <v>0.57804999999999995</v>
      </c>
      <c r="GF43" s="17">
        <v>91.2</v>
      </c>
      <c r="GG43" s="17">
        <v>87.657560000000004</v>
      </c>
      <c r="GH43" s="17">
        <v>87.657560000000004</v>
      </c>
      <c r="GI43" s="17">
        <v>3.54244</v>
      </c>
      <c r="GJ43" s="17"/>
      <c r="GK43" s="17"/>
      <c r="GL43" s="17"/>
      <c r="GM43" s="17">
        <v>0</v>
      </c>
      <c r="GN43" s="17">
        <v>179.4</v>
      </c>
      <c r="GO43" s="17">
        <v>180.60852</v>
      </c>
      <c r="GP43" s="17">
        <v>185.62135000000001</v>
      </c>
      <c r="GQ43" s="17">
        <v>-6.2213500000000002</v>
      </c>
      <c r="GR43" s="17">
        <v>90.7</v>
      </c>
      <c r="GS43" s="17">
        <v>90.304259999999999</v>
      </c>
      <c r="GT43" s="17">
        <v>92.810680000000005</v>
      </c>
      <c r="GU43" s="17">
        <v>-2.1106799999999999</v>
      </c>
      <c r="GV43" s="17">
        <v>108.6</v>
      </c>
      <c r="GW43" s="17">
        <v>108.91673</v>
      </c>
      <c r="GX43" s="17">
        <v>110.91316999999999</v>
      </c>
      <c r="GY43" s="17">
        <v>-2.3131699999999999</v>
      </c>
      <c r="GZ43" s="17">
        <v>5.7</v>
      </c>
      <c r="HA43" s="17"/>
      <c r="HB43" s="17">
        <v>9.09</v>
      </c>
      <c r="HC43" s="17">
        <v>-3.39</v>
      </c>
      <c r="HD43" s="17">
        <v>6.1</v>
      </c>
      <c r="HE43" s="17">
        <v>9.9490999999999996</v>
      </c>
      <c r="HF43" s="17">
        <v>9.9490999999999996</v>
      </c>
      <c r="HG43" s="17">
        <v>-3.8491</v>
      </c>
      <c r="HH43" s="17">
        <v>46.7</v>
      </c>
      <c r="HI43" s="17">
        <v>47.26634</v>
      </c>
      <c r="HJ43" s="17">
        <v>47.26634</v>
      </c>
      <c r="HK43" s="17">
        <v>-0.56633999999999995</v>
      </c>
      <c r="HL43" s="17">
        <v>0</v>
      </c>
      <c r="HM43" s="17">
        <v>8.8550199999999997</v>
      </c>
      <c r="HN43" s="17">
        <v>20.036100000000001</v>
      </c>
      <c r="HO43" s="17">
        <v>-20.036100000000001</v>
      </c>
      <c r="HP43" s="17">
        <v>3.8</v>
      </c>
      <c r="HQ43" s="17">
        <v>3.8872599999999999</v>
      </c>
      <c r="HR43" s="17">
        <v>3.8872599999999999</v>
      </c>
      <c r="HS43" s="17">
        <v>-8.7260000000000004E-2</v>
      </c>
      <c r="HT43" s="17">
        <v>37.700000000000003</v>
      </c>
      <c r="HU43" s="17">
        <v>33.323279999999997</v>
      </c>
      <c r="HV43" s="17">
        <v>33.323279999999997</v>
      </c>
      <c r="HW43" s="17">
        <v>4.3767199999999997</v>
      </c>
      <c r="HX43" s="17">
        <v>174</v>
      </c>
      <c r="HY43" s="17">
        <v>171.54185000000001</v>
      </c>
      <c r="HZ43" s="17">
        <v>171.54185000000001</v>
      </c>
      <c r="IA43" s="17">
        <v>2.4581499999999998</v>
      </c>
      <c r="IB43" s="17">
        <v>47.7</v>
      </c>
      <c r="IC43" s="17">
        <v>47.67127</v>
      </c>
      <c r="ID43" s="17">
        <v>47.67127</v>
      </c>
      <c r="IE43" s="17">
        <v>2.8729999999999999E-2</v>
      </c>
      <c r="IF43" s="17">
        <v>0</v>
      </c>
      <c r="IG43" s="17">
        <v>0</v>
      </c>
      <c r="IH43" s="17">
        <v>34.15</v>
      </c>
      <c r="II43" s="17">
        <v>-34.15</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86.7</v>
      </c>
      <c r="JE43" s="17">
        <v>88.815600000000003</v>
      </c>
      <c r="JF43" s="17">
        <v>88.815600000000003</v>
      </c>
      <c r="JG43" s="17">
        <v>-2.1156000000000001</v>
      </c>
      <c r="JH43" s="17">
        <v>62.7</v>
      </c>
      <c r="JI43" s="17">
        <v>0</v>
      </c>
      <c r="JJ43" s="17">
        <v>70.921430000000001</v>
      </c>
      <c r="JK43" s="17">
        <v>-8.2214299999999998</v>
      </c>
      <c r="JL43" s="17">
        <v>173.8</v>
      </c>
      <c r="JM43" s="17">
        <v>150.66667000000001</v>
      </c>
      <c r="JN43" s="17">
        <v>167.09532999999999</v>
      </c>
      <c r="JO43" s="17">
        <v>6.7046700000000001</v>
      </c>
      <c r="JP43" s="17"/>
      <c r="JQ43" s="17"/>
      <c r="JR43" s="17">
        <v>0</v>
      </c>
      <c r="JS43" s="17">
        <v>0</v>
      </c>
      <c r="JT43" s="17">
        <v>72.3</v>
      </c>
      <c r="JU43" s="17">
        <v>75.333330000000004</v>
      </c>
      <c r="JV43" s="17">
        <v>83.547669999999997</v>
      </c>
      <c r="JW43" s="17">
        <v>-11.247669999999999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4.06569</v>
      </c>
      <c r="LF43" s="17">
        <v>4.06569</v>
      </c>
      <c r="LG43" s="17">
        <v>0.53430999999999995</v>
      </c>
      <c r="LH43" s="17">
        <v>269.7</v>
      </c>
      <c r="LI43" s="17">
        <v>271.12195000000003</v>
      </c>
      <c r="LJ43" s="17">
        <v>271.12195000000003</v>
      </c>
      <c r="LK43" s="17">
        <v>-1.42195</v>
      </c>
      <c r="LL43" s="17">
        <v>133.30000000000001</v>
      </c>
      <c r="LM43" s="17">
        <v>133.67995999999999</v>
      </c>
      <c r="LN43" s="17">
        <v>133.67995999999999</v>
      </c>
      <c r="LO43" s="17">
        <v>-0.37996000000000002</v>
      </c>
      <c r="LP43" s="17">
        <v>0</v>
      </c>
      <c r="LQ43" s="17"/>
      <c r="LR43" s="17"/>
      <c r="LS43" s="17">
        <v>0</v>
      </c>
      <c r="LT43" s="17">
        <v>80</v>
      </c>
      <c r="LU43" s="17">
        <v>78.567999999999998</v>
      </c>
      <c r="LV43" s="17">
        <v>78.567999999999998</v>
      </c>
      <c r="LW43" s="17">
        <v>1.4319999999999999</v>
      </c>
      <c r="LX43" s="17">
        <v>30.2</v>
      </c>
      <c r="LY43" s="17">
        <v>30.097560000000001</v>
      </c>
      <c r="LZ43" s="17">
        <v>30.097560000000001</v>
      </c>
      <c r="MA43" s="17">
        <v>0.10244</v>
      </c>
      <c r="MB43" s="17">
        <v>0</v>
      </c>
      <c r="MC43" s="17"/>
      <c r="MD43" s="17"/>
      <c r="ME43" s="17">
        <v>0</v>
      </c>
      <c r="MF43" s="17"/>
      <c r="MG43" s="17"/>
      <c r="MH43" s="17"/>
      <c r="MI43" s="17">
        <v>0</v>
      </c>
      <c r="MJ43" s="17"/>
      <c r="MK43" s="17"/>
      <c r="ML43" s="17"/>
      <c r="MM43" s="17">
        <v>0</v>
      </c>
      <c r="MN43" s="17">
        <v>146</v>
      </c>
      <c r="MO43" s="17">
        <v>146.66612000000001</v>
      </c>
      <c r="MP43" s="17">
        <v>149.774</v>
      </c>
      <c r="MQ43" s="17">
        <v>-3.774</v>
      </c>
      <c r="MR43" s="17">
        <v>146.69999999999999</v>
      </c>
      <c r="MS43" s="17">
        <v>146.66612000000001</v>
      </c>
      <c r="MT43" s="17">
        <v>149.774</v>
      </c>
      <c r="MU43" s="17">
        <v>-3.0739999999999998</v>
      </c>
      <c r="MV43" s="17">
        <v>149</v>
      </c>
      <c r="MW43" s="17">
        <v>146.66612000000001</v>
      </c>
      <c r="MX43" s="17">
        <v>149.774</v>
      </c>
      <c r="MY43" s="17">
        <v>-0.77400000000000002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v>0.107</v>
      </c>
      <c r="OD43" s="17">
        <v>0.107</v>
      </c>
      <c r="OE43" s="17">
        <v>-0.107</v>
      </c>
      <c r="OF43" s="17">
        <v>105.6</v>
      </c>
      <c r="OG43" s="17">
        <v>121.7</v>
      </c>
      <c r="OH43" s="17">
        <v>116.251</v>
      </c>
      <c r="OI43" s="17">
        <v>-10.651</v>
      </c>
      <c r="OJ43" s="17">
        <v>0</v>
      </c>
      <c r="OK43" s="17">
        <v>8.3000000000000004E-2</v>
      </c>
      <c r="OL43" s="17">
        <v>8.3000000000000004E-2</v>
      </c>
      <c r="OM43" s="17">
        <v>-8.3000000000000004E-2</v>
      </c>
      <c r="ON43" s="17">
        <v>12.4</v>
      </c>
      <c r="OO43" s="17">
        <v>9.4</v>
      </c>
      <c r="OP43" s="17">
        <v>5.9470000000000001</v>
      </c>
      <c r="OQ43" s="17">
        <v>6.4530000000000003</v>
      </c>
      <c r="OR43" s="17">
        <v>0</v>
      </c>
      <c r="OS43" s="17">
        <v>0</v>
      </c>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1.2</v>
      </c>
      <c r="PI43" s="17">
        <v>1</v>
      </c>
      <c r="PJ43" s="17">
        <v>1</v>
      </c>
      <c r="PK43" s="17">
        <v>0.2</v>
      </c>
      <c r="PL43" s="17">
        <v>1.6</v>
      </c>
      <c r="PM43" s="17">
        <v>3.4</v>
      </c>
      <c r="PN43" s="17">
        <v>3.4</v>
      </c>
      <c r="PO43" s="17">
        <v>-1.8</v>
      </c>
      <c r="PP43" s="17">
        <v>5.0999999999999996</v>
      </c>
      <c r="PQ43" s="17">
        <v>5</v>
      </c>
      <c r="PR43" s="17">
        <v>5</v>
      </c>
      <c r="PS43" s="17">
        <v>0.1</v>
      </c>
      <c r="PT43" s="17">
        <v>20.100000000000001</v>
      </c>
      <c r="PU43" s="17">
        <v>19.5122</v>
      </c>
      <c r="PV43" s="17">
        <v>19.5122</v>
      </c>
      <c r="PW43" s="17">
        <v>0.58779999999999999</v>
      </c>
      <c r="PX43" s="17">
        <v>10</v>
      </c>
      <c r="PY43" s="17">
        <v>10</v>
      </c>
      <c r="PZ43" s="17">
        <v>19.5122</v>
      </c>
      <c r="QA43" s="17">
        <v>-9.5122</v>
      </c>
      <c r="QB43" s="17">
        <v>18.8</v>
      </c>
      <c r="QC43" s="17">
        <v>17.560980000000001</v>
      </c>
      <c r="QD43" s="17">
        <v>17.560980000000001</v>
      </c>
      <c r="QE43" s="17">
        <v>1.23902</v>
      </c>
      <c r="QF43" s="17">
        <v>3.7</v>
      </c>
      <c r="QG43" s="17">
        <v>3.5</v>
      </c>
      <c r="QH43" s="17">
        <v>3.5</v>
      </c>
      <c r="QI43" s="17">
        <v>0.2</v>
      </c>
      <c r="QJ43" s="17">
        <v>18.600000000000001</v>
      </c>
      <c r="QK43" s="17">
        <v>18.048780000000001</v>
      </c>
      <c r="QL43" s="17">
        <v>18.048780000000001</v>
      </c>
      <c r="QM43" s="17">
        <v>0.55122000000000004</v>
      </c>
      <c r="QN43" s="17">
        <v>0</v>
      </c>
      <c r="QO43" s="17">
        <v>0</v>
      </c>
      <c r="QP43" s="17">
        <v>0</v>
      </c>
      <c r="QQ43" s="17">
        <v>0</v>
      </c>
      <c r="QR43" s="17">
        <v>0</v>
      </c>
      <c r="QS43" s="17">
        <v>0.62</v>
      </c>
      <c r="QT43" s="17">
        <v>0.62</v>
      </c>
      <c r="QU43" s="17">
        <v>-0.62</v>
      </c>
      <c r="QV43" s="17">
        <v>22.4</v>
      </c>
      <c r="QW43" s="17">
        <v>27.6</v>
      </c>
      <c r="QX43" s="17">
        <v>22.366</v>
      </c>
      <c r="QY43" s="17">
        <v>3.4000000000000002E-2</v>
      </c>
      <c r="QZ43" s="17">
        <v>78.5</v>
      </c>
      <c r="RA43" s="17">
        <v>85.2</v>
      </c>
      <c r="RB43" s="17">
        <v>78.540000000000006</v>
      </c>
      <c r="RC43" s="17">
        <v>-0.04</v>
      </c>
      <c r="RD43" s="17"/>
      <c r="RE43" s="17"/>
      <c r="RF43" s="17"/>
      <c r="RG43" s="17">
        <v>0</v>
      </c>
      <c r="RH43" s="17"/>
      <c r="RI43" s="17"/>
      <c r="RJ43" s="17"/>
      <c r="RK43" s="17">
        <v>0</v>
      </c>
      <c r="RL43" s="17"/>
      <c r="RM43" s="17"/>
      <c r="RN43" s="17"/>
      <c r="RO43" s="17">
        <v>0</v>
      </c>
      <c r="RP43" s="17"/>
      <c r="RQ43" s="17"/>
      <c r="RR43" s="17"/>
      <c r="RS43" s="17">
        <v>0</v>
      </c>
      <c r="RT43" s="17">
        <v>0</v>
      </c>
      <c r="RU43" s="17">
        <v>0</v>
      </c>
      <c r="RV43" s="17">
        <v>0</v>
      </c>
      <c r="RW43" s="17">
        <v>0</v>
      </c>
      <c r="RX43" s="17">
        <v>3.4</v>
      </c>
      <c r="RY43" s="17">
        <v>3.339</v>
      </c>
      <c r="RZ43" s="17">
        <v>3.339</v>
      </c>
      <c r="SA43" s="17">
        <v>6.0999999999999999E-2</v>
      </c>
      <c r="SB43" s="17">
        <v>20.3</v>
      </c>
      <c r="SC43" s="17">
        <v>19.869240000000001</v>
      </c>
      <c r="SD43" s="17">
        <v>19.869240000000001</v>
      </c>
      <c r="SE43" s="17">
        <v>0.43075999999999998</v>
      </c>
      <c r="SF43" s="17">
        <v>3.1</v>
      </c>
      <c r="SG43" s="17">
        <v>2</v>
      </c>
      <c r="SH43" s="17">
        <v>2</v>
      </c>
      <c r="SI43" s="17">
        <v>1.1000000000000001</v>
      </c>
      <c r="SJ43" s="17"/>
      <c r="SK43" s="17"/>
      <c r="SL43" s="17">
        <v>0.7</v>
      </c>
      <c r="SM43" s="17">
        <v>-0.7</v>
      </c>
      <c r="SN43" s="17">
        <v>17.600000000000001</v>
      </c>
      <c r="SO43" s="17">
        <v>19.121949999999998</v>
      </c>
      <c r="SP43" s="17">
        <v>19.121949999999998</v>
      </c>
      <c r="SQ43" s="17">
        <v>-1.5219499999999999</v>
      </c>
      <c r="SR43" s="17">
        <v>12.5</v>
      </c>
      <c r="SS43" s="17">
        <v>12.39024</v>
      </c>
      <c r="ST43" s="17">
        <v>12.39024</v>
      </c>
      <c r="SU43" s="17">
        <v>0.10976</v>
      </c>
      <c r="SV43" s="17">
        <v>11.6</v>
      </c>
      <c r="SW43" s="17">
        <v>13.65854</v>
      </c>
      <c r="SX43" s="17">
        <v>13.65854</v>
      </c>
      <c r="SY43" s="17">
        <v>-2.0585399999999998</v>
      </c>
      <c r="SZ43" s="17">
        <v>17.2</v>
      </c>
      <c r="TA43" s="17">
        <v>17.560980000000001</v>
      </c>
      <c r="TB43" s="17">
        <v>17.560980000000001</v>
      </c>
      <c r="TC43" s="17">
        <v>-0.36098000000000002</v>
      </c>
      <c r="TD43" s="17">
        <v>20</v>
      </c>
      <c r="TE43" s="17">
        <v>19.317070000000001</v>
      </c>
      <c r="TF43" s="17">
        <v>19.317070000000001</v>
      </c>
      <c r="TG43" s="17">
        <v>0.68293000000000004</v>
      </c>
      <c r="TH43" s="17">
        <v>15.1</v>
      </c>
      <c r="TI43" s="17">
        <v>18.664000000000001</v>
      </c>
      <c r="TJ43" s="17">
        <v>18.664000000000001</v>
      </c>
      <c r="TK43" s="17">
        <v>-3.5640000000000001</v>
      </c>
      <c r="TL43" s="17">
        <v>58.2</v>
      </c>
      <c r="TM43" s="17">
        <v>65.8</v>
      </c>
      <c r="TN43" s="17">
        <v>68.721999999999994</v>
      </c>
      <c r="TO43" s="17">
        <v>-10.522</v>
      </c>
      <c r="TP43" s="17">
        <v>0</v>
      </c>
      <c r="TQ43" s="17">
        <v>3.5999999999999997E-2</v>
      </c>
      <c r="TR43" s="17">
        <v>3.5999999999999997E-2</v>
      </c>
      <c r="TS43" s="17">
        <v>-3.5999999999999997E-2</v>
      </c>
      <c r="TT43" s="17">
        <v>76.900000000000006</v>
      </c>
      <c r="TU43" s="17">
        <v>89.6</v>
      </c>
      <c r="TV43" s="17">
        <v>114.9</v>
      </c>
      <c r="TW43" s="17">
        <v>-38</v>
      </c>
      <c r="TX43" s="17">
        <v>85.9</v>
      </c>
      <c r="TY43" s="17">
        <v>109.3</v>
      </c>
      <c r="TZ43" s="17">
        <v>93.05</v>
      </c>
      <c r="UA43" s="17">
        <v>-7.15</v>
      </c>
      <c r="UB43" s="17">
        <v>15.9</v>
      </c>
      <c r="UC43" s="17">
        <v>13.6</v>
      </c>
      <c r="UD43" s="17">
        <v>11.4</v>
      </c>
      <c r="UE43" s="17">
        <v>4.5</v>
      </c>
      <c r="UF43" s="17">
        <v>6.9</v>
      </c>
      <c r="UG43" s="17">
        <v>11.5</v>
      </c>
      <c r="UH43" s="17">
        <v>10.1</v>
      </c>
      <c r="UI43" s="17">
        <v>-3.2</v>
      </c>
      <c r="UJ43" s="17">
        <v>20.2</v>
      </c>
      <c r="UK43" s="17">
        <v>19.5122</v>
      </c>
      <c r="UL43" s="17">
        <v>19.5122</v>
      </c>
      <c r="UM43" s="17">
        <v>0.68779999999999997</v>
      </c>
      <c r="UN43" s="17">
        <v>5.2</v>
      </c>
      <c r="UO43" s="17">
        <v>6</v>
      </c>
      <c r="UP43" s="17">
        <v>8</v>
      </c>
      <c r="UQ43" s="17">
        <v>-2.8</v>
      </c>
      <c r="UR43" s="17"/>
      <c r="US43" s="17"/>
      <c r="UT43" s="17">
        <v>7.3</v>
      </c>
      <c r="UU43" s="17">
        <v>-7.3</v>
      </c>
      <c r="UV43" s="17">
        <v>20.399999999999999</v>
      </c>
      <c r="UW43" s="17">
        <v>19.5122</v>
      </c>
      <c r="UX43" s="17">
        <v>19.5122</v>
      </c>
      <c r="UY43" s="17">
        <v>0.88780000000000003</v>
      </c>
      <c r="UZ43" s="17">
        <v>20.399999999999999</v>
      </c>
      <c r="VA43" s="17">
        <v>19.5122</v>
      </c>
      <c r="VB43" s="17">
        <v>19.5122</v>
      </c>
      <c r="VC43" s="17">
        <v>0.88780000000000003</v>
      </c>
      <c r="VD43" s="17">
        <v>20.2</v>
      </c>
      <c r="VE43" s="17">
        <v>19.5122</v>
      </c>
      <c r="VF43" s="17">
        <v>19.5122</v>
      </c>
      <c r="VG43" s="17">
        <v>0.68779999999999997</v>
      </c>
      <c r="VH43" s="17">
        <v>10.4</v>
      </c>
      <c r="VI43" s="17">
        <v>6.2569999999999997</v>
      </c>
      <c r="VJ43" s="17">
        <v>6.2569999999999997</v>
      </c>
      <c r="VK43" s="17">
        <v>4.1429999999999998</v>
      </c>
      <c r="VL43" s="17">
        <v>0</v>
      </c>
      <c r="VM43" s="17">
        <v>0</v>
      </c>
      <c r="VN43" s="17">
        <v>4.49</v>
      </c>
      <c r="VO43" s="17">
        <v>-4.49</v>
      </c>
      <c r="VP43" s="17">
        <v>0</v>
      </c>
      <c r="VQ43" s="17">
        <v>0.21299999999999999</v>
      </c>
      <c r="VR43" s="17">
        <v>0.21299999999999999</v>
      </c>
      <c r="VS43" s="17">
        <v>-0.21299999999999999</v>
      </c>
      <c r="VT43" s="17">
        <v>0</v>
      </c>
      <c r="VU43" s="17">
        <v>0.28000000000000003</v>
      </c>
      <c r="VV43" s="17">
        <v>0.28000000000000003</v>
      </c>
      <c r="VW43" s="17">
        <v>-0.28000000000000003</v>
      </c>
      <c r="VX43" s="17">
        <v>0.6</v>
      </c>
      <c r="VY43" s="17">
        <v>0.6</v>
      </c>
      <c r="VZ43" s="17">
        <v>0.6</v>
      </c>
      <c r="WA43" s="17">
        <v>0</v>
      </c>
      <c r="WB43" s="17">
        <v>125.6</v>
      </c>
      <c r="WC43" s="17">
        <v>126.4</v>
      </c>
      <c r="WD43" s="17">
        <v>126</v>
      </c>
      <c r="WE43" s="17">
        <v>-0.4</v>
      </c>
      <c r="WF43" s="17">
        <v>129.5</v>
      </c>
      <c r="WG43" s="17">
        <v>139.1</v>
      </c>
      <c r="WH43" s="17">
        <v>106</v>
      </c>
      <c r="WI43" s="17">
        <v>23.5</v>
      </c>
      <c r="WJ43" s="17">
        <v>0</v>
      </c>
      <c r="WK43" s="17">
        <v>0.161</v>
      </c>
      <c r="WL43" s="17">
        <v>0.161</v>
      </c>
      <c r="WM43" s="17">
        <v>-0.161</v>
      </c>
      <c r="WN43" s="17">
        <v>0</v>
      </c>
      <c r="WO43" s="17">
        <v>0</v>
      </c>
      <c r="WP43" s="17">
        <v>0</v>
      </c>
      <c r="WQ43" s="17">
        <v>0</v>
      </c>
      <c r="WR43" s="17">
        <v>9.5</v>
      </c>
      <c r="WS43" s="17">
        <v>9.4</v>
      </c>
      <c r="WT43" s="17">
        <v>9.4</v>
      </c>
      <c r="WU43" s="17">
        <v>0.1</v>
      </c>
      <c r="WV43" s="17">
        <v>20</v>
      </c>
      <c r="WW43" s="17">
        <v>19.317070000000001</v>
      </c>
      <c r="WX43" s="17">
        <v>19.317070000000001</v>
      </c>
      <c r="WY43" s="17">
        <v>0.68293000000000004</v>
      </c>
      <c r="WZ43" s="17">
        <v>9.4</v>
      </c>
      <c r="XA43" s="17">
        <v>10.6</v>
      </c>
      <c r="XB43" s="17">
        <v>10.6</v>
      </c>
      <c r="XC43" s="17">
        <v>-1.2</v>
      </c>
      <c r="XD43" s="17"/>
      <c r="XE43" s="17"/>
      <c r="XF43" s="17"/>
      <c r="XG43" s="17">
        <v>0</v>
      </c>
      <c r="XH43" s="17"/>
      <c r="XI43" s="17"/>
      <c r="XJ43" s="17"/>
      <c r="XK43" s="17">
        <v>0</v>
      </c>
      <c r="XL43" s="17"/>
      <c r="XM43" s="17"/>
      <c r="XN43" s="17"/>
      <c r="XO43" s="17">
        <v>0</v>
      </c>
      <c r="XP43" s="17"/>
      <c r="XQ43" s="17"/>
      <c r="XR43" s="17"/>
      <c r="XS43" s="17">
        <v>0</v>
      </c>
      <c r="XT43" s="17">
        <v>17.2</v>
      </c>
      <c r="XU43" s="17">
        <v>17</v>
      </c>
      <c r="XV43" s="17">
        <v>14</v>
      </c>
      <c r="XW43" s="17">
        <v>3.2</v>
      </c>
      <c r="XX43" s="17"/>
      <c r="XY43" s="17"/>
      <c r="XZ43" s="17"/>
      <c r="YA43" s="17">
        <v>0</v>
      </c>
      <c r="YB43" s="17"/>
      <c r="YC43" s="17"/>
      <c r="YD43" s="17"/>
      <c r="YE43" s="17">
        <v>0</v>
      </c>
    </row>
    <row r="44" spans="1:655" ht="24" customHeight="1" x14ac:dyDescent="0.3">
      <c r="A44" s="1"/>
      <c r="B44" s="16" t="s">
        <v>80</v>
      </c>
      <c r="C44" s="16" t="s">
        <v>923</v>
      </c>
      <c r="D44" s="17"/>
      <c r="E44" s="17"/>
      <c r="F44" s="17"/>
      <c r="G44" s="17">
        <v>0</v>
      </c>
      <c r="H44" s="17"/>
      <c r="I44" s="17"/>
      <c r="J44" s="17"/>
      <c r="K44" s="17">
        <v>0</v>
      </c>
      <c r="L44" s="17">
        <v>99.9</v>
      </c>
      <c r="M44" s="17">
        <v>100</v>
      </c>
      <c r="N44" s="17">
        <v>140</v>
      </c>
      <c r="O44" s="17">
        <v>-40.1</v>
      </c>
      <c r="P44" s="17">
        <v>645.1</v>
      </c>
      <c r="Q44" s="17">
        <v>646.79789000000005</v>
      </c>
      <c r="R44" s="17">
        <v>646.79789000000005</v>
      </c>
      <c r="S44" s="17">
        <v>-1.6978899999999999</v>
      </c>
      <c r="T44" s="17">
        <v>216.4</v>
      </c>
      <c r="U44" s="17">
        <v>211.44126</v>
      </c>
      <c r="V44" s="17">
        <v>211.44126</v>
      </c>
      <c r="W44" s="17">
        <v>4.9587399999999997</v>
      </c>
      <c r="X44" s="17"/>
      <c r="Y44" s="17"/>
      <c r="Z44" s="17"/>
      <c r="AA44" s="17">
        <v>0</v>
      </c>
      <c r="AB44" s="17"/>
      <c r="AC44" s="17"/>
      <c r="AD44" s="17"/>
      <c r="AE44" s="17">
        <v>0</v>
      </c>
      <c r="AF44" s="17">
        <v>88.2</v>
      </c>
      <c r="AG44" s="17">
        <v>92.226339999999993</v>
      </c>
      <c r="AH44" s="17">
        <v>92.226339999999993</v>
      </c>
      <c r="AI44" s="17">
        <v>-4.0263400000000003</v>
      </c>
      <c r="AJ44" s="17">
        <v>219.5</v>
      </c>
      <c r="AK44" s="17">
        <v>230.14769999999999</v>
      </c>
      <c r="AL44" s="17">
        <v>235.84763000000001</v>
      </c>
      <c r="AM44" s="17">
        <v>-16.347629999999999</v>
      </c>
      <c r="AN44" s="17"/>
      <c r="AO44" s="17"/>
      <c r="AP44" s="17"/>
      <c r="AQ44" s="17">
        <v>0</v>
      </c>
      <c r="AR44" s="17"/>
      <c r="AS44" s="17"/>
      <c r="AT44" s="17"/>
      <c r="AU44" s="17">
        <v>0</v>
      </c>
      <c r="AV44" s="17">
        <v>131</v>
      </c>
      <c r="AW44" s="17">
        <v>155.15779000000001</v>
      </c>
      <c r="AX44" s="17">
        <v>152.93176</v>
      </c>
      <c r="AY44" s="17">
        <v>-21.931760000000001</v>
      </c>
      <c r="AZ44" s="17">
        <v>130.5</v>
      </c>
      <c r="BA44" s="17">
        <v>155.15779000000001</v>
      </c>
      <c r="BB44" s="17">
        <v>152.93176</v>
      </c>
      <c r="BC44" s="17">
        <v>-22.431760000000001</v>
      </c>
      <c r="BD44" s="17">
        <v>130.6</v>
      </c>
      <c r="BE44" s="17">
        <v>155.15779000000001</v>
      </c>
      <c r="BF44" s="17">
        <v>152.93176</v>
      </c>
      <c r="BG44" s="17">
        <v>-22.331759999999999</v>
      </c>
      <c r="BH44" s="17">
        <v>237.4</v>
      </c>
      <c r="BI44" s="17">
        <v>232.73669000000001</v>
      </c>
      <c r="BJ44" s="17">
        <v>229.39765</v>
      </c>
      <c r="BK44" s="17">
        <v>8.0023499999999999</v>
      </c>
      <c r="BL44" s="17">
        <v>209.5</v>
      </c>
      <c r="BM44" s="17">
        <v>211.99997999999999</v>
      </c>
      <c r="BN44" s="17">
        <v>211.99997999999999</v>
      </c>
      <c r="BO44" s="17">
        <v>-2.4999799999999999</v>
      </c>
      <c r="BP44" s="17">
        <v>109.9</v>
      </c>
      <c r="BQ44" s="17">
        <v>105.99999</v>
      </c>
      <c r="BR44" s="17">
        <v>105.99999</v>
      </c>
      <c r="BS44" s="17">
        <v>3.90001</v>
      </c>
      <c r="BT44" s="17">
        <v>557.9</v>
      </c>
      <c r="BU44" s="17">
        <v>568.29854</v>
      </c>
      <c r="BV44" s="17">
        <v>568.29854</v>
      </c>
      <c r="BW44" s="17">
        <v>-10.398540000000001</v>
      </c>
      <c r="BX44" s="17">
        <v>10.199999999999999</v>
      </c>
      <c r="BY44" s="17">
        <v>5.4891500000000004</v>
      </c>
      <c r="BZ44" s="17">
        <v>5.4891500000000004</v>
      </c>
      <c r="CA44" s="17">
        <v>4.7108499999999998</v>
      </c>
      <c r="CB44" s="17"/>
      <c r="CC44" s="17"/>
      <c r="CD44" s="17"/>
      <c r="CE44" s="17">
        <v>0</v>
      </c>
      <c r="CF44" s="17"/>
      <c r="CG44" s="17"/>
      <c r="CH44" s="17"/>
      <c r="CI44" s="17">
        <v>0</v>
      </c>
      <c r="CJ44" s="17"/>
      <c r="CK44" s="17"/>
      <c r="CL44" s="17"/>
      <c r="CM44" s="17">
        <v>0</v>
      </c>
      <c r="CN44" s="17"/>
      <c r="CO44" s="17"/>
      <c r="CP44" s="17"/>
      <c r="CQ44" s="17">
        <v>0</v>
      </c>
      <c r="CR44" s="17">
        <v>164</v>
      </c>
      <c r="CS44" s="17">
        <v>164.70732000000001</v>
      </c>
      <c r="CT44" s="17">
        <v>164.70732000000001</v>
      </c>
      <c r="CU44" s="17">
        <v>-0.70731999999999995</v>
      </c>
      <c r="CV44" s="17">
        <v>6.9</v>
      </c>
      <c r="CW44" s="17">
        <v>5.1346499999999997</v>
      </c>
      <c r="CX44" s="17">
        <v>5.1346499999999997</v>
      </c>
      <c r="CY44" s="17">
        <v>1.76535</v>
      </c>
      <c r="CZ44" s="17">
        <v>3.9</v>
      </c>
      <c r="DA44" s="17">
        <v>2.8184800000000001</v>
      </c>
      <c r="DB44" s="17">
        <v>2.8184800000000001</v>
      </c>
      <c r="DC44" s="17">
        <v>1.08152</v>
      </c>
      <c r="DD44" s="17">
        <v>0</v>
      </c>
      <c r="DE44" s="17">
        <v>0</v>
      </c>
      <c r="DF44" s="17">
        <v>0</v>
      </c>
      <c r="DG44" s="17">
        <v>0</v>
      </c>
      <c r="DH44" s="17">
        <v>6</v>
      </c>
      <c r="DI44" s="17">
        <v>6.8787000000000003</v>
      </c>
      <c r="DJ44" s="17">
        <v>6.8787000000000003</v>
      </c>
      <c r="DK44" s="17">
        <v>-0.87870000000000004</v>
      </c>
      <c r="DL44" s="17">
        <v>9.3000000000000007</v>
      </c>
      <c r="DM44" s="17">
        <v>8.1736000000000004</v>
      </c>
      <c r="DN44" s="17">
        <v>12.932320000000001</v>
      </c>
      <c r="DO44" s="17">
        <v>-3.63232</v>
      </c>
      <c r="DP44" s="17">
        <v>59.8</v>
      </c>
      <c r="DQ44" s="17">
        <v>44.764240000000001</v>
      </c>
      <c r="DR44" s="17">
        <v>70.826260000000005</v>
      </c>
      <c r="DS44" s="17">
        <v>-11.026260000000001</v>
      </c>
      <c r="DT44" s="17">
        <v>5.2</v>
      </c>
      <c r="DU44" s="17">
        <v>4.7632000000000003</v>
      </c>
      <c r="DV44" s="17">
        <v>7.5363699999999998</v>
      </c>
      <c r="DW44" s="17">
        <v>-2.3363700000000001</v>
      </c>
      <c r="DX44" s="17"/>
      <c r="DY44" s="17"/>
      <c r="DZ44" s="17"/>
      <c r="EA44" s="17">
        <v>0</v>
      </c>
      <c r="EB44" s="17"/>
      <c r="EC44" s="17"/>
      <c r="ED44" s="17"/>
      <c r="EE44" s="17">
        <v>0</v>
      </c>
      <c r="EF44" s="17"/>
      <c r="EG44" s="17"/>
      <c r="EH44" s="17"/>
      <c r="EI44" s="17">
        <v>0</v>
      </c>
      <c r="EJ44" s="17">
        <v>110.2</v>
      </c>
      <c r="EK44" s="17">
        <v>109.51819999999999</v>
      </c>
      <c r="EL44" s="17">
        <v>112.90537</v>
      </c>
      <c r="EM44" s="17">
        <v>-2.7053699999999998</v>
      </c>
      <c r="EN44" s="17">
        <v>223</v>
      </c>
      <c r="EO44" s="17">
        <v>221.55625000000001</v>
      </c>
      <c r="EP44" s="17">
        <v>221.55625000000001</v>
      </c>
      <c r="EQ44" s="17">
        <v>1.4437500000000001</v>
      </c>
      <c r="ER44" s="17"/>
      <c r="ES44" s="17"/>
      <c r="ET44" s="17"/>
      <c r="EU44" s="17">
        <v>0</v>
      </c>
      <c r="EV44" s="17"/>
      <c r="EW44" s="17"/>
      <c r="EX44" s="17"/>
      <c r="EY44" s="17">
        <v>0</v>
      </c>
      <c r="EZ44" s="17"/>
      <c r="FA44" s="17"/>
      <c r="FB44" s="17"/>
      <c r="FC44" s="17">
        <v>0</v>
      </c>
      <c r="FD44" s="17">
        <v>6.5</v>
      </c>
      <c r="FE44" s="17">
        <v>6.39</v>
      </c>
      <c r="FF44" s="17">
        <v>6.39</v>
      </c>
      <c r="FG44" s="17">
        <v>0.11</v>
      </c>
      <c r="FH44" s="17">
        <v>229.1</v>
      </c>
      <c r="FI44" s="17">
        <v>229.57073</v>
      </c>
      <c r="FJ44" s="17">
        <v>229.57073</v>
      </c>
      <c r="FK44" s="17">
        <v>-0.47072999999999998</v>
      </c>
      <c r="FL44" s="17">
        <v>70</v>
      </c>
      <c r="FM44" s="17">
        <v>73.380380000000002</v>
      </c>
      <c r="FN44" s="17">
        <v>73.380380000000002</v>
      </c>
      <c r="FO44" s="17">
        <v>-3.3803800000000002</v>
      </c>
      <c r="FP44" s="17">
        <v>141.1</v>
      </c>
      <c r="FQ44" s="17">
        <v>151.172</v>
      </c>
      <c r="FR44" s="17">
        <v>151.172</v>
      </c>
      <c r="FS44" s="17">
        <v>-10.071999999999999</v>
      </c>
      <c r="FT44" s="17">
        <v>42.4</v>
      </c>
      <c r="FU44" s="17">
        <v>41.498959999999997</v>
      </c>
      <c r="FV44" s="17">
        <v>41.498959999999997</v>
      </c>
      <c r="FW44" s="17">
        <v>0.90103999999999995</v>
      </c>
      <c r="FX44" s="17">
        <v>9.4</v>
      </c>
      <c r="FY44" s="17">
        <v>9.6429299999999998</v>
      </c>
      <c r="FZ44" s="17">
        <v>9.6429299999999998</v>
      </c>
      <c r="GA44" s="17">
        <v>-0.24293000000000001</v>
      </c>
      <c r="GB44" s="17">
        <v>19.7</v>
      </c>
      <c r="GC44" s="17">
        <v>19.121949999999998</v>
      </c>
      <c r="GD44" s="17">
        <v>19.121949999999998</v>
      </c>
      <c r="GE44" s="17">
        <v>0.57804999999999995</v>
      </c>
      <c r="GF44" s="17">
        <v>88</v>
      </c>
      <c r="GG44" s="17">
        <v>87.657560000000004</v>
      </c>
      <c r="GH44" s="17">
        <v>87.657560000000004</v>
      </c>
      <c r="GI44" s="17">
        <v>0.34244000000000002</v>
      </c>
      <c r="GJ44" s="17"/>
      <c r="GK44" s="17"/>
      <c r="GL44" s="17"/>
      <c r="GM44" s="17">
        <v>0</v>
      </c>
      <c r="GN44" s="17">
        <v>179.2</v>
      </c>
      <c r="GO44" s="17">
        <v>185.62135000000001</v>
      </c>
      <c r="GP44" s="17">
        <v>185.62135000000001</v>
      </c>
      <c r="GQ44" s="17">
        <v>-6.4213500000000003</v>
      </c>
      <c r="GR44" s="17">
        <v>90.4</v>
      </c>
      <c r="GS44" s="17">
        <v>92.810680000000005</v>
      </c>
      <c r="GT44" s="17">
        <v>92.810680000000005</v>
      </c>
      <c r="GU44" s="17">
        <v>-2.4106800000000002</v>
      </c>
      <c r="GV44" s="17">
        <v>107.3</v>
      </c>
      <c r="GW44" s="17">
        <v>108.91673</v>
      </c>
      <c r="GX44" s="17">
        <v>110.91316999999999</v>
      </c>
      <c r="GY44" s="17">
        <v>-3.6131700000000002</v>
      </c>
      <c r="GZ44" s="17">
        <v>5.7</v>
      </c>
      <c r="HA44" s="17"/>
      <c r="HB44" s="17">
        <v>9.09</v>
      </c>
      <c r="HC44" s="17">
        <v>-3.39</v>
      </c>
      <c r="HD44" s="17">
        <v>4.7</v>
      </c>
      <c r="HE44" s="17">
        <v>9.9490999999999996</v>
      </c>
      <c r="HF44" s="17">
        <v>9.9490999999999996</v>
      </c>
      <c r="HG44" s="17">
        <v>-5.2491000000000003</v>
      </c>
      <c r="HH44" s="17">
        <v>45.5</v>
      </c>
      <c r="HI44" s="17">
        <v>47.26634</v>
      </c>
      <c r="HJ44" s="17">
        <v>47.26634</v>
      </c>
      <c r="HK44" s="17">
        <v>-1.76634</v>
      </c>
      <c r="HL44" s="17">
        <v>0</v>
      </c>
      <c r="HM44" s="17">
        <v>8.8550199999999997</v>
      </c>
      <c r="HN44" s="17">
        <v>20.036100000000001</v>
      </c>
      <c r="HO44" s="17">
        <v>-20.036100000000001</v>
      </c>
      <c r="HP44" s="17">
        <v>3.8</v>
      </c>
      <c r="HQ44" s="17">
        <v>3.8872599999999999</v>
      </c>
      <c r="HR44" s="17">
        <v>3.8872599999999999</v>
      </c>
      <c r="HS44" s="17">
        <v>-8.7260000000000004E-2</v>
      </c>
      <c r="HT44" s="17">
        <v>37.4</v>
      </c>
      <c r="HU44" s="17">
        <v>33.323279999999997</v>
      </c>
      <c r="HV44" s="17">
        <v>33.323279999999997</v>
      </c>
      <c r="HW44" s="17">
        <v>4.0767199999999999</v>
      </c>
      <c r="HX44" s="17">
        <v>173.2</v>
      </c>
      <c r="HY44" s="17">
        <v>171.54185000000001</v>
      </c>
      <c r="HZ44" s="17">
        <v>171.54185000000001</v>
      </c>
      <c r="IA44" s="17">
        <v>1.65815</v>
      </c>
      <c r="IB44" s="17">
        <v>47.4</v>
      </c>
      <c r="IC44" s="17">
        <v>47.67127</v>
      </c>
      <c r="ID44" s="17">
        <v>47.67127</v>
      </c>
      <c r="IE44" s="17">
        <v>-0.27127000000000001</v>
      </c>
      <c r="IF44" s="17">
        <v>0</v>
      </c>
      <c r="IG44" s="17">
        <v>0</v>
      </c>
      <c r="IH44" s="17">
        <v>34.15</v>
      </c>
      <c r="II44" s="17">
        <v>-34.15</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86.3</v>
      </c>
      <c r="JE44" s="17">
        <v>88.815600000000003</v>
      </c>
      <c r="JF44" s="17">
        <v>88.815600000000003</v>
      </c>
      <c r="JG44" s="17">
        <v>-2.5156000000000001</v>
      </c>
      <c r="JH44" s="17">
        <v>62.5</v>
      </c>
      <c r="JI44" s="17">
        <v>0</v>
      </c>
      <c r="JJ44" s="17">
        <v>62</v>
      </c>
      <c r="JK44" s="17">
        <v>0.5</v>
      </c>
      <c r="JL44" s="17">
        <v>174.3</v>
      </c>
      <c r="JM44" s="17">
        <v>150.66667000000001</v>
      </c>
      <c r="JN44" s="17">
        <v>150.66667000000001</v>
      </c>
      <c r="JO44" s="17">
        <v>23.633330000000001</v>
      </c>
      <c r="JP44" s="17"/>
      <c r="JQ44" s="17"/>
      <c r="JR44" s="17">
        <v>0</v>
      </c>
      <c r="JS44" s="17">
        <v>0</v>
      </c>
      <c r="JT44" s="17">
        <v>73.8</v>
      </c>
      <c r="JU44" s="17">
        <v>75.333330000000004</v>
      </c>
      <c r="JV44" s="17">
        <v>75.333330000000004</v>
      </c>
      <c r="JW44" s="17">
        <v>-1.5333300000000001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4.06569</v>
      </c>
      <c r="LF44" s="17">
        <v>4.06569</v>
      </c>
      <c r="LG44" s="17">
        <v>0.53430999999999995</v>
      </c>
      <c r="LH44" s="17">
        <v>223.3</v>
      </c>
      <c r="LI44" s="17">
        <v>271.12195000000003</v>
      </c>
      <c r="LJ44" s="17">
        <v>271.12195000000003</v>
      </c>
      <c r="LK44" s="17">
        <v>-47.821950000000001</v>
      </c>
      <c r="LL44" s="17">
        <v>132</v>
      </c>
      <c r="LM44" s="17">
        <v>133.67995999999999</v>
      </c>
      <c r="LN44" s="17">
        <v>133.67995999999999</v>
      </c>
      <c r="LO44" s="17">
        <v>-1.6799599999999999</v>
      </c>
      <c r="LP44" s="17">
        <v>0</v>
      </c>
      <c r="LQ44" s="17"/>
      <c r="LR44" s="17"/>
      <c r="LS44" s="17">
        <v>0</v>
      </c>
      <c r="LT44" s="17">
        <v>80</v>
      </c>
      <c r="LU44" s="17">
        <v>78.567999999999998</v>
      </c>
      <c r="LV44" s="17">
        <v>78.567999999999998</v>
      </c>
      <c r="LW44" s="17">
        <v>1.4319999999999999</v>
      </c>
      <c r="LX44" s="17">
        <v>30.1</v>
      </c>
      <c r="LY44" s="17">
        <v>30.097560000000001</v>
      </c>
      <c r="LZ44" s="17">
        <v>30.097560000000001</v>
      </c>
      <c r="MA44" s="17">
        <v>2.4399999999999999E-3</v>
      </c>
      <c r="MB44" s="17">
        <v>0</v>
      </c>
      <c r="MC44" s="17"/>
      <c r="MD44" s="17"/>
      <c r="ME44" s="17">
        <v>0</v>
      </c>
      <c r="MF44" s="17"/>
      <c r="MG44" s="17"/>
      <c r="MH44" s="17"/>
      <c r="MI44" s="17">
        <v>0</v>
      </c>
      <c r="MJ44" s="17"/>
      <c r="MK44" s="17"/>
      <c r="ML44" s="17"/>
      <c r="MM44" s="17">
        <v>0</v>
      </c>
      <c r="MN44" s="17">
        <v>146.19999999999999</v>
      </c>
      <c r="MO44" s="17">
        <v>146.66612000000001</v>
      </c>
      <c r="MP44" s="17">
        <v>149.774</v>
      </c>
      <c r="MQ44" s="17">
        <v>-3.5739999999999998</v>
      </c>
      <c r="MR44" s="17">
        <v>146.80000000000001</v>
      </c>
      <c r="MS44" s="17">
        <v>146.66612000000001</v>
      </c>
      <c r="MT44" s="17">
        <v>149.774</v>
      </c>
      <c r="MU44" s="17">
        <v>-2.9740000000000002</v>
      </c>
      <c r="MV44" s="17">
        <v>148.9</v>
      </c>
      <c r="MW44" s="17">
        <v>146.66612000000001</v>
      </c>
      <c r="MX44" s="17">
        <v>149.774</v>
      </c>
      <c r="MY44" s="17">
        <v>-0.874</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5.1999999999999998E-2</v>
      </c>
      <c r="OD44" s="17">
        <v>5.1999999999999998E-2</v>
      </c>
      <c r="OE44" s="17">
        <v>-5.1999999999999998E-2</v>
      </c>
      <c r="OF44" s="17">
        <v>111.9</v>
      </c>
      <c r="OG44" s="17">
        <v>122.2</v>
      </c>
      <c r="OH44" s="17">
        <v>116.518</v>
      </c>
      <c r="OI44" s="17">
        <v>-4.6180000000000003</v>
      </c>
      <c r="OJ44" s="17">
        <v>0</v>
      </c>
      <c r="OK44" s="17">
        <v>0</v>
      </c>
      <c r="OL44" s="17">
        <v>0</v>
      </c>
      <c r="OM44" s="17">
        <v>0</v>
      </c>
      <c r="ON44" s="17">
        <v>10.9</v>
      </c>
      <c r="OO44" s="17">
        <v>8.4</v>
      </c>
      <c r="OP44" s="17">
        <v>5.2919999999999998</v>
      </c>
      <c r="OQ44" s="17">
        <v>5.6079999999999997</v>
      </c>
      <c r="OR44" s="17">
        <v>0</v>
      </c>
      <c r="OS44" s="17">
        <v>0</v>
      </c>
      <c r="OT44" s="17">
        <v>0</v>
      </c>
      <c r="OU44" s="17">
        <v>0</v>
      </c>
      <c r="OV44" s="17">
        <v>20</v>
      </c>
      <c r="OW44" s="17">
        <v>20</v>
      </c>
      <c r="OX44" s="17">
        <v>17.560980000000001</v>
      </c>
      <c r="OY44" s="17">
        <v>2.4390200000000002</v>
      </c>
      <c r="OZ44" s="17">
        <v>9.8000000000000007</v>
      </c>
      <c r="PA44" s="17">
        <v>9.9830000000000005</v>
      </c>
      <c r="PB44" s="17">
        <v>9.9830000000000005</v>
      </c>
      <c r="PC44" s="17">
        <v>-0.183</v>
      </c>
      <c r="PD44" s="17">
        <v>5.5</v>
      </c>
      <c r="PE44" s="17">
        <v>5.67</v>
      </c>
      <c r="PF44" s="17">
        <v>5.67</v>
      </c>
      <c r="PG44" s="17">
        <v>-0.17</v>
      </c>
      <c r="PH44" s="17">
        <v>1.2</v>
      </c>
      <c r="PI44" s="17">
        <v>1</v>
      </c>
      <c r="PJ44" s="17">
        <v>1</v>
      </c>
      <c r="PK44" s="17">
        <v>0.2</v>
      </c>
      <c r="PL44" s="17">
        <v>1.6</v>
      </c>
      <c r="PM44" s="17">
        <v>3.4</v>
      </c>
      <c r="PN44" s="17">
        <v>3.4</v>
      </c>
      <c r="PO44" s="17">
        <v>-1.8</v>
      </c>
      <c r="PP44" s="17">
        <v>5.0999999999999996</v>
      </c>
      <c r="PQ44" s="17">
        <v>5</v>
      </c>
      <c r="PR44" s="17">
        <v>5</v>
      </c>
      <c r="PS44" s="17">
        <v>0.1</v>
      </c>
      <c r="PT44" s="17">
        <v>20.100000000000001</v>
      </c>
      <c r="PU44" s="17">
        <v>19.5122</v>
      </c>
      <c r="PV44" s="17">
        <v>19.5122</v>
      </c>
      <c r="PW44" s="17">
        <v>0.58779999999999999</v>
      </c>
      <c r="PX44" s="17">
        <v>10</v>
      </c>
      <c r="PY44" s="17">
        <v>10</v>
      </c>
      <c r="PZ44" s="17">
        <v>19.5122</v>
      </c>
      <c r="QA44" s="17">
        <v>-9.5122</v>
      </c>
      <c r="QB44" s="17">
        <v>18.8</v>
      </c>
      <c r="QC44" s="17">
        <v>17.560980000000001</v>
      </c>
      <c r="QD44" s="17">
        <v>17.560980000000001</v>
      </c>
      <c r="QE44" s="17">
        <v>1.23902</v>
      </c>
      <c r="QF44" s="17">
        <v>3.7</v>
      </c>
      <c r="QG44" s="17">
        <v>3.5</v>
      </c>
      <c r="QH44" s="17">
        <v>3.5</v>
      </c>
      <c r="QI44" s="17">
        <v>0.2</v>
      </c>
      <c r="QJ44" s="17">
        <v>18.600000000000001</v>
      </c>
      <c r="QK44" s="17">
        <v>18.048780000000001</v>
      </c>
      <c r="QL44" s="17">
        <v>18.048780000000001</v>
      </c>
      <c r="QM44" s="17">
        <v>0.55122000000000004</v>
      </c>
      <c r="QN44" s="17">
        <v>0</v>
      </c>
      <c r="QO44" s="17">
        <v>0</v>
      </c>
      <c r="QP44" s="17">
        <v>0</v>
      </c>
      <c r="QQ44" s="17">
        <v>0</v>
      </c>
      <c r="QR44" s="17">
        <v>0</v>
      </c>
      <c r="QS44" s="17">
        <v>0</v>
      </c>
      <c r="QT44" s="17">
        <v>0</v>
      </c>
      <c r="QU44" s="17">
        <v>0</v>
      </c>
      <c r="QV44" s="17">
        <v>23</v>
      </c>
      <c r="QW44" s="17">
        <v>28</v>
      </c>
      <c r="QX44" s="17">
        <v>22.998999999999999</v>
      </c>
      <c r="QY44" s="17">
        <v>1E-3</v>
      </c>
      <c r="QZ44" s="17">
        <v>79.7</v>
      </c>
      <c r="RA44" s="17">
        <v>85.8</v>
      </c>
      <c r="RB44" s="17">
        <v>79.730999999999995</v>
      </c>
      <c r="RC44" s="17">
        <v>-3.1E-2</v>
      </c>
      <c r="RD44" s="17"/>
      <c r="RE44" s="17"/>
      <c r="RF44" s="17"/>
      <c r="RG44" s="17">
        <v>0</v>
      </c>
      <c r="RH44" s="17"/>
      <c r="RI44" s="17"/>
      <c r="RJ44" s="17"/>
      <c r="RK44" s="17">
        <v>0</v>
      </c>
      <c r="RL44" s="17"/>
      <c r="RM44" s="17"/>
      <c r="RN44" s="17"/>
      <c r="RO44" s="17">
        <v>0</v>
      </c>
      <c r="RP44" s="17"/>
      <c r="RQ44" s="17"/>
      <c r="RR44" s="17"/>
      <c r="RS44" s="17">
        <v>0</v>
      </c>
      <c r="RT44" s="17">
        <v>0</v>
      </c>
      <c r="RU44" s="17">
        <v>0</v>
      </c>
      <c r="RV44" s="17">
        <v>0</v>
      </c>
      <c r="RW44" s="17">
        <v>0</v>
      </c>
      <c r="RX44" s="17">
        <v>3.4</v>
      </c>
      <c r="RY44" s="17">
        <v>3.339</v>
      </c>
      <c r="RZ44" s="17">
        <v>3.339</v>
      </c>
      <c r="SA44" s="17">
        <v>6.0999999999999999E-2</v>
      </c>
      <c r="SB44" s="17">
        <v>20.3</v>
      </c>
      <c r="SC44" s="17">
        <v>19.869240000000001</v>
      </c>
      <c r="SD44" s="17">
        <v>19.869240000000001</v>
      </c>
      <c r="SE44" s="17">
        <v>0.43075999999999998</v>
      </c>
      <c r="SF44" s="17">
        <v>3.1</v>
      </c>
      <c r="SG44" s="17">
        <v>2</v>
      </c>
      <c r="SH44" s="17">
        <v>2</v>
      </c>
      <c r="SI44" s="17">
        <v>1.1000000000000001</v>
      </c>
      <c r="SJ44" s="17"/>
      <c r="SK44" s="17"/>
      <c r="SL44" s="17">
        <v>0.7</v>
      </c>
      <c r="SM44" s="17">
        <v>-0.7</v>
      </c>
      <c r="SN44" s="17">
        <v>17.600000000000001</v>
      </c>
      <c r="SO44" s="17">
        <v>19.121949999999998</v>
      </c>
      <c r="SP44" s="17">
        <v>19.121949999999998</v>
      </c>
      <c r="SQ44" s="17">
        <v>-1.5219499999999999</v>
      </c>
      <c r="SR44" s="17">
        <v>12.4</v>
      </c>
      <c r="SS44" s="17">
        <v>12.39024</v>
      </c>
      <c r="ST44" s="17">
        <v>12.39024</v>
      </c>
      <c r="SU44" s="17">
        <v>9.7599999999999996E-3</v>
      </c>
      <c r="SV44" s="17">
        <v>11.3</v>
      </c>
      <c r="SW44" s="17">
        <v>13.65854</v>
      </c>
      <c r="SX44" s="17">
        <v>13.65854</v>
      </c>
      <c r="SY44" s="17">
        <v>-2.3585400000000001</v>
      </c>
      <c r="SZ44" s="17">
        <v>17</v>
      </c>
      <c r="TA44" s="17">
        <v>17.560980000000001</v>
      </c>
      <c r="TB44" s="17">
        <v>17.560980000000001</v>
      </c>
      <c r="TC44" s="17">
        <v>-0.56098000000000003</v>
      </c>
      <c r="TD44" s="17">
        <v>20</v>
      </c>
      <c r="TE44" s="17">
        <v>19.317070000000001</v>
      </c>
      <c r="TF44" s="17">
        <v>19.317070000000001</v>
      </c>
      <c r="TG44" s="17">
        <v>0.68293000000000004</v>
      </c>
      <c r="TH44" s="17">
        <v>15.5</v>
      </c>
      <c r="TI44" s="17">
        <v>17.928999999999998</v>
      </c>
      <c r="TJ44" s="17">
        <v>17.928999999999998</v>
      </c>
      <c r="TK44" s="17">
        <v>-2.4289999999999998</v>
      </c>
      <c r="TL44" s="17">
        <v>56.6</v>
      </c>
      <c r="TM44" s="17">
        <v>62.1</v>
      </c>
      <c r="TN44" s="17">
        <v>67.003</v>
      </c>
      <c r="TO44" s="17">
        <v>-10.403</v>
      </c>
      <c r="TP44" s="17">
        <v>0</v>
      </c>
      <c r="TQ44" s="17">
        <v>0</v>
      </c>
      <c r="TR44" s="17">
        <v>0</v>
      </c>
      <c r="TS44" s="17">
        <v>0</v>
      </c>
      <c r="TT44" s="17">
        <v>90.2</v>
      </c>
      <c r="TU44" s="17">
        <v>89.9</v>
      </c>
      <c r="TV44" s="17">
        <v>115.14</v>
      </c>
      <c r="TW44" s="17">
        <v>-24.94</v>
      </c>
      <c r="TX44" s="17">
        <v>98.9</v>
      </c>
      <c r="TY44" s="17">
        <v>105.3</v>
      </c>
      <c r="TZ44" s="17">
        <v>93.29</v>
      </c>
      <c r="UA44" s="17">
        <v>5.61</v>
      </c>
      <c r="UB44" s="17">
        <v>15.6</v>
      </c>
      <c r="UC44" s="17">
        <v>13.4</v>
      </c>
      <c r="UD44" s="17">
        <v>11.4</v>
      </c>
      <c r="UE44" s="17">
        <v>4.2</v>
      </c>
      <c r="UF44" s="17">
        <v>9.6</v>
      </c>
      <c r="UG44" s="17">
        <v>10.9</v>
      </c>
      <c r="UH44" s="17">
        <v>10.1</v>
      </c>
      <c r="UI44" s="17">
        <v>-0.5</v>
      </c>
      <c r="UJ44" s="17">
        <v>20.100000000000001</v>
      </c>
      <c r="UK44" s="17">
        <v>19.5122</v>
      </c>
      <c r="UL44" s="17">
        <v>19.5122</v>
      </c>
      <c r="UM44" s="17">
        <v>0.58779999999999999</v>
      </c>
      <c r="UN44" s="17">
        <v>5.2</v>
      </c>
      <c r="UO44" s="17">
        <v>6</v>
      </c>
      <c r="UP44" s="17">
        <v>8</v>
      </c>
      <c r="UQ44" s="17">
        <v>-2.8</v>
      </c>
      <c r="UR44" s="17"/>
      <c r="US44" s="17"/>
      <c r="UT44" s="17">
        <v>7.3</v>
      </c>
      <c r="UU44" s="17">
        <v>-7.3</v>
      </c>
      <c r="UV44" s="17">
        <v>20.399999999999999</v>
      </c>
      <c r="UW44" s="17">
        <v>19.5122</v>
      </c>
      <c r="UX44" s="17">
        <v>19.5122</v>
      </c>
      <c r="UY44" s="17">
        <v>0.88780000000000003</v>
      </c>
      <c r="UZ44" s="17">
        <v>20.399999999999999</v>
      </c>
      <c r="VA44" s="17">
        <v>19.5122</v>
      </c>
      <c r="VB44" s="17">
        <v>19.5122</v>
      </c>
      <c r="VC44" s="17">
        <v>0.88780000000000003</v>
      </c>
      <c r="VD44" s="17">
        <v>20.2</v>
      </c>
      <c r="VE44" s="17">
        <v>19.5122</v>
      </c>
      <c r="VF44" s="17">
        <v>19.5122</v>
      </c>
      <c r="VG44" s="17">
        <v>0.68779999999999997</v>
      </c>
      <c r="VH44" s="17">
        <v>8.9</v>
      </c>
      <c r="VI44" s="17">
        <v>5.2949999999999999</v>
      </c>
      <c r="VJ44" s="17">
        <v>5.2949999999999999</v>
      </c>
      <c r="VK44" s="17">
        <v>3.605</v>
      </c>
      <c r="VL44" s="17">
        <v>0</v>
      </c>
      <c r="VM44" s="17">
        <v>0</v>
      </c>
      <c r="VN44" s="17">
        <v>0</v>
      </c>
      <c r="VO44" s="17">
        <v>0</v>
      </c>
      <c r="VP44" s="17">
        <v>0</v>
      </c>
      <c r="VQ44" s="17">
        <v>0</v>
      </c>
      <c r="VR44" s="17">
        <v>0</v>
      </c>
      <c r="VS44" s="17">
        <v>0</v>
      </c>
      <c r="VT44" s="17">
        <v>0</v>
      </c>
      <c r="VU44" s="17">
        <v>0</v>
      </c>
      <c r="VV44" s="17">
        <v>0</v>
      </c>
      <c r="VW44" s="17">
        <v>0</v>
      </c>
      <c r="VX44" s="17">
        <v>0.6</v>
      </c>
      <c r="VY44" s="17">
        <v>0.6</v>
      </c>
      <c r="VZ44" s="17">
        <v>0.6</v>
      </c>
      <c r="WA44" s="17">
        <v>0</v>
      </c>
      <c r="WB44" s="17">
        <v>125.4</v>
      </c>
      <c r="WC44" s="17">
        <v>124.6</v>
      </c>
      <c r="WD44" s="17">
        <v>124</v>
      </c>
      <c r="WE44" s="17">
        <v>1.4</v>
      </c>
      <c r="WF44" s="17">
        <v>133</v>
      </c>
      <c r="WG44" s="17">
        <v>127.4</v>
      </c>
      <c r="WH44" s="17">
        <v>100</v>
      </c>
      <c r="WI44" s="17">
        <v>33</v>
      </c>
      <c r="WJ44" s="17">
        <v>0</v>
      </c>
      <c r="WK44" s="17">
        <v>0</v>
      </c>
      <c r="WL44" s="17">
        <v>0</v>
      </c>
      <c r="WM44" s="17">
        <v>0</v>
      </c>
      <c r="WN44" s="17">
        <v>0</v>
      </c>
      <c r="WO44" s="17">
        <v>0</v>
      </c>
      <c r="WP44" s="17">
        <v>0</v>
      </c>
      <c r="WQ44" s="17">
        <v>0</v>
      </c>
      <c r="WR44" s="17">
        <v>9.6</v>
      </c>
      <c r="WS44" s="17">
        <v>9.4</v>
      </c>
      <c r="WT44" s="17">
        <v>9.4</v>
      </c>
      <c r="WU44" s="17">
        <v>0.2</v>
      </c>
      <c r="WV44" s="17">
        <v>20</v>
      </c>
      <c r="WW44" s="17">
        <v>19.317070000000001</v>
      </c>
      <c r="WX44" s="17">
        <v>19.317070000000001</v>
      </c>
      <c r="WY44" s="17">
        <v>0.68293000000000004</v>
      </c>
      <c r="WZ44" s="17">
        <v>9.6</v>
      </c>
      <c r="XA44" s="17">
        <v>10.6</v>
      </c>
      <c r="XB44" s="17">
        <v>10.6</v>
      </c>
      <c r="XC44" s="17">
        <v>-1</v>
      </c>
      <c r="XD44" s="17"/>
      <c r="XE44" s="17"/>
      <c r="XF44" s="17"/>
      <c r="XG44" s="17">
        <v>0</v>
      </c>
      <c r="XH44" s="17"/>
      <c r="XI44" s="17"/>
      <c r="XJ44" s="17"/>
      <c r="XK44" s="17">
        <v>0</v>
      </c>
      <c r="XL44" s="17"/>
      <c r="XM44" s="17"/>
      <c r="XN44" s="17"/>
      <c r="XO44" s="17">
        <v>0</v>
      </c>
      <c r="XP44" s="17"/>
      <c r="XQ44" s="17"/>
      <c r="XR44" s="17"/>
      <c r="XS44" s="17">
        <v>0</v>
      </c>
      <c r="XT44" s="17">
        <v>17</v>
      </c>
      <c r="XU44" s="17">
        <v>17</v>
      </c>
      <c r="XV44" s="17">
        <v>14</v>
      </c>
      <c r="XW44" s="17">
        <v>3</v>
      </c>
      <c r="XX44" s="17"/>
      <c r="XY44" s="17"/>
      <c r="XZ44" s="17"/>
      <c r="YA44" s="17">
        <v>0</v>
      </c>
      <c r="YB44" s="17"/>
      <c r="YC44" s="17"/>
      <c r="YD44" s="17"/>
      <c r="YE44" s="17">
        <v>0</v>
      </c>
    </row>
    <row r="45" spans="1:655" ht="24" customHeight="1" x14ac:dyDescent="0.3">
      <c r="A45" s="1"/>
      <c r="B45" s="16" t="s">
        <v>80</v>
      </c>
      <c r="C45" s="16" t="s">
        <v>924</v>
      </c>
      <c r="D45" s="17"/>
      <c r="E45" s="17"/>
      <c r="F45" s="17"/>
      <c r="G45" s="17">
        <v>0</v>
      </c>
      <c r="H45" s="17"/>
      <c r="I45" s="17"/>
      <c r="J45" s="17"/>
      <c r="K45" s="17">
        <v>0</v>
      </c>
      <c r="L45" s="17">
        <v>99.5</v>
      </c>
      <c r="M45" s="17">
        <v>100</v>
      </c>
      <c r="N45" s="17">
        <v>140</v>
      </c>
      <c r="O45" s="17">
        <v>-40.5</v>
      </c>
      <c r="P45" s="17">
        <v>645.70000000000005</v>
      </c>
      <c r="Q45" s="17">
        <v>646.79789000000005</v>
      </c>
      <c r="R45" s="17">
        <v>646.79789000000005</v>
      </c>
      <c r="S45" s="17">
        <v>-1.09789</v>
      </c>
      <c r="T45" s="17">
        <v>215.8</v>
      </c>
      <c r="U45" s="17">
        <v>211.44126</v>
      </c>
      <c r="V45" s="17">
        <v>211.44126</v>
      </c>
      <c r="W45" s="17">
        <v>4.3587400000000001</v>
      </c>
      <c r="X45" s="17"/>
      <c r="Y45" s="17"/>
      <c r="Z45" s="17"/>
      <c r="AA45" s="17">
        <v>0</v>
      </c>
      <c r="AB45" s="17"/>
      <c r="AC45" s="17"/>
      <c r="AD45" s="17"/>
      <c r="AE45" s="17">
        <v>0</v>
      </c>
      <c r="AF45" s="17">
        <v>89</v>
      </c>
      <c r="AG45" s="17">
        <v>92.226339999999993</v>
      </c>
      <c r="AH45" s="17">
        <v>92.226339999999993</v>
      </c>
      <c r="AI45" s="17">
        <v>-3.22634</v>
      </c>
      <c r="AJ45" s="17">
        <v>220</v>
      </c>
      <c r="AK45" s="17">
        <v>230.14769999999999</v>
      </c>
      <c r="AL45" s="17">
        <v>235.84763000000001</v>
      </c>
      <c r="AM45" s="17">
        <v>-15.847630000000001</v>
      </c>
      <c r="AN45" s="17"/>
      <c r="AO45" s="17"/>
      <c r="AP45" s="17"/>
      <c r="AQ45" s="17">
        <v>0</v>
      </c>
      <c r="AR45" s="17"/>
      <c r="AS45" s="17"/>
      <c r="AT45" s="17"/>
      <c r="AU45" s="17">
        <v>0</v>
      </c>
      <c r="AV45" s="17">
        <v>145</v>
      </c>
      <c r="AW45" s="17">
        <v>156.22221999999999</v>
      </c>
      <c r="AX45" s="17">
        <v>156.22221999999999</v>
      </c>
      <c r="AY45" s="17">
        <v>-11.22222</v>
      </c>
      <c r="AZ45" s="17">
        <v>145.1</v>
      </c>
      <c r="BA45" s="17">
        <v>156.22221999999999</v>
      </c>
      <c r="BB45" s="17">
        <v>156.22221999999999</v>
      </c>
      <c r="BC45" s="17">
        <v>-11.12222</v>
      </c>
      <c r="BD45" s="17">
        <v>145.1</v>
      </c>
      <c r="BE45" s="17">
        <v>156.22221999999999</v>
      </c>
      <c r="BF45" s="17">
        <v>156.22221999999999</v>
      </c>
      <c r="BG45" s="17">
        <v>-11.12222</v>
      </c>
      <c r="BH45" s="17">
        <v>244.1</v>
      </c>
      <c r="BI45" s="17">
        <v>234.33332999999999</v>
      </c>
      <c r="BJ45" s="17">
        <v>234.33332999999999</v>
      </c>
      <c r="BK45" s="17">
        <v>9.7666699999999995</v>
      </c>
      <c r="BL45" s="17">
        <v>209.6</v>
      </c>
      <c r="BM45" s="17">
        <v>211.99997999999999</v>
      </c>
      <c r="BN45" s="17">
        <v>211.99997999999999</v>
      </c>
      <c r="BO45" s="17">
        <v>-2.3999799999999998</v>
      </c>
      <c r="BP45" s="17">
        <v>109.9</v>
      </c>
      <c r="BQ45" s="17">
        <v>105.99999</v>
      </c>
      <c r="BR45" s="17">
        <v>105.99999</v>
      </c>
      <c r="BS45" s="17">
        <v>3.90001</v>
      </c>
      <c r="BT45" s="17">
        <v>559.4</v>
      </c>
      <c r="BU45" s="17">
        <v>568.29854</v>
      </c>
      <c r="BV45" s="17">
        <v>568.29854</v>
      </c>
      <c r="BW45" s="17">
        <v>-8.8985400000000006</v>
      </c>
      <c r="BX45" s="17">
        <v>10.199999999999999</v>
      </c>
      <c r="BY45" s="17">
        <v>5.4891500000000004</v>
      </c>
      <c r="BZ45" s="17">
        <v>5.4891500000000004</v>
      </c>
      <c r="CA45" s="17">
        <v>4.7108499999999998</v>
      </c>
      <c r="CB45" s="17"/>
      <c r="CC45" s="17"/>
      <c r="CD45" s="17"/>
      <c r="CE45" s="17">
        <v>0</v>
      </c>
      <c r="CF45" s="17"/>
      <c r="CG45" s="17"/>
      <c r="CH45" s="17"/>
      <c r="CI45" s="17">
        <v>0</v>
      </c>
      <c r="CJ45" s="17"/>
      <c r="CK45" s="17"/>
      <c r="CL45" s="17"/>
      <c r="CM45" s="17">
        <v>0</v>
      </c>
      <c r="CN45" s="17"/>
      <c r="CO45" s="17"/>
      <c r="CP45" s="17"/>
      <c r="CQ45" s="17">
        <v>0</v>
      </c>
      <c r="CR45" s="17">
        <v>163.4</v>
      </c>
      <c r="CS45" s="17">
        <v>164.70732000000001</v>
      </c>
      <c r="CT45" s="17">
        <v>164.70732000000001</v>
      </c>
      <c r="CU45" s="17">
        <v>-1.30732</v>
      </c>
      <c r="CV45" s="17">
        <v>7</v>
      </c>
      <c r="CW45" s="17">
        <v>5.1346499999999997</v>
      </c>
      <c r="CX45" s="17">
        <v>5.1346499999999997</v>
      </c>
      <c r="CY45" s="17">
        <v>1.8653500000000001</v>
      </c>
      <c r="CZ45" s="17">
        <v>3.9</v>
      </c>
      <c r="DA45" s="17">
        <v>2.8184800000000001</v>
      </c>
      <c r="DB45" s="17">
        <v>2.8184800000000001</v>
      </c>
      <c r="DC45" s="17">
        <v>1.08152</v>
      </c>
      <c r="DD45" s="17">
        <v>18.600000000000001</v>
      </c>
      <c r="DE45" s="17">
        <v>22.49822</v>
      </c>
      <c r="DF45" s="17">
        <v>0</v>
      </c>
      <c r="DG45" s="17">
        <v>18.600000000000001</v>
      </c>
      <c r="DH45" s="17">
        <v>6</v>
      </c>
      <c r="DI45" s="17">
        <v>6.8787000000000003</v>
      </c>
      <c r="DJ45" s="17">
        <v>6.8787000000000003</v>
      </c>
      <c r="DK45" s="17">
        <v>-0.87870000000000004</v>
      </c>
      <c r="DL45" s="17">
        <v>9.3000000000000007</v>
      </c>
      <c r="DM45" s="17">
        <v>14.9922</v>
      </c>
      <c r="DN45" s="17">
        <v>14.9922</v>
      </c>
      <c r="DO45" s="17">
        <v>-5.6921999999999997</v>
      </c>
      <c r="DP45" s="17">
        <v>78.8</v>
      </c>
      <c r="DQ45" s="17">
        <v>83.76379</v>
      </c>
      <c r="DR45" s="17">
        <v>95.094999999999999</v>
      </c>
      <c r="DS45" s="17">
        <v>-16.295000000000002</v>
      </c>
      <c r="DT45" s="17">
        <v>5.0999999999999996</v>
      </c>
      <c r="DU45" s="17">
        <v>8.9130000000000003</v>
      </c>
      <c r="DV45" s="17">
        <v>8.9130000000000003</v>
      </c>
      <c r="DW45" s="17">
        <v>-3.8130000000000002</v>
      </c>
      <c r="DX45" s="17"/>
      <c r="DY45" s="17"/>
      <c r="DZ45" s="17"/>
      <c r="EA45" s="17">
        <v>0</v>
      </c>
      <c r="EB45" s="17"/>
      <c r="EC45" s="17"/>
      <c r="ED45" s="17"/>
      <c r="EE45" s="17">
        <v>0</v>
      </c>
      <c r="EF45" s="17"/>
      <c r="EG45" s="17"/>
      <c r="EH45" s="17"/>
      <c r="EI45" s="17">
        <v>0</v>
      </c>
      <c r="EJ45" s="17">
        <v>110.3</v>
      </c>
      <c r="EK45" s="17">
        <v>109.51819999999999</v>
      </c>
      <c r="EL45" s="17">
        <v>112.90537</v>
      </c>
      <c r="EM45" s="17">
        <v>-2.6053700000000002</v>
      </c>
      <c r="EN45" s="17">
        <v>223.1</v>
      </c>
      <c r="EO45" s="17">
        <v>221.55625000000001</v>
      </c>
      <c r="EP45" s="17">
        <v>221.55625000000001</v>
      </c>
      <c r="EQ45" s="17">
        <v>1.54375</v>
      </c>
      <c r="ER45" s="17"/>
      <c r="ES45" s="17"/>
      <c r="ET45" s="17"/>
      <c r="EU45" s="17">
        <v>0</v>
      </c>
      <c r="EV45" s="17"/>
      <c r="EW45" s="17"/>
      <c r="EX45" s="17"/>
      <c r="EY45" s="17">
        <v>0</v>
      </c>
      <c r="EZ45" s="17"/>
      <c r="FA45" s="17"/>
      <c r="FB45" s="17"/>
      <c r="FC45" s="17">
        <v>0</v>
      </c>
      <c r="FD45" s="17">
        <v>6.5</v>
      </c>
      <c r="FE45" s="17">
        <v>6.39</v>
      </c>
      <c r="FF45" s="17">
        <v>6.39</v>
      </c>
      <c r="FG45" s="17">
        <v>0.11</v>
      </c>
      <c r="FH45" s="17">
        <v>227.8</v>
      </c>
      <c r="FI45" s="17">
        <v>229.57073</v>
      </c>
      <c r="FJ45" s="17">
        <v>229.57073</v>
      </c>
      <c r="FK45" s="17">
        <v>-1.7707299999999999</v>
      </c>
      <c r="FL45" s="17">
        <v>70</v>
      </c>
      <c r="FM45" s="17">
        <v>73.380380000000002</v>
      </c>
      <c r="FN45" s="17">
        <v>73.380380000000002</v>
      </c>
      <c r="FO45" s="17">
        <v>-3.3803800000000002</v>
      </c>
      <c r="FP45" s="17">
        <v>149.9</v>
      </c>
      <c r="FQ45" s="17">
        <v>151.167</v>
      </c>
      <c r="FR45" s="17">
        <v>151.167</v>
      </c>
      <c r="FS45" s="17">
        <v>-1.2669999999999999</v>
      </c>
      <c r="FT45" s="17">
        <v>42.3</v>
      </c>
      <c r="FU45" s="17">
        <v>41.498959999999997</v>
      </c>
      <c r="FV45" s="17">
        <v>41.498959999999997</v>
      </c>
      <c r="FW45" s="17">
        <v>0.80103999999999997</v>
      </c>
      <c r="FX45" s="17">
        <v>9.4</v>
      </c>
      <c r="FY45" s="17">
        <v>9.6429299999999998</v>
      </c>
      <c r="FZ45" s="17">
        <v>9.6429299999999998</v>
      </c>
      <c r="GA45" s="17">
        <v>-0.24293000000000001</v>
      </c>
      <c r="GB45" s="17">
        <v>19.7</v>
      </c>
      <c r="GC45" s="17">
        <v>19.121949999999998</v>
      </c>
      <c r="GD45" s="17">
        <v>19.121949999999998</v>
      </c>
      <c r="GE45" s="17">
        <v>0.57804999999999995</v>
      </c>
      <c r="GF45" s="17">
        <v>88.3</v>
      </c>
      <c r="GG45" s="17">
        <v>87.657560000000004</v>
      </c>
      <c r="GH45" s="17">
        <v>87.657560000000004</v>
      </c>
      <c r="GI45" s="17">
        <v>0.64244000000000001</v>
      </c>
      <c r="GJ45" s="17"/>
      <c r="GK45" s="17"/>
      <c r="GL45" s="17"/>
      <c r="GM45" s="17">
        <v>0</v>
      </c>
      <c r="GN45" s="17">
        <v>178</v>
      </c>
      <c r="GO45" s="17">
        <v>185.62135000000001</v>
      </c>
      <c r="GP45" s="17">
        <v>185.62135000000001</v>
      </c>
      <c r="GQ45" s="17">
        <v>-7.6213499999999996</v>
      </c>
      <c r="GR45" s="17">
        <v>90.3</v>
      </c>
      <c r="GS45" s="17">
        <v>92.810680000000005</v>
      </c>
      <c r="GT45" s="17">
        <v>92.810680000000005</v>
      </c>
      <c r="GU45" s="17">
        <v>-2.5106799999999998</v>
      </c>
      <c r="GV45" s="17">
        <v>108.1</v>
      </c>
      <c r="GW45" s="17">
        <v>108.91673</v>
      </c>
      <c r="GX45" s="17">
        <v>110.91316999999999</v>
      </c>
      <c r="GY45" s="17">
        <v>-2.8131699999999999</v>
      </c>
      <c r="GZ45" s="17">
        <v>5.7</v>
      </c>
      <c r="HA45" s="17"/>
      <c r="HB45" s="17">
        <v>9.09</v>
      </c>
      <c r="HC45" s="17">
        <v>-3.39</v>
      </c>
      <c r="HD45" s="17">
        <v>4.7</v>
      </c>
      <c r="HE45" s="17">
        <v>9.9490999999999996</v>
      </c>
      <c r="HF45" s="17">
        <v>9.9490999999999996</v>
      </c>
      <c r="HG45" s="17">
        <v>-5.2491000000000003</v>
      </c>
      <c r="HH45" s="17">
        <v>45.9</v>
      </c>
      <c r="HI45" s="17">
        <v>47.26634</v>
      </c>
      <c r="HJ45" s="17">
        <v>47.26634</v>
      </c>
      <c r="HK45" s="17">
        <v>-1.3663400000000001</v>
      </c>
      <c r="HL45" s="17">
        <v>0</v>
      </c>
      <c r="HM45" s="17">
        <v>8.8550199999999997</v>
      </c>
      <c r="HN45" s="17">
        <v>20.036100000000001</v>
      </c>
      <c r="HO45" s="17">
        <v>-20.036100000000001</v>
      </c>
      <c r="HP45" s="17">
        <v>3.8</v>
      </c>
      <c r="HQ45" s="17">
        <v>3.8872599999999999</v>
      </c>
      <c r="HR45" s="17">
        <v>3.8872599999999999</v>
      </c>
      <c r="HS45" s="17">
        <v>-8.7260000000000004E-2</v>
      </c>
      <c r="HT45" s="17">
        <v>37.4</v>
      </c>
      <c r="HU45" s="17">
        <v>33.323279999999997</v>
      </c>
      <c r="HV45" s="17">
        <v>33.323279999999997</v>
      </c>
      <c r="HW45" s="17">
        <v>4.0767199999999999</v>
      </c>
      <c r="HX45" s="17">
        <v>172.4</v>
      </c>
      <c r="HY45" s="17">
        <v>171.54185000000001</v>
      </c>
      <c r="HZ45" s="17">
        <v>171.54185000000001</v>
      </c>
      <c r="IA45" s="17">
        <v>0.85814999999999997</v>
      </c>
      <c r="IB45" s="17">
        <v>47.4</v>
      </c>
      <c r="IC45" s="17">
        <v>47.67127</v>
      </c>
      <c r="ID45" s="17">
        <v>47.67127</v>
      </c>
      <c r="IE45" s="17">
        <v>-0.27127000000000001</v>
      </c>
      <c r="IF45" s="17">
        <v>0</v>
      </c>
      <c r="IG45" s="17">
        <v>0</v>
      </c>
      <c r="IH45" s="17">
        <v>34.15</v>
      </c>
      <c r="II45" s="17">
        <v>-34.15</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86.2</v>
      </c>
      <c r="JE45" s="17">
        <v>88.815600000000003</v>
      </c>
      <c r="JF45" s="17">
        <v>88.815600000000003</v>
      </c>
      <c r="JG45" s="17">
        <v>-2.6156000000000001</v>
      </c>
      <c r="JH45" s="17">
        <v>163.1</v>
      </c>
      <c r="JI45" s="17">
        <v>157.38604000000001</v>
      </c>
      <c r="JJ45" s="17">
        <v>62</v>
      </c>
      <c r="JK45" s="17">
        <v>101.1</v>
      </c>
      <c r="JL45" s="17">
        <v>174.1</v>
      </c>
      <c r="JM45" s="17">
        <v>167.09532999999999</v>
      </c>
      <c r="JN45" s="17">
        <v>167.09532999999999</v>
      </c>
      <c r="JO45" s="17">
        <v>7.00467</v>
      </c>
      <c r="JP45" s="17"/>
      <c r="JQ45" s="17"/>
      <c r="JR45" s="17">
        <v>182.65360000000001</v>
      </c>
      <c r="JS45" s="17">
        <v>-182.65360000000001</v>
      </c>
      <c r="JT45" s="17">
        <v>73.3</v>
      </c>
      <c r="JU45" s="17">
        <v>83.547669999999997</v>
      </c>
      <c r="JV45" s="17">
        <v>83.547669999999997</v>
      </c>
      <c r="JW45" s="17">
        <v>-10.247669999999999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4.06569</v>
      </c>
      <c r="LF45" s="17">
        <v>4.06569</v>
      </c>
      <c r="LG45" s="17">
        <v>0.53430999999999995</v>
      </c>
      <c r="LH45" s="17">
        <v>250.7</v>
      </c>
      <c r="LI45" s="17">
        <v>271.12195000000003</v>
      </c>
      <c r="LJ45" s="17">
        <v>271.12195000000003</v>
      </c>
      <c r="LK45" s="17">
        <v>-20.421949999999999</v>
      </c>
      <c r="LL45" s="17">
        <v>132.1</v>
      </c>
      <c r="LM45" s="17">
        <v>133.67995999999999</v>
      </c>
      <c r="LN45" s="17">
        <v>133.67995999999999</v>
      </c>
      <c r="LO45" s="17">
        <v>-1.57996</v>
      </c>
      <c r="LP45" s="17">
        <v>0</v>
      </c>
      <c r="LQ45" s="17"/>
      <c r="LR45" s="17"/>
      <c r="LS45" s="17">
        <v>0</v>
      </c>
      <c r="LT45" s="17">
        <v>79.900000000000006</v>
      </c>
      <c r="LU45" s="17">
        <v>78.567999999999998</v>
      </c>
      <c r="LV45" s="17">
        <v>78.567999999999998</v>
      </c>
      <c r="LW45" s="17">
        <v>1.3320000000000001</v>
      </c>
      <c r="LX45" s="17">
        <v>30.1</v>
      </c>
      <c r="LY45" s="17">
        <v>30.097560000000001</v>
      </c>
      <c r="LZ45" s="17">
        <v>30.097560000000001</v>
      </c>
      <c r="MA45" s="17">
        <v>2.4399999999999999E-3</v>
      </c>
      <c r="MB45" s="17">
        <v>0</v>
      </c>
      <c r="MC45" s="17"/>
      <c r="MD45" s="17"/>
      <c r="ME45" s="17">
        <v>0</v>
      </c>
      <c r="MF45" s="17"/>
      <c r="MG45" s="17"/>
      <c r="MH45" s="17"/>
      <c r="MI45" s="17">
        <v>0</v>
      </c>
      <c r="MJ45" s="17"/>
      <c r="MK45" s="17"/>
      <c r="ML45" s="17"/>
      <c r="MM45" s="17">
        <v>0</v>
      </c>
      <c r="MN45" s="17">
        <v>145.9</v>
      </c>
      <c r="MO45" s="17">
        <v>149.774</v>
      </c>
      <c r="MP45" s="17">
        <v>149.774</v>
      </c>
      <c r="MQ45" s="17">
        <v>-3.8740000000000001</v>
      </c>
      <c r="MR45" s="17">
        <v>146.80000000000001</v>
      </c>
      <c r="MS45" s="17">
        <v>149.774</v>
      </c>
      <c r="MT45" s="17">
        <v>149.774</v>
      </c>
      <c r="MU45" s="17">
        <v>-2.9740000000000002</v>
      </c>
      <c r="MV45" s="17">
        <v>157.5</v>
      </c>
      <c r="MW45" s="17">
        <v>149.774</v>
      </c>
      <c r="MX45" s="17">
        <v>149.774</v>
      </c>
      <c r="MY45" s="17">
        <v>7.726</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115.2</v>
      </c>
      <c r="OG45" s="17">
        <v>122.4</v>
      </c>
      <c r="OH45" s="17">
        <v>116.726</v>
      </c>
      <c r="OI45" s="17">
        <v>-1.526</v>
      </c>
      <c r="OJ45" s="17">
        <v>0</v>
      </c>
      <c r="OK45" s="17">
        <v>0</v>
      </c>
      <c r="OL45" s="17">
        <v>0</v>
      </c>
      <c r="OM45" s="17">
        <v>0</v>
      </c>
      <c r="ON45" s="17">
        <v>3</v>
      </c>
      <c r="OO45" s="17">
        <v>8.1999999999999993</v>
      </c>
      <c r="OP45" s="17">
        <v>4.742</v>
      </c>
      <c r="OQ45" s="17">
        <v>-1.742</v>
      </c>
      <c r="OR45" s="17">
        <v>0</v>
      </c>
      <c r="OS45" s="17">
        <v>0</v>
      </c>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5.4</v>
      </c>
      <c r="PE45" s="17">
        <v>5.67</v>
      </c>
      <c r="PF45" s="17">
        <v>5.67</v>
      </c>
      <c r="PG45" s="17">
        <v>-0.27</v>
      </c>
      <c r="PH45" s="17">
        <v>1.2</v>
      </c>
      <c r="PI45" s="17">
        <v>1</v>
      </c>
      <c r="PJ45" s="17">
        <v>1</v>
      </c>
      <c r="PK45" s="17">
        <v>0.2</v>
      </c>
      <c r="PL45" s="17">
        <v>1.6</v>
      </c>
      <c r="PM45" s="17">
        <v>3.4</v>
      </c>
      <c r="PN45" s="17">
        <v>3.4</v>
      </c>
      <c r="PO45" s="17">
        <v>-1.8</v>
      </c>
      <c r="PP45" s="17">
        <v>5.0999999999999996</v>
      </c>
      <c r="PQ45" s="17">
        <v>5</v>
      </c>
      <c r="PR45" s="17">
        <v>5</v>
      </c>
      <c r="PS45" s="17">
        <v>0.1</v>
      </c>
      <c r="PT45" s="17">
        <v>20</v>
      </c>
      <c r="PU45" s="17">
        <v>19.5122</v>
      </c>
      <c r="PV45" s="17">
        <v>19.5122</v>
      </c>
      <c r="PW45" s="17">
        <v>0.48780000000000001</v>
      </c>
      <c r="PX45" s="17">
        <v>10</v>
      </c>
      <c r="PY45" s="17">
        <v>10</v>
      </c>
      <c r="PZ45" s="17">
        <v>19.5122</v>
      </c>
      <c r="QA45" s="17">
        <v>-9.5122</v>
      </c>
      <c r="QB45" s="17">
        <v>18.8</v>
      </c>
      <c r="QC45" s="17">
        <v>17.560980000000001</v>
      </c>
      <c r="QD45" s="17">
        <v>17.560980000000001</v>
      </c>
      <c r="QE45" s="17">
        <v>1.23902</v>
      </c>
      <c r="QF45" s="17">
        <v>3.7</v>
      </c>
      <c r="QG45" s="17">
        <v>3.5</v>
      </c>
      <c r="QH45" s="17">
        <v>3.5</v>
      </c>
      <c r="QI45" s="17">
        <v>0.2</v>
      </c>
      <c r="QJ45" s="17">
        <v>18.600000000000001</v>
      </c>
      <c r="QK45" s="17">
        <v>18.048780000000001</v>
      </c>
      <c r="QL45" s="17">
        <v>18.048780000000001</v>
      </c>
      <c r="QM45" s="17">
        <v>0.55122000000000004</v>
      </c>
      <c r="QN45" s="17">
        <v>0</v>
      </c>
      <c r="QO45" s="17">
        <v>0</v>
      </c>
      <c r="QP45" s="17">
        <v>0</v>
      </c>
      <c r="QQ45" s="17">
        <v>0</v>
      </c>
      <c r="QR45" s="17">
        <v>0</v>
      </c>
      <c r="QS45" s="17">
        <v>0</v>
      </c>
      <c r="QT45" s="17">
        <v>0</v>
      </c>
      <c r="QU45" s="17">
        <v>0</v>
      </c>
      <c r="QV45" s="17">
        <v>23.7</v>
      </c>
      <c r="QW45" s="17">
        <v>28</v>
      </c>
      <c r="QX45" s="17">
        <v>23.678999999999998</v>
      </c>
      <c r="QY45" s="17">
        <v>2.1000000000000001E-2</v>
      </c>
      <c r="QZ45" s="17">
        <v>80.7</v>
      </c>
      <c r="RA45" s="17">
        <v>86.2</v>
      </c>
      <c r="RB45" s="17">
        <v>80.662999999999997</v>
      </c>
      <c r="RC45" s="17">
        <v>3.6999999999999998E-2</v>
      </c>
      <c r="RD45" s="17"/>
      <c r="RE45" s="17"/>
      <c r="RF45" s="17"/>
      <c r="RG45" s="17">
        <v>0</v>
      </c>
      <c r="RH45" s="17"/>
      <c r="RI45" s="17"/>
      <c r="RJ45" s="17"/>
      <c r="RK45" s="17">
        <v>0</v>
      </c>
      <c r="RL45" s="17"/>
      <c r="RM45" s="17"/>
      <c r="RN45" s="17"/>
      <c r="RO45" s="17">
        <v>0</v>
      </c>
      <c r="RP45" s="17"/>
      <c r="RQ45" s="17"/>
      <c r="RR45" s="17"/>
      <c r="RS45" s="17">
        <v>0</v>
      </c>
      <c r="RT45" s="17">
        <v>0</v>
      </c>
      <c r="RU45" s="17">
        <v>0</v>
      </c>
      <c r="RV45" s="17">
        <v>0</v>
      </c>
      <c r="RW45" s="17">
        <v>0</v>
      </c>
      <c r="RX45" s="17">
        <v>3.4</v>
      </c>
      <c r="RY45" s="17">
        <v>3.339</v>
      </c>
      <c r="RZ45" s="17">
        <v>3.339</v>
      </c>
      <c r="SA45" s="17">
        <v>6.0999999999999999E-2</v>
      </c>
      <c r="SB45" s="17">
        <v>20.3</v>
      </c>
      <c r="SC45" s="17">
        <v>19.869240000000001</v>
      </c>
      <c r="SD45" s="17">
        <v>19.869240000000001</v>
      </c>
      <c r="SE45" s="17">
        <v>0.43075999999999998</v>
      </c>
      <c r="SF45" s="17">
        <v>3</v>
      </c>
      <c r="SG45" s="17">
        <v>2</v>
      </c>
      <c r="SH45" s="17">
        <v>2</v>
      </c>
      <c r="SI45" s="17">
        <v>1</v>
      </c>
      <c r="SJ45" s="17"/>
      <c r="SK45" s="17"/>
      <c r="SL45" s="17">
        <v>0.7</v>
      </c>
      <c r="SM45" s="17">
        <v>-0.7</v>
      </c>
      <c r="SN45" s="17">
        <v>17.600000000000001</v>
      </c>
      <c r="SO45" s="17">
        <v>19.121949999999998</v>
      </c>
      <c r="SP45" s="17">
        <v>19.121949999999998</v>
      </c>
      <c r="SQ45" s="17">
        <v>-1.5219499999999999</v>
      </c>
      <c r="SR45" s="17">
        <v>12.4</v>
      </c>
      <c r="SS45" s="17">
        <v>12.39024</v>
      </c>
      <c r="ST45" s="17">
        <v>12.39024</v>
      </c>
      <c r="SU45" s="17">
        <v>9.7599999999999996E-3</v>
      </c>
      <c r="SV45" s="17">
        <v>11.5</v>
      </c>
      <c r="SW45" s="17">
        <v>13.65854</v>
      </c>
      <c r="SX45" s="17">
        <v>13.65854</v>
      </c>
      <c r="SY45" s="17">
        <v>-2.1585399999999999</v>
      </c>
      <c r="SZ45" s="17">
        <v>17.100000000000001</v>
      </c>
      <c r="TA45" s="17">
        <v>17.560980000000001</v>
      </c>
      <c r="TB45" s="17">
        <v>17.560980000000001</v>
      </c>
      <c r="TC45" s="17">
        <v>-0.46098</v>
      </c>
      <c r="TD45" s="17">
        <v>20</v>
      </c>
      <c r="TE45" s="17">
        <v>19.317070000000001</v>
      </c>
      <c r="TF45" s="17">
        <v>19.317070000000001</v>
      </c>
      <c r="TG45" s="17">
        <v>0.68293000000000004</v>
      </c>
      <c r="TH45" s="17">
        <v>16</v>
      </c>
      <c r="TI45" s="17">
        <v>16.927</v>
      </c>
      <c r="TJ45" s="17">
        <v>16.927</v>
      </c>
      <c r="TK45" s="17">
        <v>-0.92700000000000005</v>
      </c>
      <c r="TL45" s="17">
        <v>53.6</v>
      </c>
      <c r="TM45" s="17">
        <v>57.7</v>
      </c>
      <c r="TN45" s="17">
        <v>65.19</v>
      </c>
      <c r="TO45" s="17">
        <v>-11.59</v>
      </c>
      <c r="TP45" s="17">
        <v>0</v>
      </c>
      <c r="TQ45" s="17">
        <v>0</v>
      </c>
      <c r="TR45" s="17">
        <v>0</v>
      </c>
      <c r="TS45" s="17">
        <v>0</v>
      </c>
      <c r="TT45" s="17">
        <v>91.7</v>
      </c>
      <c r="TU45" s="17">
        <v>88.9</v>
      </c>
      <c r="TV45" s="17">
        <v>115.14</v>
      </c>
      <c r="TW45" s="17">
        <v>-23.44</v>
      </c>
      <c r="TX45" s="17">
        <v>98.9</v>
      </c>
      <c r="TY45" s="17">
        <v>106.9</v>
      </c>
      <c r="TZ45" s="17">
        <v>93.29</v>
      </c>
      <c r="UA45" s="17">
        <v>5.61</v>
      </c>
      <c r="UB45" s="17">
        <v>15.8</v>
      </c>
      <c r="UC45" s="17">
        <v>12.9</v>
      </c>
      <c r="UD45" s="17">
        <v>11.4</v>
      </c>
      <c r="UE45" s="17">
        <v>4.4000000000000004</v>
      </c>
      <c r="UF45" s="17">
        <v>8.8000000000000007</v>
      </c>
      <c r="UG45" s="17">
        <v>10.199999999999999</v>
      </c>
      <c r="UH45" s="17">
        <v>10.1</v>
      </c>
      <c r="UI45" s="17">
        <v>-1.3</v>
      </c>
      <c r="UJ45" s="17">
        <v>20</v>
      </c>
      <c r="UK45" s="17">
        <v>19.5122</v>
      </c>
      <c r="UL45" s="17">
        <v>19.5122</v>
      </c>
      <c r="UM45" s="17">
        <v>0.48780000000000001</v>
      </c>
      <c r="UN45" s="17">
        <v>5.2</v>
      </c>
      <c r="UO45" s="17">
        <v>6</v>
      </c>
      <c r="UP45" s="17">
        <v>8</v>
      </c>
      <c r="UQ45" s="17">
        <v>-2.8</v>
      </c>
      <c r="UR45" s="17"/>
      <c r="US45" s="17"/>
      <c r="UT45" s="17">
        <v>7.3</v>
      </c>
      <c r="UU45" s="17">
        <v>-7.3</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1.3</v>
      </c>
      <c r="VI45" s="17">
        <v>4.4690000000000003</v>
      </c>
      <c r="VJ45" s="17">
        <v>4.4690000000000003</v>
      </c>
      <c r="VK45" s="17">
        <v>-3.169</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125.4</v>
      </c>
      <c r="WC45" s="17">
        <v>121.5</v>
      </c>
      <c r="WD45" s="17">
        <v>122</v>
      </c>
      <c r="WE45" s="17">
        <v>3.4</v>
      </c>
      <c r="WF45" s="17">
        <v>127</v>
      </c>
      <c r="WG45" s="17">
        <v>111.6</v>
      </c>
      <c r="WH45" s="17">
        <v>93</v>
      </c>
      <c r="WI45" s="17">
        <v>34</v>
      </c>
      <c r="WJ45" s="17">
        <v>0</v>
      </c>
      <c r="WK45" s="17">
        <v>0</v>
      </c>
      <c r="WL45" s="17">
        <v>0</v>
      </c>
      <c r="WM45" s="17">
        <v>0</v>
      </c>
      <c r="WN45" s="17">
        <v>0</v>
      </c>
      <c r="WO45" s="17">
        <v>0</v>
      </c>
      <c r="WP45" s="17">
        <v>0</v>
      </c>
      <c r="WQ45" s="17">
        <v>0</v>
      </c>
      <c r="WR45" s="17">
        <v>9.5</v>
      </c>
      <c r="WS45" s="17">
        <v>9.4</v>
      </c>
      <c r="WT45" s="17">
        <v>9.4</v>
      </c>
      <c r="WU45" s="17">
        <v>0.1</v>
      </c>
      <c r="WV45" s="17">
        <v>20</v>
      </c>
      <c r="WW45" s="17">
        <v>19.317070000000001</v>
      </c>
      <c r="WX45" s="17">
        <v>19.317070000000001</v>
      </c>
      <c r="WY45" s="17">
        <v>0.68293000000000004</v>
      </c>
      <c r="WZ45" s="17">
        <v>9.1999999999999993</v>
      </c>
      <c r="XA45" s="17">
        <v>10.6</v>
      </c>
      <c r="XB45" s="17">
        <v>10.6</v>
      </c>
      <c r="XC45" s="17">
        <v>-1.4</v>
      </c>
      <c r="XD45" s="17"/>
      <c r="XE45" s="17"/>
      <c r="XF45" s="17"/>
      <c r="XG45" s="17">
        <v>0</v>
      </c>
      <c r="XH45" s="17"/>
      <c r="XI45" s="17"/>
      <c r="XJ45" s="17"/>
      <c r="XK45" s="17">
        <v>0</v>
      </c>
      <c r="XL45" s="17"/>
      <c r="XM45" s="17"/>
      <c r="XN45" s="17"/>
      <c r="XO45" s="17">
        <v>0</v>
      </c>
      <c r="XP45" s="17"/>
      <c r="XQ45" s="17"/>
      <c r="XR45" s="17"/>
      <c r="XS45" s="17">
        <v>0</v>
      </c>
      <c r="XT45" s="17">
        <v>17.5</v>
      </c>
      <c r="XU45" s="17">
        <v>17</v>
      </c>
      <c r="XV45" s="17">
        <v>14</v>
      </c>
      <c r="XW45" s="17">
        <v>3.5</v>
      </c>
      <c r="XX45" s="17"/>
      <c r="XY45" s="17"/>
      <c r="XZ45" s="17"/>
      <c r="YA45" s="17">
        <v>0</v>
      </c>
      <c r="YB45" s="17"/>
      <c r="YC45" s="17"/>
      <c r="YD45" s="17"/>
      <c r="YE45" s="17">
        <v>0</v>
      </c>
    </row>
    <row r="46" spans="1:655" ht="24" customHeight="1" x14ac:dyDescent="0.3">
      <c r="A46" s="1"/>
      <c r="B46" s="16" t="s">
        <v>80</v>
      </c>
      <c r="C46" s="16" t="s">
        <v>925</v>
      </c>
      <c r="D46" s="17"/>
      <c r="E46" s="17"/>
      <c r="F46" s="17"/>
      <c r="G46" s="17">
        <v>0</v>
      </c>
      <c r="H46" s="17"/>
      <c r="I46" s="17"/>
      <c r="J46" s="17"/>
      <c r="K46" s="17">
        <v>0</v>
      </c>
      <c r="L46" s="17">
        <v>99.3</v>
      </c>
      <c r="M46" s="17">
        <v>100</v>
      </c>
      <c r="N46" s="17">
        <v>140</v>
      </c>
      <c r="O46" s="17">
        <v>-40.700000000000003</v>
      </c>
      <c r="P46" s="17">
        <v>646.70000000000005</v>
      </c>
      <c r="Q46" s="17">
        <v>646.79789000000005</v>
      </c>
      <c r="R46" s="17">
        <v>646.79789000000005</v>
      </c>
      <c r="S46" s="17">
        <v>-9.7890000000000005E-2</v>
      </c>
      <c r="T46" s="17">
        <v>215.7</v>
      </c>
      <c r="U46" s="17">
        <v>211.44126</v>
      </c>
      <c r="V46" s="17">
        <v>211.44126</v>
      </c>
      <c r="W46" s="17">
        <v>4.2587400000000004</v>
      </c>
      <c r="X46" s="17"/>
      <c r="Y46" s="17"/>
      <c r="Z46" s="17"/>
      <c r="AA46" s="17">
        <v>0</v>
      </c>
      <c r="AB46" s="17"/>
      <c r="AC46" s="17"/>
      <c r="AD46" s="17"/>
      <c r="AE46" s="17">
        <v>0</v>
      </c>
      <c r="AF46" s="17">
        <v>90</v>
      </c>
      <c r="AG46" s="17">
        <v>92.226339999999993</v>
      </c>
      <c r="AH46" s="17">
        <v>92.226339999999993</v>
      </c>
      <c r="AI46" s="17">
        <v>-2.22634</v>
      </c>
      <c r="AJ46" s="17">
        <v>220</v>
      </c>
      <c r="AK46" s="17">
        <v>230.14769999999999</v>
      </c>
      <c r="AL46" s="17">
        <v>235.84763000000001</v>
      </c>
      <c r="AM46" s="17">
        <v>-15.847630000000001</v>
      </c>
      <c r="AN46" s="17"/>
      <c r="AO46" s="17"/>
      <c r="AP46" s="17"/>
      <c r="AQ46" s="17">
        <v>0</v>
      </c>
      <c r="AR46" s="17"/>
      <c r="AS46" s="17"/>
      <c r="AT46" s="17"/>
      <c r="AU46" s="17">
        <v>0</v>
      </c>
      <c r="AV46" s="17">
        <v>142.80000000000001</v>
      </c>
      <c r="AW46" s="17">
        <v>156.22221999999999</v>
      </c>
      <c r="AX46" s="17">
        <v>156.22221999999999</v>
      </c>
      <c r="AY46" s="17">
        <v>-13.422219999999999</v>
      </c>
      <c r="AZ46" s="17">
        <v>143.1</v>
      </c>
      <c r="BA46" s="17">
        <v>156.22221999999999</v>
      </c>
      <c r="BB46" s="17">
        <v>156.22221999999999</v>
      </c>
      <c r="BC46" s="17">
        <v>-13.12222</v>
      </c>
      <c r="BD46" s="17">
        <v>143.30000000000001</v>
      </c>
      <c r="BE46" s="17">
        <v>156.22221999999999</v>
      </c>
      <c r="BF46" s="17">
        <v>156.22221999999999</v>
      </c>
      <c r="BG46" s="17">
        <v>-12.922219999999999</v>
      </c>
      <c r="BH46" s="17">
        <v>238.4</v>
      </c>
      <c r="BI46" s="17">
        <v>234.33332999999999</v>
      </c>
      <c r="BJ46" s="17">
        <v>234.33332999999999</v>
      </c>
      <c r="BK46" s="17">
        <v>4.0666700000000002</v>
      </c>
      <c r="BL46" s="17">
        <v>209.2</v>
      </c>
      <c r="BM46" s="17">
        <v>211.99997999999999</v>
      </c>
      <c r="BN46" s="17">
        <v>211.99997999999999</v>
      </c>
      <c r="BO46" s="17">
        <v>-2.7999800000000001</v>
      </c>
      <c r="BP46" s="17">
        <v>109.5</v>
      </c>
      <c r="BQ46" s="17">
        <v>105.99999</v>
      </c>
      <c r="BR46" s="17">
        <v>105.99999</v>
      </c>
      <c r="BS46" s="17">
        <v>3.5000100000000001</v>
      </c>
      <c r="BT46" s="17">
        <v>559</v>
      </c>
      <c r="BU46" s="17">
        <v>568.29854</v>
      </c>
      <c r="BV46" s="17">
        <v>568.29854</v>
      </c>
      <c r="BW46" s="17">
        <v>-9.2985399999999991</v>
      </c>
      <c r="BX46" s="17">
        <v>10.4</v>
      </c>
      <c r="BY46" s="17">
        <v>5.4891500000000004</v>
      </c>
      <c r="BZ46" s="17">
        <v>5.4891500000000004</v>
      </c>
      <c r="CA46" s="17">
        <v>4.9108499999999999</v>
      </c>
      <c r="CB46" s="17"/>
      <c r="CC46" s="17"/>
      <c r="CD46" s="17"/>
      <c r="CE46" s="17">
        <v>0</v>
      </c>
      <c r="CF46" s="17"/>
      <c r="CG46" s="17"/>
      <c r="CH46" s="17"/>
      <c r="CI46" s="17">
        <v>0</v>
      </c>
      <c r="CJ46" s="17"/>
      <c r="CK46" s="17"/>
      <c r="CL46" s="17"/>
      <c r="CM46" s="17">
        <v>0</v>
      </c>
      <c r="CN46" s="17"/>
      <c r="CO46" s="17"/>
      <c r="CP46" s="17"/>
      <c r="CQ46" s="17">
        <v>0</v>
      </c>
      <c r="CR46" s="17">
        <v>166.7</v>
      </c>
      <c r="CS46" s="17">
        <v>164.70732000000001</v>
      </c>
      <c r="CT46" s="17">
        <v>164.70732000000001</v>
      </c>
      <c r="CU46" s="17">
        <v>1.99268</v>
      </c>
      <c r="CV46" s="17">
        <v>7.4</v>
      </c>
      <c r="CW46" s="17">
        <v>5.1346499999999997</v>
      </c>
      <c r="CX46" s="17">
        <v>5.1346499999999997</v>
      </c>
      <c r="CY46" s="17">
        <v>2.2653500000000002</v>
      </c>
      <c r="CZ46" s="17">
        <v>4</v>
      </c>
      <c r="DA46" s="17">
        <v>2.8184800000000001</v>
      </c>
      <c r="DB46" s="17">
        <v>2.8184800000000001</v>
      </c>
      <c r="DC46" s="17">
        <v>1.1815199999999999</v>
      </c>
      <c r="DD46" s="17">
        <v>22.2</v>
      </c>
      <c r="DE46" s="17">
        <v>22.49822</v>
      </c>
      <c r="DF46" s="17">
        <v>22.49822</v>
      </c>
      <c r="DG46" s="17">
        <v>-0.29821999999999999</v>
      </c>
      <c r="DH46" s="17">
        <v>5.8</v>
      </c>
      <c r="DI46" s="17">
        <v>6.8787000000000003</v>
      </c>
      <c r="DJ46" s="17">
        <v>6.8787000000000003</v>
      </c>
      <c r="DK46" s="17">
        <v>-1.0787</v>
      </c>
      <c r="DL46" s="17">
        <v>9.3000000000000007</v>
      </c>
      <c r="DM46" s="17">
        <v>14.9922</v>
      </c>
      <c r="DN46" s="17">
        <v>14.9922</v>
      </c>
      <c r="DO46" s="17">
        <v>-5.6921999999999997</v>
      </c>
      <c r="DP46" s="17">
        <v>81</v>
      </c>
      <c r="DQ46" s="17">
        <v>95.094999999999999</v>
      </c>
      <c r="DR46" s="17">
        <v>95.094999999999999</v>
      </c>
      <c r="DS46" s="17">
        <v>-14.095000000000001</v>
      </c>
      <c r="DT46" s="17">
        <v>5.2</v>
      </c>
      <c r="DU46" s="17">
        <v>8.9130000000000003</v>
      </c>
      <c r="DV46" s="17">
        <v>8.9130000000000003</v>
      </c>
      <c r="DW46" s="17">
        <v>-3.7130000000000001</v>
      </c>
      <c r="DX46" s="17"/>
      <c r="DY46" s="17"/>
      <c r="DZ46" s="17"/>
      <c r="EA46" s="17">
        <v>0</v>
      </c>
      <c r="EB46" s="17"/>
      <c r="EC46" s="17"/>
      <c r="ED46" s="17"/>
      <c r="EE46" s="17">
        <v>0</v>
      </c>
      <c r="EF46" s="17"/>
      <c r="EG46" s="17"/>
      <c r="EH46" s="17"/>
      <c r="EI46" s="17">
        <v>0</v>
      </c>
      <c r="EJ46" s="17">
        <v>111.1</v>
      </c>
      <c r="EK46" s="17">
        <v>109.51819999999999</v>
      </c>
      <c r="EL46" s="17">
        <v>112.90537</v>
      </c>
      <c r="EM46" s="17">
        <v>-1.8053699999999999</v>
      </c>
      <c r="EN46" s="17">
        <v>209</v>
      </c>
      <c r="EO46" s="17">
        <v>221.30108000000001</v>
      </c>
      <c r="EP46" s="17">
        <v>221.55625000000001</v>
      </c>
      <c r="EQ46" s="17">
        <v>-12.55625</v>
      </c>
      <c r="ER46" s="17"/>
      <c r="ES46" s="17"/>
      <c r="ET46" s="17"/>
      <c r="EU46" s="17">
        <v>0</v>
      </c>
      <c r="EV46" s="17"/>
      <c r="EW46" s="17"/>
      <c r="EX46" s="17"/>
      <c r="EY46" s="17">
        <v>0</v>
      </c>
      <c r="EZ46" s="17"/>
      <c r="FA46" s="17"/>
      <c r="FB46" s="17"/>
      <c r="FC46" s="17">
        <v>0</v>
      </c>
      <c r="FD46" s="17">
        <v>6.5</v>
      </c>
      <c r="FE46" s="17">
        <v>6.39</v>
      </c>
      <c r="FF46" s="17">
        <v>6.39</v>
      </c>
      <c r="FG46" s="17">
        <v>0.11</v>
      </c>
      <c r="FH46" s="17">
        <v>231.5</v>
      </c>
      <c r="FI46" s="17">
        <v>229.57073</v>
      </c>
      <c r="FJ46" s="17">
        <v>229.57073</v>
      </c>
      <c r="FK46" s="17">
        <v>1.92927</v>
      </c>
      <c r="FL46" s="17">
        <v>66.8</v>
      </c>
      <c r="FM46" s="17">
        <v>73.380380000000002</v>
      </c>
      <c r="FN46" s="17">
        <v>73.380380000000002</v>
      </c>
      <c r="FO46" s="17">
        <v>-6.5803799999999999</v>
      </c>
      <c r="FP46" s="17">
        <v>150.80000000000001</v>
      </c>
      <c r="FQ46" s="17">
        <v>151.16999999999999</v>
      </c>
      <c r="FR46" s="17">
        <v>151.16999999999999</v>
      </c>
      <c r="FS46" s="17">
        <v>-0.37</v>
      </c>
      <c r="FT46" s="17">
        <v>40.700000000000003</v>
      </c>
      <c r="FU46" s="17">
        <v>41.498959999999997</v>
      </c>
      <c r="FV46" s="17">
        <v>41.498959999999997</v>
      </c>
      <c r="FW46" s="17">
        <v>-0.79896</v>
      </c>
      <c r="FX46" s="17">
        <v>9.4</v>
      </c>
      <c r="FY46" s="17">
        <v>9.6429299999999998</v>
      </c>
      <c r="FZ46" s="17">
        <v>9.6429299999999998</v>
      </c>
      <c r="GA46" s="17">
        <v>-0.24293000000000001</v>
      </c>
      <c r="GB46" s="17">
        <v>19.7</v>
      </c>
      <c r="GC46" s="17">
        <v>19.121949999999998</v>
      </c>
      <c r="GD46" s="17">
        <v>19.121949999999998</v>
      </c>
      <c r="GE46" s="17">
        <v>0.57804999999999995</v>
      </c>
      <c r="GF46" s="17">
        <v>89.5</v>
      </c>
      <c r="GG46" s="17">
        <v>87.657560000000004</v>
      </c>
      <c r="GH46" s="17">
        <v>87.657560000000004</v>
      </c>
      <c r="GI46" s="17">
        <v>1.8424400000000001</v>
      </c>
      <c r="GJ46" s="17"/>
      <c r="GK46" s="17"/>
      <c r="GL46" s="17"/>
      <c r="GM46" s="17">
        <v>0</v>
      </c>
      <c r="GN46" s="17">
        <v>180.4</v>
      </c>
      <c r="GO46" s="17">
        <v>185.62135000000001</v>
      </c>
      <c r="GP46" s="17">
        <v>185.62135000000001</v>
      </c>
      <c r="GQ46" s="17">
        <v>-5.2213500000000002</v>
      </c>
      <c r="GR46" s="17">
        <v>90</v>
      </c>
      <c r="GS46" s="17">
        <v>92.810680000000005</v>
      </c>
      <c r="GT46" s="17">
        <v>92.810680000000005</v>
      </c>
      <c r="GU46" s="17">
        <v>-2.8106800000000001</v>
      </c>
      <c r="GV46" s="17">
        <v>108.6</v>
      </c>
      <c r="GW46" s="17">
        <v>108.91673</v>
      </c>
      <c r="GX46" s="17">
        <v>110.91316999999999</v>
      </c>
      <c r="GY46" s="17">
        <v>-2.3131699999999999</v>
      </c>
      <c r="GZ46" s="17">
        <v>5.6</v>
      </c>
      <c r="HA46" s="17"/>
      <c r="HB46" s="17">
        <v>9.09</v>
      </c>
      <c r="HC46" s="17">
        <v>-3.49</v>
      </c>
      <c r="HD46" s="17">
        <v>5</v>
      </c>
      <c r="HE46" s="17">
        <v>9.9490999999999996</v>
      </c>
      <c r="HF46" s="17">
        <v>9.9490999999999996</v>
      </c>
      <c r="HG46" s="17">
        <v>-4.9490999999999996</v>
      </c>
      <c r="HH46" s="17">
        <v>46.5</v>
      </c>
      <c r="HI46" s="17">
        <v>47.26634</v>
      </c>
      <c r="HJ46" s="17">
        <v>47.26634</v>
      </c>
      <c r="HK46" s="17">
        <v>-0.76634000000000002</v>
      </c>
      <c r="HL46" s="17">
        <v>0</v>
      </c>
      <c r="HM46" s="17">
        <v>8.8550199999999997</v>
      </c>
      <c r="HN46" s="17">
        <v>20.036100000000001</v>
      </c>
      <c r="HO46" s="17">
        <v>-20.036100000000001</v>
      </c>
      <c r="HP46" s="17">
        <v>3.8</v>
      </c>
      <c r="HQ46" s="17">
        <v>3.8872599999999999</v>
      </c>
      <c r="HR46" s="17">
        <v>3.8872599999999999</v>
      </c>
      <c r="HS46" s="17">
        <v>-8.7260000000000004E-2</v>
      </c>
      <c r="HT46" s="17">
        <v>38.299999999999997</v>
      </c>
      <c r="HU46" s="17">
        <v>33.323279999999997</v>
      </c>
      <c r="HV46" s="17">
        <v>33.323279999999997</v>
      </c>
      <c r="HW46" s="17">
        <v>4.9767200000000003</v>
      </c>
      <c r="HX46" s="17">
        <v>174.5</v>
      </c>
      <c r="HY46" s="17">
        <v>171.54185000000001</v>
      </c>
      <c r="HZ46" s="17">
        <v>171.54185000000001</v>
      </c>
      <c r="IA46" s="17">
        <v>2.9581499999999998</v>
      </c>
      <c r="IB46" s="17">
        <v>47.7</v>
      </c>
      <c r="IC46" s="17">
        <v>47.67127</v>
      </c>
      <c r="ID46" s="17">
        <v>47.67127</v>
      </c>
      <c r="IE46" s="17">
        <v>2.8729999999999999E-2</v>
      </c>
      <c r="IF46" s="17">
        <v>0</v>
      </c>
      <c r="IG46" s="17">
        <v>0</v>
      </c>
      <c r="IH46" s="17">
        <v>34.15</v>
      </c>
      <c r="II46" s="17">
        <v>-34.15</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86.7</v>
      </c>
      <c r="JE46" s="17">
        <v>88.815600000000003</v>
      </c>
      <c r="JF46" s="17">
        <v>88.815600000000003</v>
      </c>
      <c r="JG46" s="17">
        <v>-2.1156000000000001</v>
      </c>
      <c r="JH46" s="17">
        <v>174.3</v>
      </c>
      <c r="JI46" s="17">
        <v>173.52799999999999</v>
      </c>
      <c r="JJ46" s="17">
        <v>0</v>
      </c>
      <c r="JK46" s="17">
        <v>174.3</v>
      </c>
      <c r="JL46" s="17">
        <v>173.7</v>
      </c>
      <c r="JM46" s="17">
        <v>167.09532999999999</v>
      </c>
      <c r="JN46" s="17">
        <v>167.09532999999999</v>
      </c>
      <c r="JO46" s="17">
        <v>6.6046699999999996</v>
      </c>
      <c r="JP46" s="17"/>
      <c r="JQ46" s="17"/>
      <c r="JR46" s="17">
        <v>191.21799999999999</v>
      </c>
      <c r="JS46" s="17">
        <v>-191.21799999999999</v>
      </c>
      <c r="JT46" s="17">
        <v>74</v>
      </c>
      <c r="JU46" s="17">
        <v>83.547669999999997</v>
      </c>
      <c r="JV46" s="17">
        <v>83.547669999999997</v>
      </c>
      <c r="JW46" s="17">
        <v>-9.5476700000000001</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v>
      </c>
      <c r="LE46" s="17">
        <v>4.06569</v>
      </c>
      <c r="LF46" s="17">
        <v>4.06569</v>
      </c>
      <c r="LG46" s="17">
        <v>0.43430999999999997</v>
      </c>
      <c r="LH46" s="17">
        <v>257.5</v>
      </c>
      <c r="LI46" s="17">
        <v>271.12195000000003</v>
      </c>
      <c r="LJ46" s="17">
        <v>271.12195000000003</v>
      </c>
      <c r="LK46" s="17">
        <v>-13.62195</v>
      </c>
      <c r="LL46" s="17">
        <v>129.9</v>
      </c>
      <c r="LM46" s="17">
        <v>133.67995999999999</v>
      </c>
      <c r="LN46" s="17">
        <v>133.67995999999999</v>
      </c>
      <c r="LO46" s="17">
        <v>-3.77996</v>
      </c>
      <c r="LP46" s="17">
        <v>0</v>
      </c>
      <c r="LQ46" s="17"/>
      <c r="LR46" s="17"/>
      <c r="LS46" s="17">
        <v>0</v>
      </c>
      <c r="LT46" s="17">
        <v>79.8</v>
      </c>
      <c r="LU46" s="17">
        <v>78.567999999999998</v>
      </c>
      <c r="LV46" s="17">
        <v>78.567999999999998</v>
      </c>
      <c r="LW46" s="17">
        <v>1.232</v>
      </c>
      <c r="LX46" s="17">
        <v>30.3</v>
      </c>
      <c r="LY46" s="17">
        <v>30.097560000000001</v>
      </c>
      <c r="LZ46" s="17">
        <v>30.097560000000001</v>
      </c>
      <c r="MA46" s="17">
        <v>0.20244000000000001</v>
      </c>
      <c r="MB46" s="17">
        <v>0</v>
      </c>
      <c r="MC46" s="17"/>
      <c r="MD46" s="17"/>
      <c r="ME46" s="17">
        <v>0</v>
      </c>
      <c r="MF46" s="17"/>
      <c r="MG46" s="17"/>
      <c r="MH46" s="17"/>
      <c r="MI46" s="17">
        <v>0</v>
      </c>
      <c r="MJ46" s="17"/>
      <c r="MK46" s="17"/>
      <c r="ML46" s="17"/>
      <c r="MM46" s="17">
        <v>0</v>
      </c>
      <c r="MN46" s="17">
        <v>145.80000000000001</v>
      </c>
      <c r="MO46" s="17">
        <v>150.56135</v>
      </c>
      <c r="MP46" s="17">
        <v>151.98715999999999</v>
      </c>
      <c r="MQ46" s="17">
        <v>-6.1871600000000004</v>
      </c>
      <c r="MR46" s="17">
        <v>146.4</v>
      </c>
      <c r="MS46" s="17">
        <v>150.56135</v>
      </c>
      <c r="MT46" s="17">
        <v>151.98715999999999</v>
      </c>
      <c r="MU46" s="17">
        <v>-5.5871599999999999</v>
      </c>
      <c r="MV46" s="17">
        <v>168.3</v>
      </c>
      <c r="MW46" s="17">
        <v>150.56135</v>
      </c>
      <c r="MX46" s="17">
        <v>151.98715999999999</v>
      </c>
      <c r="MY46" s="17">
        <v>16.312840000000001</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115</v>
      </c>
      <c r="OG46" s="17">
        <v>122.5</v>
      </c>
      <c r="OH46" s="17">
        <v>116.76</v>
      </c>
      <c r="OI46" s="17">
        <v>-1.76</v>
      </c>
      <c r="OJ46" s="17">
        <v>0</v>
      </c>
      <c r="OK46" s="17">
        <v>0</v>
      </c>
      <c r="OL46" s="17">
        <v>0</v>
      </c>
      <c r="OM46" s="17">
        <v>0</v>
      </c>
      <c r="ON46" s="17">
        <v>0.8</v>
      </c>
      <c r="OO46" s="17">
        <v>8</v>
      </c>
      <c r="OP46" s="17">
        <v>4.5039999999999996</v>
      </c>
      <c r="OQ46" s="17">
        <v>-3.7040000000000002</v>
      </c>
      <c r="OR46" s="17">
        <v>0</v>
      </c>
      <c r="OS46" s="17">
        <v>0</v>
      </c>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5.5</v>
      </c>
      <c r="PE46" s="17">
        <v>5.67</v>
      </c>
      <c r="PF46" s="17">
        <v>5.67</v>
      </c>
      <c r="PG46" s="17">
        <v>-0.17</v>
      </c>
      <c r="PH46" s="17">
        <v>1.2</v>
      </c>
      <c r="PI46" s="17">
        <v>1</v>
      </c>
      <c r="PJ46" s="17">
        <v>1</v>
      </c>
      <c r="PK46" s="17">
        <v>0.2</v>
      </c>
      <c r="PL46" s="17">
        <v>1.6</v>
      </c>
      <c r="PM46" s="17">
        <v>3.4</v>
      </c>
      <c r="PN46" s="17">
        <v>3.4</v>
      </c>
      <c r="PO46" s="17">
        <v>-1.8</v>
      </c>
      <c r="PP46" s="17">
        <v>5.2</v>
      </c>
      <c r="PQ46" s="17">
        <v>5</v>
      </c>
      <c r="PR46" s="17">
        <v>5</v>
      </c>
      <c r="PS46" s="17">
        <v>0.2</v>
      </c>
      <c r="PT46" s="17">
        <v>20.399999999999999</v>
      </c>
      <c r="PU46" s="17">
        <v>19.5122</v>
      </c>
      <c r="PV46" s="17">
        <v>19.5122</v>
      </c>
      <c r="PW46" s="17">
        <v>0.88780000000000003</v>
      </c>
      <c r="PX46" s="17">
        <v>10</v>
      </c>
      <c r="PY46" s="17">
        <v>10</v>
      </c>
      <c r="PZ46" s="17">
        <v>19.5122</v>
      </c>
      <c r="QA46" s="17">
        <v>-9.5122</v>
      </c>
      <c r="QB46" s="17">
        <v>18.8</v>
      </c>
      <c r="QC46" s="17">
        <v>17.560980000000001</v>
      </c>
      <c r="QD46" s="17">
        <v>17.560980000000001</v>
      </c>
      <c r="QE46" s="17">
        <v>1.23902</v>
      </c>
      <c r="QF46" s="17">
        <v>3.7</v>
      </c>
      <c r="QG46" s="17">
        <v>3.5</v>
      </c>
      <c r="QH46" s="17">
        <v>3.5</v>
      </c>
      <c r="QI46" s="17">
        <v>0.2</v>
      </c>
      <c r="QJ46" s="17">
        <v>18.600000000000001</v>
      </c>
      <c r="QK46" s="17">
        <v>18.048780000000001</v>
      </c>
      <c r="QL46" s="17">
        <v>18.048780000000001</v>
      </c>
      <c r="QM46" s="17">
        <v>0.55122000000000004</v>
      </c>
      <c r="QN46" s="17">
        <v>0</v>
      </c>
      <c r="QO46" s="17">
        <v>0</v>
      </c>
      <c r="QP46" s="17">
        <v>0</v>
      </c>
      <c r="QQ46" s="17">
        <v>0</v>
      </c>
      <c r="QR46" s="17">
        <v>0</v>
      </c>
      <c r="QS46" s="17">
        <v>0</v>
      </c>
      <c r="QT46" s="17">
        <v>0</v>
      </c>
      <c r="QU46" s="17">
        <v>0</v>
      </c>
      <c r="QV46" s="17">
        <v>24.4</v>
      </c>
      <c r="QW46" s="17">
        <v>28</v>
      </c>
      <c r="QX46" s="17">
        <v>24.404</v>
      </c>
      <c r="QY46" s="17">
        <v>-4.0000000000000001E-3</v>
      </c>
      <c r="QZ46" s="17">
        <v>81.3</v>
      </c>
      <c r="RA46" s="17">
        <v>86.3</v>
      </c>
      <c r="RB46" s="17">
        <v>81.334000000000003</v>
      </c>
      <c r="RC46" s="17">
        <v>-3.4000000000000002E-2</v>
      </c>
      <c r="RD46" s="17"/>
      <c r="RE46" s="17"/>
      <c r="RF46" s="17"/>
      <c r="RG46" s="17">
        <v>0</v>
      </c>
      <c r="RH46" s="17"/>
      <c r="RI46" s="17"/>
      <c r="RJ46" s="17"/>
      <c r="RK46" s="17">
        <v>0</v>
      </c>
      <c r="RL46" s="17"/>
      <c r="RM46" s="17"/>
      <c r="RN46" s="17"/>
      <c r="RO46" s="17">
        <v>0</v>
      </c>
      <c r="RP46" s="17"/>
      <c r="RQ46" s="17"/>
      <c r="RR46" s="17"/>
      <c r="RS46" s="17">
        <v>0</v>
      </c>
      <c r="RT46" s="17">
        <v>0</v>
      </c>
      <c r="RU46" s="17">
        <v>0</v>
      </c>
      <c r="RV46" s="17">
        <v>0</v>
      </c>
      <c r="RW46" s="17">
        <v>0</v>
      </c>
      <c r="RX46" s="17">
        <v>3.4</v>
      </c>
      <c r="RY46" s="17">
        <v>3.339</v>
      </c>
      <c r="RZ46" s="17">
        <v>3.339</v>
      </c>
      <c r="SA46" s="17">
        <v>6.0999999999999999E-2</v>
      </c>
      <c r="SB46" s="17">
        <v>20.3</v>
      </c>
      <c r="SC46" s="17">
        <v>19.869240000000001</v>
      </c>
      <c r="SD46" s="17">
        <v>19.869240000000001</v>
      </c>
      <c r="SE46" s="17">
        <v>0.43075999999999998</v>
      </c>
      <c r="SF46" s="17">
        <v>3.1</v>
      </c>
      <c r="SG46" s="17">
        <v>2</v>
      </c>
      <c r="SH46" s="17">
        <v>2</v>
      </c>
      <c r="SI46" s="17">
        <v>1.1000000000000001</v>
      </c>
      <c r="SJ46" s="17"/>
      <c r="SK46" s="17"/>
      <c r="SL46" s="17">
        <v>0.7</v>
      </c>
      <c r="SM46" s="17">
        <v>-0.7</v>
      </c>
      <c r="SN46" s="17">
        <v>17.600000000000001</v>
      </c>
      <c r="SO46" s="17">
        <v>19.121949999999998</v>
      </c>
      <c r="SP46" s="17">
        <v>19.121949999999998</v>
      </c>
      <c r="SQ46" s="17">
        <v>-1.5219499999999999</v>
      </c>
      <c r="SR46" s="17">
        <v>12.4</v>
      </c>
      <c r="SS46" s="17">
        <v>12.39024</v>
      </c>
      <c r="ST46" s="17">
        <v>12.39024</v>
      </c>
      <c r="SU46" s="17">
        <v>9.7599999999999996E-3</v>
      </c>
      <c r="SV46" s="17">
        <v>11.9</v>
      </c>
      <c r="SW46" s="17">
        <v>13.65854</v>
      </c>
      <c r="SX46" s="17">
        <v>13.65854</v>
      </c>
      <c r="SY46" s="17">
        <v>-1.75854</v>
      </c>
      <c r="SZ46" s="17">
        <v>17.100000000000001</v>
      </c>
      <c r="TA46" s="17">
        <v>17.560980000000001</v>
      </c>
      <c r="TB46" s="17">
        <v>17.560980000000001</v>
      </c>
      <c r="TC46" s="17">
        <v>-0.46098</v>
      </c>
      <c r="TD46" s="17">
        <v>20</v>
      </c>
      <c r="TE46" s="17">
        <v>19.317070000000001</v>
      </c>
      <c r="TF46" s="17">
        <v>19.317070000000001</v>
      </c>
      <c r="TG46" s="17">
        <v>0.68293000000000004</v>
      </c>
      <c r="TH46" s="17">
        <v>11.8</v>
      </c>
      <c r="TI46" s="17">
        <v>15.128</v>
      </c>
      <c r="TJ46" s="17">
        <v>15.128</v>
      </c>
      <c r="TK46" s="17">
        <v>-3.3279999999999998</v>
      </c>
      <c r="TL46" s="17">
        <v>64.8</v>
      </c>
      <c r="TM46" s="17">
        <v>54.4</v>
      </c>
      <c r="TN46" s="17">
        <v>63.098999999999997</v>
      </c>
      <c r="TO46" s="17">
        <v>1.7010000000000001</v>
      </c>
      <c r="TP46" s="17">
        <v>0</v>
      </c>
      <c r="TQ46" s="17">
        <v>0</v>
      </c>
      <c r="TR46" s="17">
        <v>0</v>
      </c>
      <c r="TS46" s="17">
        <v>0</v>
      </c>
      <c r="TT46" s="17">
        <v>81.5</v>
      </c>
      <c r="TU46" s="17">
        <v>87.6</v>
      </c>
      <c r="TV46" s="17">
        <v>117.77</v>
      </c>
      <c r="TW46" s="17">
        <v>-36.270000000000003</v>
      </c>
      <c r="TX46" s="17">
        <v>98.8</v>
      </c>
      <c r="TY46" s="17">
        <v>108.2</v>
      </c>
      <c r="TZ46" s="17">
        <v>94.46</v>
      </c>
      <c r="UA46" s="17">
        <v>4.34</v>
      </c>
      <c r="UB46" s="17">
        <v>16.100000000000001</v>
      </c>
      <c r="UC46" s="17">
        <v>12.3</v>
      </c>
      <c r="UD46" s="17">
        <v>11.69</v>
      </c>
      <c r="UE46" s="17">
        <v>4.41</v>
      </c>
      <c r="UF46" s="17">
        <v>9.8000000000000007</v>
      </c>
      <c r="UG46" s="17">
        <v>9.4</v>
      </c>
      <c r="UH46" s="17">
        <v>10.1</v>
      </c>
      <c r="UI46" s="17">
        <v>-0.3</v>
      </c>
      <c r="UJ46" s="17">
        <v>20</v>
      </c>
      <c r="UK46" s="17">
        <v>19.5122</v>
      </c>
      <c r="UL46" s="17">
        <v>19.5122</v>
      </c>
      <c r="UM46" s="17">
        <v>0.48780000000000001</v>
      </c>
      <c r="UN46" s="17">
        <v>5.2</v>
      </c>
      <c r="UO46" s="17">
        <v>6</v>
      </c>
      <c r="UP46" s="17">
        <v>8</v>
      </c>
      <c r="UQ46" s="17">
        <v>-2.8</v>
      </c>
      <c r="UR46" s="17"/>
      <c r="US46" s="17"/>
      <c r="UT46" s="17">
        <v>7.3</v>
      </c>
      <c r="UU46" s="17">
        <v>-7.3</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0</v>
      </c>
      <c r="VI46" s="17">
        <v>4.0529999999999999</v>
      </c>
      <c r="VJ46" s="17">
        <v>4.0529999999999999</v>
      </c>
      <c r="VK46" s="17">
        <v>-4.0529999999999999</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122.9</v>
      </c>
      <c r="WC46" s="17">
        <v>118.3</v>
      </c>
      <c r="WD46" s="17">
        <v>118</v>
      </c>
      <c r="WE46" s="17">
        <v>4.9000000000000004</v>
      </c>
      <c r="WF46" s="17">
        <v>116.7</v>
      </c>
      <c r="WG46" s="17">
        <v>97.1</v>
      </c>
      <c r="WH46" s="17">
        <v>84</v>
      </c>
      <c r="WI46" s="17">
        <v>32.700000000000003</v>
      </c>
      <c r="WJ46" s="17">
        <v>0</v>
      </c>
      <c r="WK46" s="17">
        <v>0</v>
      </c>
      <c r="WL46" s="17">
        <v>0</v>
      </c>
      <c r="WM46" s="17">
        <v>0</v>
      </c>
      <c r="WN46" s="17">
        <v>0</v>
      </c>
      <c r="WO46" s="17">
        <v>0</v>
      </c>
      <c r="WP46" s="17">
        <v>0</v>
      </c>
      <c r="WQ46" s="17">
        <v>0</v>
      </c>
      <c r="WR46" s="17">
        <v>9.5</v>
      </c>
      <c r="WS46" s="17">
        <v>9.4</v>
      </c>
      <c r="WT46" s="17">
        <v>9.4</v>
      </c>
      <c r="WU46" s="17">
        <v>0.1</v>
      </c>
      <c r="WV46" s="17">
        <v>20</v>
      </c>
      <c r="WW46" s="17">
        <v>19.317070000000001</v>
      </c>
      <c r="WX46" s="17">
        <v>19.317070000000001</v>
      </c>
      <c r="WY46" s="17">
        <v>0.68293000000000004</v>
      </c>
      <c r="WZ46" s="17">
        <v>10.199999999999999</v>
      </c>
      <c r="XA46" s="17">
        <v>10.6</v>
      </c>
      <c r="XB46" s="17">
        <v>10.6</v>
      </c>
      <c r="XC46" s="17">
        <v>-0.4</v>
      </c>
      <c r="XD46" s="17"/>
      <c r="XE46" s="17"/>
      <c r="XF46" s="17"/>
      <c r="XG46" s="17">
        <v>0</v>
      </c>
      <c r="XH46" s="17"/>
      <c r="XI46" s="17"/>
      <c r="XJ46" s="17"/>
      <c r="XK46" s="17">
        <v>0</v>
      </c>
      <c r="XL46" s="17"/>
      <c r="XM46" s="17"/>
      <c r="XN46" s="17"/>
      <c r="XO46" s="17">
        <v>0</v>
      </c>
      <c r="XP46" s="17"/>
      <c r="XQ46" s="17"/>
      <c r="XR46" s="17"/>
      <c r="XS46" s="17">
        <v>0</v>
      </c>
      <c r="XT46" s="17">
        <v>17.8</v>
      </c>
      <c r="XU46" s="17">
        <v>17</v>
      </c>
      <c r="XV46" s="17">
        <v>14</v>
      </c>
      <c r="XW46" s="17">
        <v>3.8</v>
      </c>
      <c r="XX46" s="17"/>
      <c r="XY46" s="17"/>
      <c r="XZ46" s="17"/>
      <c r="YA46" s="17">
        <v>0</v>
      </c>
      <c r="YB46" s="17"/>
      <c r="YC46" s="17"/>
      <c r="YD46" s="17"/>
      <c r="YE46" s="17">
        <v>0</v>
      </c>
    </row>
    <row r="47" spans="1:655" ht="24" customHeight="1" x14ac:dyDescent="0.3">
      <c r="A47" s="1"/>
      <c r="B47" s="16" t="s">
        <v>80</v>
      </c>
      <c r="C47" s="16" t="s">
        <v>926</v>
      </c>
      <c r="D47" s="17"/>
      <c r="E47" s="17"/>
      <c r="F47" s="17"/>
      <c r="G47" s="17">
        <v>0</v>
      </c>
      <c r="H47" s="17"/>
      <c r="I47" s="17"/>
      <c r="J47" s="17"/>
      <c r="K47" s="17">
        <v>0</v>
      </c>
      <c r="L47" s="17">
        <v>99.7</v>
      </c>
      <c r="M47" s="17">
        <v>100</v>
      </c>
      <c r="N47" s="17">
        <v>140</v>
      </c>
      <c r="O47" s="17">
        <v>-40.299999999999997</v>
      </c>
      <c r="P47" s="17">
        <v>646.9</v>
      </c>
      <c r="Q47" s="17">
        <v>646.79789000000005</v>
      </c>
      <c r="R47" s="17">
        <v>646.79789000000005</v>
      </c>
      <c r="S47" s="17">
        <v>0.10211000000000001</v>
      </c>
      <c r="T47" s="17">
        <v>215.8</v>
      </c>
      <c r="U47" s="17">
        <v>211.44126</v>
      </c>
      <c r="V47" s="17">
        <v>211.44126</v>
      </c>
      <c r="W47" s="17">
        <v>4.3587400000000001</v>
      </c>
      <c r="X47" s="17"/>
      <c r="Y47" s="17"/>
      <c r="Z47" s="17"/>
      <c r="AA47" s="17">
        <v>0</v>
      </c>
      <c r="AB47" s="17"/>
      <c r="AC47" s="17"/>
      <c r="AD47" s="17"/>
      <c r="AE47" s="17">
        <v>0</v>
      </c>
      <c r="AF47" s="17">
        <v>90.1</v>
      </c>
      <c r="AG47" s="17">
        <v>92.226339999999993</v>
      </c>
      <c r="AH47" s="17">
        <v>92.226339999999993</v>
      </c>
      <c r="AI47" s="17">
        <v>-2.1263399999999999</v>
      </c>
      <c r="AJ47" s="17">
        <v>220</v>
      </c>
      <c r="AK47" s="17">
        <v>230.14769999999999</v>
      </c>
      <c r="AL47" s="17">
        <v>235.84763000000001</v>
      </c>
      <c r="AM47" s="17">
        <v>-15.847630000000001</v>
      </c>
      <c r="AN47" s="17"/>
      <c r="AO47" s="17"/>
      <c r="AP47" s="17"/>
      <c r="AQ47" s="17">
        <v>0</v>
      </c>
      <c r="AR47" s="17"/>
      <c r="AS47" s="17"/>
      <c r="AT47" s="17"/>
      <c r="AU47" s="17">
        <v>0</v>
      </c>
      <c r="AV47" s="17">
        <v>141.69999999999999</v>
      </c>
      <c r="AW47" s="17">
        <v>164.22221999999999</v>
      </c>
      <c r="AX47" s="17">
        <v>164.22221999999999</v>
      </c>
      <c r="AY47" s="17">
        <v>-22.522220000000001</v>
      </c>
      <c r="AZ47" s="17">
        <v>142</v>
      </c>
      <c r="BA47" s="17">
        <v>164.22221999999999</v>
      </c>
      <c r="BB47" s="17">
        <v>164.22221999999999</v>
      </c>
      <c r="BC47" s="17">
        <v>-22.22222</v>
      </c>
      <c r="BD47" s="17">
        <v>142.1</v>
      </c>
      <c r="BE47" s="17">
        <v>164.22221999999999</v>
      </c>
      <c r="BF47" s="17">
        <v>164.22221999999999</v>
      </c>
      <c r="BG47" s="17">
        <v>-22.122219999999999</v>
      </c>
      <c r="BH47" s="17">
        <v>239.5</v>
      </c>
      <c r="BI47" s="17">
        <v>246.33332999999999</v>
      </c>
      <c r="BJ47" s="17">
        <v>246.33332999999999</v>
      </c>
      <c r="BK47" s="17">
        <v>-6.8333300000000001</v>
      </c>
      <c r="BL47" s="17">
        <v>209.1</v>
      </c>
      <c r="BM47" s="17">
        <v>211.99997999999999</v>
      </c>
      <c r="BN47" s="17">
        <v>211.99997999999999</v>
      </c>
      <c r="BO47" s="17">
        <v>-2.8999799999999998</v>
      </c>
      <c r="BP47" s="17">
        <v>109.5</v>
      </c>
      <c r="BQ47" s="17">
        <v>105.99999</v>
      </c>
      <c r="BR47" s="17">
        <v>105.99999</v>
      </c>
      <c r="BS47" s="17">
        <v>3.5000100000000001</v>
      </c>
      <c r="BT47" s="17">
        <v>558.6</v>
      </c>
      <c r="BU47" s="17">
        <v>568.29854</v>
      </c>
      <c r="BV47" s="17">
        <v>568.29854</v>
      </c>
      <c r="BW47" s="17">
        <v>-9.6985399999999995</v>
      </c>
      <c r="BX47" s="17">
        <v>10.4</v>
      </c>
      <c r="BY47" s="17">
        <v>5.4891500000000004</v>
      </c>
      <c r="BZ47" s="17">
        <v>5.4891500000000004</v>
      </c>
      <c r="CA47" s="17">
        <v>4.9108499999999999</v>
      </c>
      <c r="CB47" s="17"/>
      <c r="CC47" s="17"/>
      <c r="CD47" s="17"/>
      <c r="CE47" s="17">
        <v>0</v>
      </c>
      <c r="CF47" s="17"/>
      <c r="CG47" s="17"/>
      <c r="CH47" s="17"/>
      <c r="CI47" s="17">
        <v>0</v>
      </c>
      <c r="CJ47" s="17"/>
      <c r="CK47" s="17"/>
      <c r="CL47" s="17"/>
      <c r="CM47" s="17">
        <v>0</v>
      </c>
      <c r="CN47" s="17"/>
      <c r="CO47" s="17"/>
      <c r="CP47" s="17"/>
      <c r="CQ47" s="17">
        <v>0</v>
      </c>
      <c r="CR47" s="17">
        <v>163.30000000000001</v>
      </c>
      <c r="CS47" s="17">
        <v>164.70732000000001</v>
      </c>
      <c r="CT47" s="17">
        <v>164.70732000000001</v>
      </c>
      <c r="CU47" s="17">
        <v>-1.4073199999999999</v>
      </c>
      <c r="CV47" s="17">
        <v>7.3</v>
      </c>
      <c r="CW47" s="17">
        <v>5.1346499999999997</v>
      </c>
      <c r="CX47" s="17">
        <v>5.1346499999999997</v>
      </c>
      <c r="CY47" s="17">
        <v>2.1653500000000001</v>
      </c>
      <c r="CZ47" s="17">
        <v>4</v>
      </c>
      <c r="DA47" s="17">
        <v>2.8184800000000001</v>
      </c>
      <c r="DB47" s="17">
        <v>2.8184800000000001</v>
      </c>
      <c r="DC47" s="17">
        <v>1.1815199999999999</v>
      </c>
      <c r="DD47" s="17">
        <v>22.1</v>
      </c>
      <c r="DE47" s="17">
        <v>22.49822</v>
      </c>
      <c r="DF47" s="17">
        <v>22.49822</v>
      </c>
      <c r="DG47" s="17">
        <v>-0.39822000000000002</v>
      </c>
      <c r="DH47" s="17">
        <v>5.8</v>
      </c>
      <c r="DI47" s="17">
        <v>6.8787000000000003</v>
      </c>
      <c r="DJ47" s="17">
        <v>6.8787000000000003</v>
      </c>
      <c r="DK47" s="17">
        <v>-1.0787</v>
      </c>
      <c r="DL47" s="17">
        <v>9.3000000000000007</v>
      </c>
      <c r="DM47" s="17">
        <v>14.9922</v>
      </c>
      <c r="DN47" s="17">
        <v>14.9922</v>
      </c>
      <c r="DO47" s="17">
        <v>-5.6921999999999997</v>
      </c>
      <c r="DP47" s="17">
        <v>80.3</v>
      </c>
      <c r="DQ47" s="17">
        <v>83.76379</v>
      </c>
      <c r="DR47" s="17">
        <v>95.094999999999999</v>
      </c>
      <c r="DS47" s="17">
        <v>-14.795</v>
      </c>
      <c r="DT47" s="17">
        <v>5.2</v>
      </c>
      <c r="DU47" s="17">
        <v>8.9130000000000003</v>
      </c>
      <c r="DV47" s="17">
        <v>8.9130000000000003</v>
      </c>
      <c r="DW47" s="17">
        <v>-3.7130000000000001</v>
      </c>
      <c r="DX47" s="17"/>
      <c r="DY47" s="17"/>
      <c r="DZ47" s="17"/>
      <c r="EA47" s="17">
        <v>0</v>
      </c>
      <c r="EB47" s="17"/>
      <c r="EC47" s="17"/>
      <c r="ED47" s="17"/>
      <c r="EE47" s="17">
        <v>0</v>
      </c>
      <c r="EF47" s="17"/>
      <c r="EG47" s="17"/>
      <c r="EH47" s="17"/>
      <c r="EI47" s="17">
        <v>0</v>
      </c>
      <c r="EJ47" s="17">
        <v>110.8</v>
      </c>
      <c r="EK47" s="17">
        <v>109.51819999999999</v>
      </c>
      <c r="EL47" s="17">
        <v>112.90537</v>
      </c>
      <c r="EM47" s="17">
        <v>-2.1053700000000002</v>
      </c>
      <c r="EN47" s="17">
        <v>223.3</v>
      </c>
      <c r="EO47" s="17">
        <v>221.55625000000001</v>
      </c>
      <c r="EP47" s="17">
        <v>221.55625000000001</v>
      </c>
      <c r="EQ47" s="17">
        <v>1.7437499999999999</v>
      </c>
      <c r="ER47" s="17"/>
      <c r="ES47" s="17"/>
      <c r="ET47" s="17"/>
      <c r="EU47" s="17">
        <v>0</v>
      </c>
      <c r="EV47" s="17"/>
      <c r="EW47" s="17"/>
      <c r="EX47" s="17"/>
      <c r="EY47" s="17">
        <v>0</v>
      </c>
      <c r="EZ47" s="17"/>
      <c r="FA47" s="17"/>
      <c r="FB47" s="17"/>
      <c r="FC47" s="17">
        <v>0</v>
      </c>
      <c r="FD47" s="17">
        <v>6.5</v>
      </c>
      <c r="FE47" s="17">
        <v>6.39</v>
      </c>
      <c r="FF47" s="17">
        <v>6.39</v>
      </c>
      <c r="FG47" s="17">
        <v>0.11</v>
      </c>
      <c r="FH47" s="17">
        <v>228.6</v>
      </c>
      <c r="FI47" s="17">
        <v>229.57073</v>
      </c>
      <c r="FJ47" s="17">
        <v>229.57073</v>
      </c>
      <c r="FK47" s="17">
        <v>-0.97072999999999998</v>
      </c>
      <c r="FL47" s="17">
        <v>63.7</v>
      </c>
      <c r="FM47" s="17">
        <v>73.380380000000002</v>
      </c>
      <c r="FN47" s="17">
        <v>73.380380000000002</v>
      </c>
      <c r="FO47" s="17">
        <v>-9.6803799999999995</v>
      </c>
      <c r="FP47" s="17">
        <v>149</v>
      </c>
      <c r="FQ47" s="17">
        <v>151.167</v>
      </c>
      <c r="FR47" s="17">
        <v>151.167</v>
      </c>
      <c r="FS47" s="17">
        <v>-2.1669999999999998</v>
      </c>
      <c r="FT47" s="17">
        <v>41</v>
      </c>
      <c r="FU47" s="17">
        <v>41.498959999999997</v>
      </c>
      <c r="FV47" s="17">
        <v>41.498959999999997</v>
      </c>
      <c r="FW47" s="17">
        <v>-0.49896000000000001</v>
      </c>
      <c r="FX47" s="17">
        <v>9.4</v>
      </c>
      <c r="FY47" s="17">
        <v>9.6429299999999998</v>
      </c>
      <c r="FZ47" s="17">
        <v>9.6429299999999998</v>
      </c>
      <c r="GA47" s="17">
        <v>-0.24293000000000001</v>
      </c>
      <c r="GB47" s="17">
        <v>19.7</v>
      </c>
      <c r="GC47" s="17">
        <v>19.121949999999998</v>
      </c>
      <c r="GD47" s="17">
        <v>19.121949999999998</v>
      </c>
      <c r="GE47" s="17">
        <v>0.57804999999999995</v>
      </c>
      <c r="GF47" s="17">
        <v>90.9</v>
      </c>
      <c r="GG47" s="17">
        <v>87.657560000000004</v>
      </c>
      <c r="GH47" s="17">
        <v>87.657560000000004</v>
      </c>
      <c r="GI47" s="17">
        <v>3.2424400000000002</v>
      </c>
      <c r="GJ47" s="17"/>
      <c r="GK47" s="17"/>
      <c r="GL47" s="17"/>
      <c r="GM47" s="17">
        <v>0</v>
      </c>
      <c r="GN47" s="17">
        <v>179.1</v>
      </c>
      <c r="GO47" s="17">
        <v>185.62135000000001</v>
      </c>
      <c r="GP47" s="17">
        <v>185.62135000000001</v>
      </c>
      <c r="GQ47" s="17">
        <v>-6.52135</v>
      </c>
      <c r="GR47" s="17">
        <v>90.1</v>
      </c>
      <c r="GS47" s="17">
        <v>92.810680000000005</v>
      </c>
      <c r="GT47" s="17">
        <v>92.810680000000005</v>
      </c>
      <c r="GU47" s="17">
        <v>-2.71068</v>
      </c>
      <c r="GV47" s="17">
        <v>108.5</v>
      </c>
      <c r="GW47" s="17">
        <v>108.91673</v>
      </c>
      <c r="GX47" s="17">
        <v>110.91316999999999</v>
      </c>
      <c r="GY47" s="17">
        <v>-2.41317</v>
      </c>
      <c r="GZ47" s="17">
        <v>5.7</v>
      </c>
      <c r="HA47" s="17"/>
      <c r="HB47" s="17">
        <v>9.09</v>
      </c>
      <c r="HC47" s="17">
        <v>-3.39</v>
      </c>
      <c r="HD47" s="17">
        <v>5</v>
      </c>
      <c r="HE47" s="17">
        <v>9.9490999999999996</v>
      </c>
      <c r="HF47" s="17">
        <v>9.9490999999999996</v>
      </c>
      <c r="HG47" s="17">
        <v>-4.9490999999999996</v>
      </c>
      <c r="HH47" s="17">
        <v>46.5</v>
      </c>
      <c r="HI47" s="17">
        <v>47.26634</v>
      </c>
      <c r="HJ47" s="17">
        <v>47.26634</v>
      </c>
      <c r="HK47" s="17">
        <v>-0.76634000000000002</v>
      </c>
      <c r="HL47" s="17">
        <v>0</v>
      </c>
      <c r="HM47" s="17">
        <v>8.8550199999999997</v>
      </c>
      <c r="HN47" s="17">
        <v>20.036100000000001</v>
      </c>
      <c r="HO47" s="17">
        <v>-20.036100000000001</v>
      </c>
      <c r="HP47" s="17">
        <v>3.8</v>
      </c>
      <c r="HQ47" s="17">
        <v>3.8872599999999999</v>
      </c>
      <c r="HR47" s="17">
        <v>3.8872599999999999</v>
      </c>
      <c r="HS47" s="17">
        <v>-8.7260000000000004E-2</v>
      </c>
      <c r="HT47" s="17">
        <v>37.700000000000003</v>
      </c>
      <c r="HU47" s="17">
        <v>33.323279999999997</v>
      </c>
      <c r="HV47" s="17">
        <v>33.323279999999997</v>
      </c>
      <c r="HW47" s="17">
        <v>4.3767199999999997</v>
      </c>
      <c r="HX47" s="17">
        <v>172.9</v>
      </c>
      <c r="HY47" s="17">
        <v>171.54185000000001</v>
      </c>
      <c r="HZ47" s="17">
        <v>171.54185000000001</v>
      </c>
      <c r="IA47" s="17">
        <v>1.35815</v>
      </c>
      <c r="IB47" s="17">
        <v>47.7</v>
      </c>
      <c r="IC47" s="17">
        <v>47.67127</v>
      </c>
      <c r="ID47" s="17">
        <v>47.67127</v>
      </c>
      <c r="IE47" s="17">
        <v>2.8729999999999999E-2</v>
      </c>
      <c r="IF47" s="17">
        <v>0</v>
      </c>
      <c r="IG47" s="17">
        <v>0</v>
      </c>
      <c r="IH47" s="17">
        <v>34.15</v>
      </c>
      <c r="II47" s="17">
        <v>-34.15</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86.5</v>
      </c>
      <c r="JE47" s="17">
        <v>88.815600000000003</v>
      </c>
      <c r="JF47" s="17">
        <v>88.815600000000003</v>
      </c>
      <c r="JG47" s="17">
        <v>-2.3155999999999999</v>
      </c>
      <c r="JH47" s="17">
        <v>175.2</v>
      </c>
      <c r="JI47" s="17">
        <v>167.15441000000001</v>
      </c>
      <c r="JJ47" s="17">
        <v>0</v>
      </c>
      <c r="JK47" s="17">
        <v>175.2</v>
      </c>
      <c r="JL47" s="17">
        <v>173.6</v>
      </c>
      <c r="JM47" s="17">
        <v>167.09532999999999</v>
      </c>
      <c r="JN47" s="17">
        <v>167.09532999999999</v>
      </c>
      <c r="JO47" s="17">
        <v>6.50467</v>
      </c>
      <c r="JP47" s="17"/>
      <c r="JQ47" s="17"/>
      <c r="JR47" s="17">
        <v>186.20433</v>
      </c>
      <c r="JS47" s="17">
        <v>-186.20433</v>
      </c>
      <c r="JT47" s="17">
        <v>73.599999999999994</v>
      </c>
      <c r="JU47" s="17">
        <v>83.547669999999997</v>
      </c>
      <c r="JV47" s="17">
        <v>83.547669999999997</v>
      </c>
      <c r="JW47" s="17">
        <v>-9.9476700000000005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4.06569</v>
      </c>
      <c r="LF47" s="17">
        <v>4.06569</v>
      </c>
      <c r="LG47" s="17">
        <v>0.53430999999999995</v>
      </c>
      <c r="LH47" s="17">
        <v>237.8</v>
      </c>
      <c r="LI47" s="17">
        <v>271.12195000000003</v>
      </c>
      <c r="LJ47" s="17">
        <v>271.12195000000003</v>
      </c>
      <c r="LK47" s="17">
        <v>-33.321950000000001</v>
      </c>
      <c r="LL47" s="17">
        <v>125.5</v>
      </c>
      <c r="LM47" s="17">
        <v>133.67995999999999</v>
      </c>
      <c r="LN47" s="17">
        <v>133.67995999999999</v>
      </c>
      <c r="LO47" s="17">
        <v>-8.1799599999999995</v>
      </c>
      <c r="LP47" s="17">
        <v>0</v>
      </c>
      <c r="LQ47" s="17"/>
      <c r="LR47" s="17"/>
      <c r="LS47" s="17">
        <v>0</v>
      </c>
      <c r="LT47" s="17">
        <v>79.900000000000006</v>
      </c>
      <c r="LU47" s="17">
        <v>78.567999999999998</v>
      </c>
      <c r="LV47" s="17">
        <v>78.567999999999998</v>
      </c>
      <c r="LW47" s="17">
        <v>1.3320000000000001</v>
      </c>
      <c r="LX47" s="17">
        <v>30.2</v>
      </c>
      <c r="LY47" s="17">
        <v>30.097560000000001</v>
      </c>
      <c r="LZ47" s="17">
        <v>30.097560000000001</v>
      </c>
      <c r="MA47" s="17">
        <v>0.10244</v>
      </c>
      <c r="MB47" s="17">
        <v>0</v>
      </c>
      <c r="MC47" s="17"/>
      <c r="MD47" s="17"/>
      <c r="ME47" s="17">
        <v>0</v>
      </c>
      <c r="MF47" s="17"/>
      <c r="MG47" s="17"/>
      <c r="MH47" s="17"/>
      <c r="MI47" s="17">
        <v>0</v>
      </c>
      <c r="MJ47" s="17"/>
      <c r="MK47" s="17"/>
      <c r="ML47" s="17"/>
      <c r="MM47" s="17">
        <v>0</v>
      </c>
      <c r="MN47" s="17">
        <v>146</v>
      </c>
      <c r="MO47" s="17">
        <v>149.774</v>
      </c>
      <c r="MP47" s="17">
        <v>149.774</v>
      </c>
      <c r="MQ47" s="17">
        <v>-3.774</v>
      </c>
      <c r="MR47" s="17">
        <v>146.69999999999999</v>
      </c>
      <c r="MS47" s="17">
        <v>149.774</v>
      </c>
      <c r="MT47" s="17">
        <v>149.774</v>
      </c>
      <c r="MU47" s="17">
        <v>-3.0739999999999998</v>
      </c>
      <c r="MV47" s="17">
        <v>169.7</v>
      </c>
      <c r="MW47" s="17">
        <v>149.774</v>
      </c>
      <c r="MX47" s="17">
        <v>149.774</v>
      </c>
      <c r="MY47" s="17">
        <v>19.925999999999998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111.4</v>
      </c>
      <c r="OG47" s="17">
        <v>121.9</v>
      </c>
      <c r="OH47" s="17">
        <v>116.699</v>
      </c>
      <c r="OI47" s="17">
        <v>-5.2990000000000004</v>
      </c>
      <c r="OJ47" s="17">
        <v>0</v>
      </c>
      <c r="OK47" s="17">
        <v>0</v>
      </c>
      <c r="OL47" s="17">
        <v>0</v>
      </c>
      <c r="OM47" s="17">
        <v>0</v>
      </c>
      <c r="ON47" s="17">
        <v>0.2</v>
      </c>
      <c r="OO47" s="17">
        <v>7.7</v>
      </c>
      <c r="OP47" s="17">
        <v>4.2460000000000004</v>
      </c>
      <c r="OQ47" s="17">
        <v>-4.0460000000000003</v>
      </c>
      <c r="OR47" s="17">
        <v>0</v>
      </c>
      <c r="OS47" s="17">
        <v>0</v>
      </c>
      <c r="OT47" s="17">
        <v>0</v>
      </c>
      <c r="OU47" s="17">
        <v>0</v>
      </c>
      <c r="OV47" s="17">
        <v>20</v>
      </c>
      <c r="OW47" s="17">
        <v>20</v>
      </c>
      <c r="OX47" s="17">
        <v>17.560980000000001</v>
      </c>
      <c r="OY47" s="17">
        <v>2.4390200000000002</v>
      </c>
      <c r="OZ47" s="17">
        <v>10</v>
      </c>
      <c r="PA47" s="17">
        <v>9.9830000000000005</v>
      </c>
      <c r="PB47" s="17">
        <v>9.9830000000000005</v>
      </c>
      <c r="PC47" s="17">
        <v>1.7000000000000001E-2</v>
      </c>
      <c r="PD47" s="17">
        <v>5.5</v>
      </c>
      <c r="PE47" s="17">
        <v>5.67</v>
      </c>
      <c r="PF47" s="17">
        <v>5.67</v>
      </c>
      <c r="PG47" s="17">
        <v>-0.17</v>
      </c>
      <c r="PH47" s="17">
        <v>1.2</v>
      </c>
      <c r="PI47" s="17">
        <v>1</v>
      </c>
      <c r="PJ47" s="17">
        <v>1</v>
      </c>
      <c r="PK47" s="17">
        <v>0.2</v>
      </c>
      <c r="PL47" s="17">
        <v>1.6</v>
      </c>
      <c r="PM47" s="17">
        <v>3.4</v>
      </c>
      <c r="PN47" s="17">
        <v>3.4</v>
      </c>
      <c r="PO47" s="17">
        <v>-1.8</v>
      </c>
      <c r="PP47" s="17">
        <v>5.2</v>
      </c>
      <c r="PQ47" s="17">
        <v>5</v>
      </c>
      <c r="PR47" s="17">
        <v>5</v>
      </c>
      <c r="PS47" s="17">
        <v>0.2</v>
      </c>
      <c r="PT47" s="17">
        <v>20.100000000000001</v>
      </c>
      <c r="PU47" s="17">
        <v>19.5122</v>
      </c>
      <c r="PV47" s="17">
        <v>19.5122</v>
      </c>
      <c r="PW47" s="17">
        <v>0.58779999999999999</v>
      </c>
      <c r="PX47" s="17">
        <v>10</v>
      </c>
      <c r="PY47" s="17">
        <v>10</v>
      </c>
      <c r="PZ47" s="17">
        <v>19.5122</v>
      </c>
      <c r="QA47" s="17">
        <v>-9.5122</v>
      </c>
      <c r="QB47" s="17">
        <v>18.7</v>
      </c>
      <c r="QC47" s="17">
        <v>17.560980000000001</v>
      </c>
      <c r="QD47" s="17">
        <v>17.560980000000001</v>
      </c>
      <c r="QE47" s="17">
        <v>1.1390199999999999</v>
      </c>
      <c r="QF47" s="17">
        <v>3.7</v>
      </c>
      <c r="QG47" s="17">
        <v>3.5</v>
      </c>
      <c r="QH47" s="17">
        <v>3.5</v>
      </c>
      <c r="QI47" s="17">
        <v>0.2</v>
      </c>
      <c r="QJ47" s="17">
        <v>18.600000000000001</v>
      </c>
      <c r="QK47" s="17">
        <v>18.048780000000001</v>
      </c>
      <c r="QL47" s="17">
        <v>18.048780000000001</v>
      </c>
      <c r="QM47" s="17">
        <v>0.55122000000000004</v>
      </c>
      <c r="QN47" s="17">
        <v>0</v>
      </c>
      <c r="QO47" s="17">
        <v>0</v>
      </c>
      <c r="QP47" s="17">
        <v>0</v>
      </c>
      <c r="QQ47" s="17">
        <v>0</v>
      </c>
      <c r="QR47" s="17">
        <v>0</v>
      </c>
      <c r="QS47" s="17">
        <v>0</v>
      </c>
      <c r="QT47" s="17">
        <v>0</v>
      </c>
      <c r="QU47" s="17">
        <v>0</v>
      </c>
      <c r="QV47" s="17">
        <v>25.1</v>
      </c>
      <c r="QW47" s="17">
        <v>27.9</v>
      </c>
      <c r="QX47" s="17">
        <v>25.058</v>
      </c>
      <c r="QY47" s="17">
        <v>4.2000000000000003E-2</v>
      </c>
      <c r="QZ47" s="17">
        <v>82</v>
      </c>
      <c r="RA47" s="17">
        <v>85.7</v>
      </c>
      <c r="RB47" s="17">
        <v>82.025000000000006</v>
      </c>
      <c r="RC47" s="17">
        <v>-2.5000000000000001E-2</v>
      </c>
      <c r="RD47" s="17"/>
      <c r="RE47" s="17"/>
      <c r="RF47" s="17"/>
      <c r="RG47" s="17">
        <v>0</v>
      </c>
      <c r="RH47" s="17"/>
      <c r="RI47" s="17"/>
      <c r="RJ47" s="17"/>
      <c r="RK47" s="17">
        <v>0</v>
      </c>
      <c r="RL47" s="17"/>
      <c r="RM47" s="17"/>
      <c r="RN47" s="17"/>
      <c r="RO47" s="17">
        <v>0</v>
      </c>
      <c r="RP47" s="17"/>
      <c r="RQ47" s="17"/>
      <c r="RR47" s="17"/>
      <c r="RS47" s="17">
        <v>0</v>
      </c>
      <c r="RT47" s="17">
        <v>0</v>
      </c>
      <c r="RU47" s="17">
        <v>0</v>
      </c>
      <c r="RV47" s="17">
        <v>0</v>
      </c>
      <c r="RW47" s="17">
        <v>0</v>
      </c>
      <c r="RX47" s="17">
        <v>3.3</v>
      </c>
      <c r="RY47" s="17">
        <v>3.339</v>
      </c>
      <c r="RZ47" s="17">
        <v>3.339</v>
      </c>
      <c r="SA47" s="17">
        <v>-3.9E-2</v>
      </c>
      <c r="SB47" s="17">
        <v>20.3</v>
      </c>
      <c r="SC47" s="17">
        <v>19.869240000000001</v>
      </c>
      <c r="SD47" s="17">
        <v>19.869240000000001</v>
      </c>
      <c r="SE47" s="17">
        <v>0.43075999999999998</v>
      </c>
      <c r="SF47" s="17">
        <v>3.1</v>
      </c>
      <c r="SG47" s="17">
        <v>2</v>
      </c>
      <c r="SH47" s="17">
        <v>2</v>
      </c>
      <c r="SI47" s="17">
        <v>1.1000000000000001</v>
      </c>
      <c r="SJ47" s="17"/>
      <c r="SK47" s="17"/>
      <c r="SL47" s="17">
        <v>0.7</v>
      </c>
      <c r="SM47" s="17">
        <v>-0.7</v>
      </c>
      <c r="SN47" s="17">
        <v>17.600000000000001</v>
      </c>
      <c r="SO47" s="17">
        <v>19.121949999999998</v>
      </c>
      <c r="SP47" s="17">
        <v>19.121949999999998</v>
      </c>
      <c r="SQ47" s="17">
        <v>-1.5219499999999999</v>
      </c>
      <c r="SR47" s="17">
        <v>12.4</v>
      </c>
      <c r="SS47" s="17">
        <v>12.39024</v>
      </c>
      <c r="ST47" s="17">
        <v>12.39024</v>
      </c>
      <c r="SU47" s="17">
        <v>9.7599999999999996E-3</v>
      </c>
      <c r="SV47" s="17">
        <v>12</v>
      </c>
      <c r="SW47" s="17">
        <v>13.65854</v>
      </c>
      <c r="SX47" s="17">
        <v>13.65854</v>
      </c>
      <c r="SY47" s="17">
        <v>-1.6585399999999999</v>
      </c>
      <c r="SZ47" s="17">
        <v>17.100000000000001</v>
      </c>
      <c r="TA47" s="17">
        <v>17.560980000000001</v>
      </c>
      <c r="TB47" s="17">
        <v>17.560980000000001</v>
      </c>
      <c r="TC47" s="17">
        <v>-0.46098</v>
      </c>
      <c r="TD47" s="17">
        <v>20</v>
      </c>
      <c r="TE47" s="17">
        <v>19.317070000000001</v>
      </c>
      <c r="TF47" s="17">
        <v>19.317070000000001</v>
      </c>
      <c r="TG47" s="17">
        <v>0.68293000000000004</v>
      </c>
      <c r="TH47" s="17">
        <v>14.3</v>
      </c>
      <c r="TI47" s="17">
        <v>13.541</v>
      </c>
      <c r="TJ47" s="17">
        <v>13.541</v>
      </c>
      <c r="TK47" s="17">
        <v>0.75900000000000001</v>
      </c>
      <c r="TL47" s="17">
        <v>54.5</v>
      </c>
      <c r="TM47" s="17">
        <v>51.5</v>
      </c>
      <c r="TN47" s="17">
        <v>60.426000000000002</v>
      </c>
      <c r="TO47" s="17">
        <v>-5.9260000000000002</v>
      </c>
      <c r="TP47" s="17">
        <v>0</v>
      </c>
      <c r="TQ47" s="17">
        <v>0</v>
      </c>
      <c r="TR47" s="17">
        <v>0</v>
      </c>
      <c r="TS47" s="17">
        <v>0</v>
      </c>
      <c r="TT47" s="17">
        <v>84.7</v>
      </c>
      <c r="TU47" s="17">
        <v>85.6</v>
      </c>
      <c r="TV47" s="17">
        <v>117.77</v>
      </c>
      <c r="TW47" s="17">
        <v>-33.07</v>
      </c>
      <c r="TX47" s="17">
        <v>94.6</v>
      </c>
      <c r="TY47" s="17">
        <v>108.3</v>
      </c>
      <c r="TZ47" s="17">
        <v>94.46</v>
      </c>
      <c r="UA47" s="17">
        <v>0.14000000000000001</v>
      </c>
      <c r="UB47" s="17">
        <v>14.6</v>
      </c>
      <c r="UC47" s="17">
        <v>11.1</v>
      </c>
      <c r="UD47" s="17">
        <v>11.69</v>
      </c>
      <c r="UE47" s="17">
        <v>2.91</v>
      </c>
      <c r="UF47" s="17">
        <v>8.6</v>
      </c>
      <c r="UG47" s="17">
        <v>8.4</v>
      </c>
      <c r="UH47" s="17">
        <v>10.1</v>
      </c>
      <c r="UI47" s="17">
        <v>-1.5</v>
      </c>
      <c r="UJ47" s="17">
        <v>19.899999999999999</v>
      </c>
      <c r="UK47" s="17">
        <v>19.5122</v>
      </c>
      <c r="UL47" s="17">
        <v>19.5122</v>
      </c>
      <c r="UM47" s="17">
        <v>0.38779999999999998</v>
      </c>
      <c r="UN47" s="17">
        <v>5.2</v>
      </c>
      <c r="UO47" s="17">
        <v>6</v>
      </c>
      <c r="UP47" s="17">
        <v>8</v>
      </c>
      <c r="UQ47" s="17">
        <v>-2.8</v>
      </c>
      <c r="UR47" s="17"/>
      <c r="US47" s="17"/>
      <c r="UT47" s="17">
        <v>7.3</v>
      </c>
      <c r="UU47" s="17">
        <v>-7.3</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0</v>
      </c>
      <c r="VI47" s="17">
        <v>3.609</v>
      </c>
      <c r="VJ47" s="17">
        <v>3.609</v>
      </c>
      <c r="VK47" s="17">
        <v>-3.609</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126.3</v>
      </c>
      <c r="WC47" s="17">
        <v>114.6</v>
      </c>
      <c r="WD47" s="17">
        <v>115</v>
      </c>
      <c r="WE47" s="17">
        <v>11.3</v>
      </c>
      <c r="WF47" s="17">
        <v>131.19999999999999</v>
      </c>
      <c r="WG47" s="17">
        <v>85.3</v>
      </c>
      <c r="WH47" s="17">
        <v>77</v>
      </c>
      <c r="WI47" s="17">
        <v>54.2</v>
      </c>
      <c r="WJ47" s="17">
        <v>0</v>
      </c>
      <c r="WK47" s="17">
        <v>0</v>
      </c>
      <c r="WL47" s="17">
        <v>0</v>
      </c>
      <c r="WM47" s="17">
        <v>0</v>
      </c>
      <c r="WN47" s="17">
        <v>0</v>
      </c>
      <c r="WO47" s="17">
        <v>0</v>
      </c>
      <c r="WP47" s="17">
        <v>0</v>
      </c>
      <c r="WQ47" s="17">
        <v>0</v>
      </c>
      <c r="WR47" s="17">
        <v>9.4</v>
      </c>
      <c r="WS47" s="17">
        <v>9.4</v>
      </c>
      <c r="WT47" s="17">
        <v>9.4</v>
      </c>
      <c r="WU47" s="17">
        <v>0</v>
      </c>
      <c r="WV47" s="17">
        <v>20</v>
      </c>
      <c r="WW47" s="17">
        <v>19.317070000000001</v>
      </c>
      <c r="WX47" s="17">
        <v>19.317070000000001</v>
      </c>
      <c r="WY47" s="17">
        <v>0.68293000000000004</v>
      </c>
      <c r="WZ47" s="17">
        <v>10.1</v>
      </c>
      <c r="XA47" s="17">
        <v>10.6</v>
      </c>
      <c r="XB47" s="17">
        <v>10.6</v>
      </c>
      <c r="XC47" s="17">
        <v>-0.5</v>
      </c>
      <c r="XD47" s="17"/>
      <c r="XE47" s="17"/>
      <c r="XF47" s="17"/>
      <c r="XG47" s="17">
        <v>0</v>
      </c>
      <c r="XH47" s="17"/>
      <c r="XI47" s="17"/>
      <c r="XJ47" s="17"/>
      <c r="XK47" s="17">
        <v>0</v>
      </c>
      <c r="XL47" s="17"/>
      <c r="XM47" s="17"/>
      <c r="XN47" s="17"/>
      <c r="XO47" s="17">
        <v>0</v>
      </c>
      <c r="XP47" s="17"/>
      <c r="XQ47" s="17"/>
      <c r="XR47" s="17"/>
      <c r="XS47" s="17">
        <v>0</v>
      </c>
      <c r="XT47" s="17">
        <v>18.3</v>
      </c>
      <c r="XU47" s="17">
        <v>17</v>
      </c>
      <c r="XV47" s="17">
        <v>14</v>
      </c>
      <c r="XW47" s="17">
        <v>4.3</v>
      </c>
      <c r="XX47" s="17"/>
      <c r="XY47" s="17"/>
      <c r="XZ47" s="17"/>
      <c r="YA47" s="17">
        <v>0</v>
      </c>
      <c r="YB47" s="17"/>
      <c r="YC47" s="17"/>
      <c r="YD47" s="17"/>
      <c r="YE47" s="17">
        <v>0</v>
      </c>
    </row>
    <row r="48" spans="1:655" ht="24" customHeight="1" x14ac:dyDescent="0.3">
      <c r="A48" s="1"/>
      <c r="B48" s="18" t="s">
        <v>80</v>
      </c>
      <c r="C48" s="18" t="s">
        <v>927</v>
      </c>
      <c r="D48" s="19"/>
      <c r="E48" s="19"/>
      <c r="F48" s="19"/>
      <c r="G48" s="19">
        <v>0</v>
      </c>
      <c r="H48" s="19"/>
      <c r="I48" s="19"/>
      <c r="J48" s="19"/>
      <c r="K48" s="19">
        <v>0</v>
      </c>
      <c r="L48" s="19">
        <v>99.7</v>
      </c>
      <c r="M48" s="19">
        <v>100</v>
      </c>
      <c r="N48" s="19">
        <v>140</v>
      </c>
      <c r="O48" s="19">
        <v>-40.299999999999997</v>
      </c>
      <c r="P48" s="19">
        <v>646.29999999999995</v>
      </c>
      <c r="Q48" s="19">
        <v>646.79789000000005</v>
      </c>
      <c r="R48" s="19">
        <v>646.79789000000005</v>
      </c>
      <c r="S48" s="19">
        <v>-0.49789</v>
      </c>
      <c r="T48" s="19">
        <v>215.3</v>
      </c>
      <c r="U48" s="19">
        <v>211.44126</v>
      </c>
      <c r="V48" s="19">
        <v>211.44126</v>
      </c>
      <c r="W48" s="19">
        <v>3.8587400000000001</v>
      </c>
      <c r="X48" s="19"/>
      <c r="Y48" s="19"/>
      <c r="Z48" s="19"/>
      <c r="AA48" s="19">
        <v>0</v>
      </c>
      <c r="AB48" s="19"/>
      <c r="AC48" s="19"/>
      <c r="AD48" s="19"/>
      <c r="AE48" s="19">
        <v>0</v>
      </c>
      <c r="AF48" s="19">
        <v>90</v>
      </c>
      <c r="AG48" s="19">
        <v>92.226339999999993</v>
      </c>
      <c r="AH48" s="19">
        <v>92.226339999999993</v>
      </c>
      <c r="AI48" s="19">
        <v>-2.22634</v>
      </c>
      <c r="AJ48" s="19">
        <v>220.3</v>
      </c>
      <c r="AK48" s="19">
        <v>230.14769999999999</v>
      </c>
      <c r="AL48" s="19">
        <v>235.84763000000001</v>
      </c>
      <c r="AM48" s="19">
        <v>-15.54763</v>
      </c>
      <c r="AN48" s="19"/>
      <c r="AO48" s="19"/>
      <c r="AP48" s="19"/>
      <c r="AQ48" s="19">
        <v>0</v>
      </c>
      <c r="AR48" s="19"/>
      <c r="AS48" s="19"/>
      <c r="AT48" s="19"/>
      <c r="AU48" s="19">
        <v>0</v>
      </c>
      <c r="AV48" s="19">
        <v>137.5</v>
      </c>
      <c r="AW48" s="19">
        <v>164.22221999999999</v>
      </c>
      <c r="AX48" s="19">
        <v>164.22221999999999</v>
      </c>
      <c r="AY48" s="19">
        <v>-26.72222</v>
      </c>
      <c r="AZ48" s="19">
        <v>137.6</v>
      </c>
      <c r="BA48" s="19">
        <v>164.22221999999999</v>
      </c>
      <c r="BB48" s="19">
        <v>164.22221999999999</v>
      </c>
      <c r="BC48" s="19">
        <v>-26.622219999999999</v>
      </c>
      <c r="BD48" s="19">
        <v>137.80000000000001</v>
      </c>
      <c r="BE48" s="19">
        <v>164.22221999999999</v>
      </c>
      <c r="BF48" s="19">
        <v>164.22221999999999</v>
      </c>
      <c r="BG48" s="19">
        <v>-26.422219999999999</v>
      </c>
      <c r="BH48" s="19">
        <v>235.3</v>
      </c>
      <c r="BI48" s="19">
        <v>246.33332999999999</v>
      </c>
      <c r="BJ48" s="19">
        <v>246.33332999999999</v>
      </c>
      <c r="BK48" s="19">
        <v>-11.033329999999999</v>
      </c>
      <c r="BL48" s="19">
        <v>209</v>
      </c>
      <c r="BM48" s="19">
        <v>212.66665</v>
      </c>
      <c r="BN48" s="19">
        <v>212.66665</v>
      </c>
      <c r="BO48" s="19">
        <v>-3.6666500000000002</v>
      </c>
      <c r="BP48" s="19">
        <v>109.4</v>
      </c>
      <c r="BQ48" s="19">
        <v>106.33332</v>
      </c>
      <c r="BR48" s="19">
        <v>106.33332</v>
      </c>
      <c r="BS48" s="19">
        <v>3.0666799999999999</v>
      </c>
      <c r="BT48" s="19">
        <v>558</v>
      </c>
      <c r="BU48" s="19">
        <v>568.29854</v>
      </c>
      <c r="BV48" s="19">
        <v>568.29854</v>
      </c>
      <c r="BW48" s="19">
        <v>-10.298539999999999</v>
      </c>
      <c r="BX48" s="19">
        <v>10.5</v>
      </c>
      <c r="BY48" s="19">
        <v>5.4891500000000004</v>
      </c>
      <c r="BZ48" s="19">
        <v>5.4891500000000004</v>
      </c>
      <c r="CA48" s="19">
        <v>5.0108499999999996</v>
      </c>
      <c r="CB48" s="19"/>
      <c r="CC48" s="19"/>
      <c r="CD48" s="19"/>
      <c r="CE48" s="19">
        <v>0</v>
      </c>
      <c r="CF48" s="19"/>
      <c r="CG48" s="19"/>
      <c r="CH48" s="19"/>
      <c r="CI48" s="19">
        <v>0</v>
      </c>
      <c r="CJ48" s="19"/>
      <c r="CK48" s="19"/>
      <c r="CL48" s="19"/>
      <c r="CM48" s="19">
        <v>0</v>
      </c>
      <c r="CN48" s="19"/>
      <c r="CO48" s="19"/>
      <c r="CP48" s="19"/>
      <c r="CQ48" s="19">
        <v>0</v>
      </c>
      <c r="CR48" s="19">
        <v>165.1</v>
      </c>
      <c r="CS48" s="19">
        <v>164.70732000000001</v>
      </c>
      <c r="CT48" s="19">
        <v>164.70732000000001</v>
      </c>
      <c r="CU48" s="19">
        <v>0.39267999999999997</v>
      </c>
      <c r="CV48" s="19">
        <v>7.4</v>
      </c>
      <c r="CW48" s="19">
        <v>5.1346499999999997</v>
      </c>
      <c r="CX48" s="19">
        <v>5.1346499999999997</v>
      </c>
      <c r="CY48" s="19">
        <v>2.2653500000000002</v>
      </c>
      <c r="CZ48" s="19">
        <v>4</v>
      </c>
      <c r="DA48" s="19">
        <v>2.8184800000000001</v>
      </c>
      <c r="DB48" s="19">
        <v>2.8184800000000001</v>
      </c>
      <c r="DC48" s="19">
        <v>1.1815199999999999</v>
      </c>
      <c r="DD48" s="19">
        <v>22.1</v>
      </c>
      <c r="DE48" s="19">
        <v>22.49822</v>
      </c>
      <c r="DF48" s="19">
        <v>22.49822</v>
      </c>
      <c r="DG48" s="19">
        <v>-0.39822000000000002</v>
      </c>
      <c r="DH48" s="19">
        <v>5.7</v>
      </c>
      <c r="DI48" s="19">
        <v>6.8787000000000003</v>
      </c>
      <c r="DJ48" s="19">
        <v>6.8787000000000003</v>
      </c>
      <c r="DK48" s="19">
        <v>-1.1787000000000001</v>
      </c>
      <c r="DL48" s="19">
        <v>12.8</v>
      </c>
      <c r="DM48" s="19">
        <v>14.9922</v>
      </c>
      <c r="DN48" s="19">
        <v>14.9922</v>
      </c>
      <c r="DO48" s="19">
        <v>-2.1922000000000001</v>
      </c>
      <c r="DP48" s="19">
        <v>80.5</v>
      </c>
      <c r="DQ48" s="19">
        <v>83.76379</v>
      </c>
      <c r="DR48" s="19">
        <v>95.094999999999999</v>
      </c>
      <c r="DS48" s="19">
        <v>-14.595000000000001</v>
      </c>
      <c r="DT48" s="19">
        <v>7.4</v>
      </c>
      <c r="DU48" s="19">
        <v>8.9130000000000003</v>
      </c>
      <c r="DV48" s="19">
        <v>8.9130000000000003</v>
      </c>
      <c r="DW48" s="19">
        <v>-1.5129999999999999</v>
      </c>
      <c r="DX48" s="19"/>
      <c r="DY48" s="19"/>
      <c r="DZ48" s="19"/>
      <c r="EA48" s="19">
        <v>0</v>
      </c>
      <c r="EB48" s="19"/>
      <c r="EC48" s="19"/>
      <c r="ED48" s="19"/>
      <c r="EE48" s="19">
        <v>0</v>
      </c>
      <c r="EF48" s="19"/>
      <c r="EG48" s="19"/>
      <c r="EH48" s="19"/>
      <c r="EI48" s="19">
        <v>0</v>
      </c>
      <c r="EJ48" s="19">
        <v>111</v>
      </c>
      <c r="EK48" s="19">
        <v>109.51819999999999</v>
      </c>
      <c r="EL48" s="19">
        <v>112.90537</v>
      </c>
      <c r="EM48" s="19">
        <v>-1.90537</v>
      </c>
      <c r="EN48" s="19">
        <v>223.3</v>
      </c>
      <c r="EO48" s="19">
        <v>221.55625000000001</v>
      </c>
      <c r="EP48" s="19">
        <v>221.55625000000001</v>
      </c>
      <c r="EQ48" s="19">
        <v>1.7437499999999999</v>
      </c>
      <c r="ER48" s="19"/>
      <c r="ES48" s="19"/>
      <c r="ET48" s="19"/>
      <c r="EU48" s="19">
        <v>0</v>
      </c>
      <c r="EV48" s="19"/>
      <c r="EW48" s="19"/>
      <c r="EX48" s="19"/>
      <c r="EY48" s="19">
        <v>0</v>
      </c>
      <c r="EZ48" s="19"/>
      <c r="FA48" s="19"/>
      <c r="FB48" s="19"/>
      <c r="FC48" s="19">
        <v>0</v>
      </c>
      <c r="FD48" s="19">
        <v>6.5</v>
      </c>
      <c r="FE48" s="19">
        <v>6.39</v>
      </c>
      <c r="FF48" s="19">
        <v>6.39</v>
      </c>
      <c r="FG48" s="19">
        <v>0.11</v>
      </c>
      <c r="FH48" s="19">
        <v>229.2</v>
      </c>
      <c r="FI48" s="19">
        <v>229.57073</v>
      </c>
      <c r="FJ48" s="19">
        <v>229.57073</v>
      </c>
      <c r="FK48" s="19">
        <v>-0.37073</v>
      </c>
      <c r="FL48" s="19">
        <v>64</v>
      </c>
      <c r="FM48" s="19">
        <v>73.380380000000002</v>
      </c>
      <c r="FN48" s="19">
        <v>73.380380000000002</v>
      </c>
      <c r="FO48" s="19">
        <v>-9.3803800000000006</v>
      </c>
      <c r="FP48" s="19">
        <v>150.4</v>
      </c>
      <c r="FQ48" s="19">
        <v>151.166</v>
      </c>
      <c r="FR48" s="19">
        <v>151.166</v>
      </c>
      <c r="FS48" s="19">
        <v>-0.76600000000000001</v>
      </c>
      <c r="FT48" s="19">
        <v>40.799999999999997</v>
      </c>
      <c r="FU48" s="19">
        <v>41.498959999999997</v>
      </c>
      <c r="FV48" s="19">
        <v>41.498959999999997</v>
      </c>
      <c r="FW48" s="19">
        <v>-0.69896000000000003</v>
      </c>
      <c r="FX48" s="19">
        <v>9.4</v>
      </c>
      <c r="FY48" s="19">
        <v>9.6429299999999998</v>
      </c>
      <c r="FZ48" s="19">
        <v>9.6429299999999998</v>
      </c>
      <c r="GA48" s="19">
        <v>-0.24293000000000001</v>
      </c>
      <c r="GB48" s="19">
        <v>19.7</v>
      </c>
      <c r="GC48" s="19">
        <v>19.121949999999998</v>
      </c>
      <c r="GD48" s="19">
        <v>19.121949999999998</v>
      </c>
      <c r="GE48" s="19">
        <v>0.57804999999999995</v>
      </c>
      <c r="GF48" s="19">
        <v>89</v>
      </c>
      <c r="GG48" s="19">
        <v>87.657560000000004</v>
      </c>
      <c r="GH48" s="19">
        <v>87.657560000000004</v>
      </c>
      <c r="GI48" s="19">
        <v>1.3424400000000001</v>
      </c>
      <c r="GJ48" s="19"/>
      <c r="GK48" s="19"/>
      <c r="GL48" s="19"/>
      <c r="GM48" s="19">
        <v>0</v>
      </c>
      <c r="GN48" s="19">
        <v>180.3</v>
      </c>
      <c r="GO48" s="19">
        <v>185.62135000000001</v>
      </c>
      <c r="GP48" s="19">
        <v>185.62135000000001</v>
      </c>
      <c r="GQ48" s="19">
        <v>-5.3213499999999998</v>
      </c>
      <c r="GR48" s="19">
        <v>90.1</v>
      </c>
      <c r="GS48" s="19">
        <v>92.810680000000005</v>
      </c>
      <c r="GT48" s="19">
        <v>92.810680000000005</v>
      </c>
      <c r="GU48" s="19">
        <v>-2.71068</v>
      </c>
      <c r="GV48" s="19">
        <v>108.6</v>
      </c>
      <c r="GW48" s="19">
        <v>108.91673</v>
      </c>
      <c r="GX48" s="19">
        <v>110.91316999999999</v>
      </c>
      <c r="GY48" s="19">
        <v>-2.3131699999999999</v>
      </c>
      <c r="GZ48" s="19">
        <v>5.6</v>
      </c>
      <c r="HA48" s="19"/>
      <c r="HB48" s="19">
        <v>9.09</v>
      </c>
      <c r="HC48" s="19">
        <v>-3.49</v>
      </c>
      <c r="HD48" s="19">
        <v>5</v>
      </c>
      <c r="HE48" s="19">
        <v>9.9490999999999996</v>
      </c>
      <c r="HF48" s="19">
        <v>9.9490999999999996</v>
      </c>
      <c r="HG48" s="19">
        <v>-4.9490999999999996</v>
      </c>
      <c r="HH48" s="19">
        <v>46.6</v>
      </c>
      <c r="HI48" s="19">
        <v>47.26634</v>
      </c>
      <c r="HJ48" s="19">
        <v>47.26634</v>
      </c>
      <c r="HK48" s="19">
        <v>-0.66634000000000004</v>
      </c>
      <c r="HL48" s="19">
        <v>0</v>
      </c>
      <c r="HM48" s="19">
        <v>8.8550199999999997</v>
      </c>
      <c r="HN48" s="19">
        <v>20.036100000000001</v>
      </c>
      <c r="HO48" s="19">
        <v>-20.036100000000001</v>
      </c>
      <c r="HP48" s="19">
        <v>3.8</v>
      </c>
      <c r="HQ48" s="19">
        <v>3.8872599999999999</v>
      </c>
      <c r="HR48" s="19">
        <v>3.8872599999999999</v>
      </c>
      <c r="HS48" s="19">
        <v>-8.7260000000000004E-2</v>
      </c>
      <c r="HT48" s="19">
        <v>38.200000000000003</v>
      </c>
      <c r="HU48" s="19">
        <v>33.323279999999997</v>
      </c>
      <c r="HV48" s="19">
        <v>33.323279999999997</v>
      </c>
      <c r="HW48" s="19">
        <v>4.8767199999999997</v>
      </c>
      <c r="HX48" s="19">
        <v>174</v>
      </c>
      <c r="HY48" s="19">
        <v>171.54185000000001</v>
      </c>
      <c r="HZ48" s="19">
        <v>171.54185000000001</v>
      </c>
      <c r="IA48" s="19">
        <v>2.4581499999999998</v>
      </c>
      <c r="IB48" s="19">
        <v>47.7</v>
      </c>
      <c r="IC48" s="19">
        <v>47.67127</v>
      </c>
      <c r="ID48" s="19">
        <v>47.67127</v>
      </c>
      <c r="IE48" s="19">
        <v>2.8729999999999999E-2</v>
      </c>
      <c r="IF48" s="19">
        <v>0</v>
      </c>
      <c r="IG48" s="19">
        <v>0</v>
      </c>
      <c r="IH48" s="19">
        <v>34.15</v>
      </c>
      <c r="II48" s="19">
        <v>-34.15</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86.7</v>
      </c>
      <c r="JE48" s="19">
        <v>88.815600000000003</v>
      </c>
      <c r="JF48" s="19">
        <v>88.815600000000003</v>
      </c>
      <c r="JG48" s="19">
        <v>-2.1156000000000001</v>
      </c>
      <c r="JH48" s="19">
        <v>175.1</v>
      </c>
      <c r="JI48" s="19">
        <v>164.39413999999999</v>
      </c>
      <c r="JJ48" s="19">
        <v>0</v>
      </c>
      <c r="JK48" s="19">
        <v>175.1</v>
      </c>
      <c r="JL48" s="19">
        <v>173.2</v>
      </c>
      <c r="JM48" s="19">
        <v>167.09532999999999</v>
      </c>
      <c r="JN48" s="19">
        <v>167.09532999999999</v>
      </c>
      <c r="JO48" s="19">
        <v>6.1046699999999996</v>
      </c>
      <c r="JP48" s="19"/>
      <c r="JQ48" s="19"/>
      <c r="JR48" s="19">
        <v>191.21799999999999</v>
      </c>
      <c r="JS48" s="19">
        <v>-191.21799999999999</v>
      </c>
      <c r="JT48" s="19">
        <v>73.7</v>
      </c>
      <c r="JU48" s="19">
        <v>83.547669999999997</v>
      </c>
      <c r="JV48" s="19">
        <v>83.547669999999997</v>
      </c>
      <c r="JW48" s="19">
        <v>-9.8476700000000008</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4.06569</v>
      </c>
      <c r="LF48" s="19">
        <v>4.06569</v>
      </c>
      <c r="LG48" s="19">
        <v>0.53430999999999995</v>
      </c>
      <c r="LH48" s="19">
        <v>228.4</v>
      </c>
      <c r="LI48" s="19">
        <v>271.12195000000003</v>
      </c>
      <c r="LJ48" s="19">
        <v>271.12195000000003</v>
      </c>
      <c r="LK48" s="19">
        <v>-42.72195</v>
      </c>
      <c r="LL48" s="19">
        <v>124.7</v>
      </c>
      <c r="LM48" s="19">
        <v>133.67995999999999</v>
      </c>
      <c r="LN48" s="19">
        <v>133.67995999999999</v>
      </c>
      <c r="LO48" s="19">
        <v>-8.9799600000000002</v>
      </c>
      <c r="LP48" s="19">
        <v>0</v>
      </c>
      <c r="LQ48" s="19"/>
      <c r="LR48" s="19"/>
      <c r="LS48" s="19">
        <v>0</v>
      </c>
      <c r="LT48" s="19">
        <v>79.900000000000006</v>
      </c>
      <c r="LU48" s="19">
        <v>78.567999999999998</v>
      </c>
      <c r="LV48" s="19">
        <v>78.567999999999998</v>
      </c>
      <c r="LW48" s="19">
        <v>1.3320000000000001</v>
      </c>
      <c r="LX48" s="19">
        <v>30.4</v>
      </c>
      <c r="LY48" s="19">
        <v>30.097560000000001</v>
      </c>
      <c r="LZ48" s="19">
        <v>30.097560000000001</v>
      </c>
      <c r="MA48" s="19">
        <v>0.30243999999999999</v>
      </c>
      <c r="MB48" s="19">
        <v>0</v>
      </c>
      <c r="MC48" s="19"/>
      <c r="MD48" s="19"/>
      <c r="ME48" s="19">
        <v>0</v>
      </c>
      <c r="MF48" s="19"/>
      <c r="MG48" s="19"/>
      <c r="MH48" s="19"/>
      <c r="MI48" s="19">
        <v>0</v>
      </c>
      <c r="MJ48" s="19"/>
      <c r="MK48" s="19"/>
      <c r="ML48" s="19"/>
      <c r="MM48" s="19">
        <v>0</v>
      </c>
      <c r="MN48" s="19">
        <v>145.69999999999999</v>
      </c>
      <c r="MO48" s="19">
        <v>149.774</v>
      </c>
      <c r="MP48" s="19">
        <v>150.49321</v>
      </c>
      <c r="MQ48" s="19">
        <v>-4.7932100000000002</v>
      </c>
      <c r="MR48" s="19">
        <v>146.5</v>
      </c>
      <c r="MS48" s="19">
        <v>149.774</v>
      </c>
      <c r="MT48" s="19">
        <v>150.49321</v>
      </c>
      <c r="MU48" s="19">
        <v>-3.9932099999999999</v>
      </c>
      <c r="MV48" s="19">
        <v>169.7</v>
      </c>
      <c r="MW48" s="19">
        <v>149.774</v>
      </c>
      <c r="MX48" s="19">
        <v>150.49321</v>
      </c>
      <c r="MY48" s="19">
        <v>19.206790000000002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103.5</v>
      </c>
      <c r="OG48" s="19">
        <v>121.2</v>
      </c>
      <c r="OH48" s="19">
        <v>116.352</v>
      </c>
      <c r="OI48" s="19">
        <v>-12.852</v>
      </c>
      <c r="OJ48" s="19">
        <v>0</v>
      </c>
      <c r="OK48" s="19">
        <v>0</v>
      </c>
      <c r="OL48" s="19">
        <v>0</v>
      </c>
      <c r="OM48" s="19">
        <v>0</v>
      </c>
      <c r="ON48" s="19">
        <v>0.4</v>
      </c>
      <c r="OO48" s="19">
        <v>7.6</v>
      </c>
      <c r="OP48" s="19">
        <v>3.9220000000000002</v>
      </c>
      <c r="OQ48" s="19">
        <v>-3.5219999999999998</v>
      </c>
      <c r="OR48" s="19">
        <v>0</v>
      </c>
      <c r="OS48" s="19">
        <v>0</v>
      </c>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1.6</v>
      </c>
      <c r="PM48" s="19">
        <v>3.4</v>
      </c>
      <c r="PN48" s="19">
        <v>3.4</v>
      </c>
      <c r="PO48" s="19">
        <v>-1.8</v>
      </c>
      <c r="PP48" s="19">
        <v>5.0999999999999996</v>
      </c>
      <c r="PQ48" s="19">
        <v>5</v>
      </c>
      <c r="PR48" s="19">
        <v>5</v>
      </c>
      <c r="PS48" s="19">
        <v>0.1</v>
      </c>
      <c r="PT48" s="19">
        <v>20.3</v>
      </c>
      <c r="PU48" s="19">
        <v>19.5122</v>
      </c>
      <c r="PV48" s="19">
        <v>19.5122</v>
      </c>
      <c r="PW48" s="19">
        <v>0.78779999999999994</v>
      </c>
      <c r="PX48" s="19">
        <v>10</v>
      </c>
      <c r="PY48" s="19">
        <v>10</v>
      </c>
      <c r="PZ48" s="19">
        <v>19.5122</v>
      </c>
      <c r="QA48" s="19">
        <v>-9.5122</v>
      </c>
      <c r="QB48" s="19">
        <v>18.8</v>
      </c>
      <c r="QC48" s="19">
        <v>17.560980000000001</v>
      </c>
      <c r="QD48" s="19">
        <v>17.560980000000001</v>
      </c>
      <c r="QE48" s="19">
        <v>1.23902</v>
      </c>
      <c r="QF48" s="19">
        <v>3.7</v>
      </c>
      <c r="QG48" s="19">
        <v>3.5</v>
      </c>
      <c r="QH48" s="19">
        <v>3.5</v>
      </c>
      <c r="QI48" s="19">
        <v>0.2</v>
      </c>
      <c r="QJ48" s="19">
        <v>18.600000000000001</v>
      </c>
      <c r="QK48" s="19">
        <v>18.048780000000001</v>
      </c>
      <c r="QL48" s="19">
        <v>18.048780000000001</v>
      </c>
      <c r="QM48" s="19">
        <v>0.55122000000000004</v>
      </c>
      <c r="QN48" s="19">
        <v>0</v>
      </c>
      <c r="QO48" s="19">
        <v>0</v>
      </c>
      <c r="QP48" s="19">
        <v>0</v>
      </c>
      <c r="QQ48" s="19">
        <v>0</v>
      </c>
      <c r="QR48" s="19">
        <v>0</v>
      </c>
      <c r="QS48" s="19">
        <v>0</v>
      </c>
      <c r="QT48" s="19">
        <v>0</v>
      </c>
      <c r="QU48" s="19">
        <v>0</v>
      </c>
      <c r="QV48" s="19">
        <v>25.6</v>
      </c>
      <c r="QW48" s="19">
        <v>27.8</v>
      </c>
      <c r="QX48" s="19">
        <v>25.640999999999998</v>
      </c>
      <c r="QY48" s="19">
        <v>-4.1000000000000002E-2</v>
      </c>
      <c r="QZ48" s="19">
        <v>82.7</v>
      </c>
      <c r="RA48" s="19">
        <v>84.8</v>
      </c>
      <c r="RB48" s="19">
        <v>82.736000000000004</v>
      </c>
      <c r="RC48" s="19">
        <v>-3.5999999999999997E-2</v>
      </c>
      <c r="RD48" s="19"/>
      <c r="RE48" s="19"/>
      <c r="RF48" s="19"/>
      <c r="RG48" s="19">
        <v>0</v>
      </c>
      <c r="RH48" s="19"/>
      <c r="RI48" s="19"/>
      <c r="RJ48" s="19"/>
      <c r="RK48" s="19">
        <v>0</v>
      </c>
      <c r="RL48" s="19"/>
      <c r="RM48" s="19"/>
      <c r="RN48" s="19"/>
      <c r="RO48" s="19">
        <v>0</v>
      </c>
      <c r="RP48" s="19"/>
      <c r="RQ48" s="19"/>
      <c r="RR48" s="19"/>
      <c r="RS48" s="19">
        <v>0</v>
      </c>
      <c r="RT48" s="19">
        <v>0</v>
      </c>
      <c r="RU48" s="19">
        <v>0</v>
      </c>
      <c r="RV48" s="19">
        <v>0</v>
      </c>
      <c r="RW48" s="19">
        <v>0</v>
      </c>
      <c r="RX48" s="19">
        <v>3.4</v>
      </c>
      <c r="RY48" s="19">
        <v>3.339</v>
      </c>
      <c r="RZ48" s="19">
        <v>3.339</v>
      </c>
      <c r="SA48" s="19">
        <v>6.0999999999999999E-2</v>
      </c>
      <c r="SB48" s="19">
        <v>20.3</v>
      </c>
      <c r="SC48" s="19">
        <v>19.869240000000001</v>
      </c>
      <c r="SD48" s="19">
        <v>19.869240000000001</v>
      </c>
      <c r="SE48" s="19">
        <v>0.43075999999999998</v>
      </c>
      <c r="SF48" s="19">
        <v>3.1</v>
      </c>
      <c r="SG48" s="19">
        <v>2</v>
      </c>
      <c r="SH48" s="19">
        <v>2</v>
      </c>
      <c r="SI48" s="19">
        <v>1.1000000000000001</v>
      </c>
      <c r="SJ48" s="19"/>
      <c r="SK48" s="19"/>
      <c r="SL48" s="19">
        <v>0.7</v>
      </c>
      <c r="SM48" s="19">
        <v>-0.7</v>
      </c>
      <c r="SN48" s="19">
        <v>17.600000000000001</v>
      </c>
      <c r="SO48" s="19">
        <v>19.121949999999998</v>
      </c>
      <c r="SP48" s="19">
        <v>19.121949999999998</v>
      </c>
      <c r="SQ48" s="19">
        <v>-1.5219499999999999</v>
      </c>
      <c r="SR48" s="19">
        <v>12.4</v>
      </c>
      <c r="SS48" s="19">
        <v>12.39024</v>
      </c>
      <c r="ST48" s="19">
        <v>12.39024</v>
      </c>
      <c r="SU48" s="19">
        <v>9.7599999999999996E-3</v>
      </c>
      <c r="SV48" s="19">
        <v>12.3</v>
      </c>
      <c r="SW48" s="19">
        <v>13.65854</v>
      </c>
      <c r="SX48" s="19">
        <v>13.65854</v>
      </c>
      <c r="SY48" s="19">
        <v>-1.3585400000000001</v>
      </c>
      <c r="SZ48" s="19">
        <v>17.100000000000001</v>
      </c>
      <c r="TA48" s="19">
        <v>17.560980000000001</v>
      </c>
      <c r="TB48" s="19">
        <v>17.560980000000001</v>
      </c>
      <c r="TC48" s="19">
        <v>-0.46098</v>
      </c>
      <c r="TD48" s="19">
        <v>20</v>
      </c>
      <c r="TE48" s="19">
        <v>19.317070000000001</v>
      </c>
      <c r="TF48" s="19">
        <v>19.317070000000001</v>
      </c>
      <c r="TG48" s="19">
        <v>0.68293000000000004</v>
      </c>
      <c r="TH48" s="19">
        <v>12.8</v>
      </c>
      <c r="TI48" s="19">
        <v>12.589</v>
      </c>
      <c r="TJ48" s="19">
        <v>12.589</v>
      </c>
      <c r="TK48" s="19">
        <v>0.21099999999999999</v>
      </c>
      <c r="TL48" s="19">
        <v>48.4</v>
      </c>
      <c r="TM48" s="19">
        <v>48.3</v>
      </c>
      <c r="TN48" s="19">
        <v>56.003999999999998</v>
      </c>
      <c r="TO48" s="19">
        <v>-7.6040000000000001</v>
      </c>
      <c r="TP48" s="19">
        <v>0</v>
      </c>
      <c r="TQ48" s="19">
        <v>0</v>
      </c>
      <c r="TR48" s="19">
        <v>0</v>
      </c>
      <c r="TS48" s="19">
        <v>0</v>
      </c>
      <c r="TT48" s="19">
        <v>78.099999999999994</v>
      </c>
      <c r="TU48" s="19">
        <v>83.3</v>
      </c>
      <c r="TV48" s="19">
        <v>117.68</v>
      </c>
      <c r="TW48" s="19">
        <v>-39.58</v>
      </c>
      <c r="TX48" s="19">
        <v>93.8</v>
      </c>
      <c r="TY48" s="19">
        <v>108.2</v>
      </c>
      <c r="TZ48" s="19">
        <v>94.37</v>
      </c>
      <c r="UA48" s="19">
        <v>-0.56999999999999995</v>
      </c>
      <c r="UB48" s="19">
        <v>14.8</v>
      </c>
      <c r="UC48" s="19">
        <v>9.9</v>
      </c>
      <c r="UD48" s="19">
        <v>11.69</v>
      </c>
      <c r="UE48" s="19">
        <v>3.11</v>
      </c>
      <c r="UF48" s="19">
        <v>8.4</v>
      </c>
      <c r="UG48" s="19">
        <v>7.3</v>
      </c>
      <c r="UH48" s="19">
        <v>10.1</v>
      </c>
      <c r="UI48" s="19">
        <v>-1.7</v>
      </c>
      <c r="UJ48" s="19">
        <v>19.8</v>
      </c>
      <c r="UK48" s="19">
        <v>19.5122</v>
      </c>
      <c r="UL48" s="19">
        <v>19.5122</v>
      </c>
      <c r="UM48" s="19">
        <v>0.2878</v>
      </c>
      <c r="UN48" s="19">
        <v>5.2</v>
      </c>
      <c r="UO48" s="19">
        <v>6</v>
      </c>
      <c r="UP48" s="19">
        <v>8</v>
      </c>
      <c r="UQ48" s="19">
        <v>-2.8</v>
      </c>
      <c r="UR48" s="19"/>
      <c r="US48" s="19"/>
      <c r="UT48" s="19">
        <v>7.3</v>
      </c>
      <c r="UU48" s="19">
        <v>-7.3</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0</v>
      </c>
      <c r="VI48" s="19">
        <v>3.0840000000000001</v>
      </c>
      <c r="VJ48" s="19">
        <v>3.0840000000000001</v>
      </c>
      <c r="VK48" s="19">
        <v>-3.0840000000000001</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129.30000000000001</v>
      </c>
      <c r="WC48" s="19">
        <v>110.5</v>
      </c>
      <c r="WD48" s="19">
        <v>112</v>
      </c>
      <c r="WE48" s="19">
        <v>17.3</v>
      </c>
      <c r="WF48" s="19">
        <v>138.1</v>
      </c>
      <c r="WG48" s="19">
        <v>74.5</v>
      </c>
      <c r="WH48" s="19">
        <v>71</v>
      </c>
      <c r="WI48" s="19">
        <v>67.099999999999994</v>
      </c>
      <c r="WJ48" s="19">
        <v>0</v>
      </c>
      <c r="WK48" s="19">
        <v>0</v>
      </c>
      <c r="WL48" s="19">
        <v>0</v>
      </c>
      <c r="WM48" s="19">
        <v>0</v>
      </c>
      <c r="WN48" s="19">
        <v>0</v>
      </c>
      <c r="WO48" s="19">
        <v>0</v>
      </c>
      <c r="WP48" s="19">
        <v>0</v>
      </c>
      <c r="WQ48" s="19">
        <v>0</v>
      </c>
      <c r="WR48" s="19">
        <v>9.4</v>
      </c>
      <c r="WS48" s="19">
        <v>9.4</v>
      </c>
      <c r="WT48" s="19">
        <v>9.4</v>
      </c>
      <c r="WU48" s="19">
        <v>0</v>
      </c>
      <c r="WV48" s="19">
        <v>20</v>
      </c>
      <c r="WW48" s="19">
        <v>19.317070000000001</v>
      </c>
      <c r="WX48" s="19">
        <v>19.317070000000001</v>
      </c>
      <c r="WY48" s="19">
        <v>0.68293000000000004</v>
      </c>
      <c r="WZ48" s="19">
        <v>10.4</v>
      </c>
      <c r="XA48" s="19">
        <v>10.6</v>
      </c>
      <c r="XB48" s="19">
        <v>10.6</v>
      </c>
      <c r="XC48" s="19">
        <v>-0.2</v>
      </c>
      <c r="XD48" s="19"/>
      <c r="XE48" s="19"/>
      <c r="XF48" s="19"/>
      <c r="XG48" s="19">
        <v>0</v>
      </c>
      <c r="XH48" s="19"/>
      <c r="XI48" s="19"/>
      <c r="XJ48" s="19"/>
      <c r="XK48" s="19">
        <v>0</v>
      </c>
      <c r="XL48" s="19"/>
      <c r="XM48" s="19"/>
      <c r="XN48" s="19"/>
      <c r="XO48" s="19">
        <v>0</v>
      </c>
      <c r="XP48" s="19"/>
      <c r="XQ48" s="19"/>
      <c r="XR48" s="19"/>
      <c r="XS48" s="19">
        <v>0</v>
      </c>
      <c r="XT48" s="19">
        <v>18.100000000000001</v>
      </c>
      <c r="XU48" s="19">
        <v>17</v>
      </c>
      <c r="XV48" s="19">
        <v>14</v>
      </c>
      <c r="XW48" s="19">
        <v>4.0999999999999996</v>
      </c>
      <c r="XX48" s="19"/>
      <c r="XY48" s="19"/>
      <c r="XZ48" s="19"/>
      <c r="YA48" s="19">
        <v>0</v>
      </c>
      <c r="YB48" s="19"/>
      <c r="YC48" s="19"/>
      <c r="YD48" s="19"/>
      <c r="YE48" s="19">
        <v>0</v>
      </c>
    </row>
    <row r="49" spans="1:655" ht="24" customHeight="1" x14ac:dyDescent="0.3">
      <c r="A49" s="1"/>
      <c r="B49" s="13" t="s">
        <v>80</v>
      </c>
      <c r="C49" s="13" t="s">
        <v>928</v>
      </c>
      <c r="D49" s="14"/>
      <c r="E49" s="14"/>
      <c r="F49" s="14"/>
      <c r="G49" s="14">
        <v>0</v>
      </c>
      <c r="H49" s="14"/>
      <c r="I49" s="14"/>
      <c r="J49" s="14"/>
      <c r="K49" s="14">
        <v>0</v>
      </c>
      <c r="L49" s="14">
        <v>99.7</v>
      </c>
      <c r="M49" s="14">
        <v>100</v>
      </c>
      <c r="N49" s="14">
        <v>140</v>
      </c>
      <c r="O49" s="14">
        <v>-40.299999999999997</v>
      </c>
      <c r="P49" s="14">
        <v>647.6</v>
      </c>
      <c r="Q49" s="14">
        <v>646.79789000000005</v>
      </c>
      <c r="R49" s="14">
        <v>646.79789000000005</v>
      </c>
      <c r="S49" s="14">
        <v>0.80210999999999999</v>
      </c>
      <c r="T49" s="14">
        <v>216.1</v>
      </c>
      <c r="U49" s="14">
        <v>211.44126</v>
      </c>
      <c r="V49" s="14">
        <v>211.44126</v>
      </c>
      <c r="W49" s="14">
        <v>4.6587399999999999</v>
      </c>
      <c r="X49" s="14"/>
      <c r="Y49" s="14"/>
      <c r="Z49" s="14"/>
      <c r="AA49" s="14">
        <v>0</v>
      </c>
      <c r="AB49" s="14"/>
      <c r="AC49" s="14"/>
      <c r="AD49" s="14"/>
      <c r="AE49" s="14">
        <v>0</v>
      </c>
      <c r="AF49" s="14">
        <v>90.2</v>
      </c>
      <c r="AG49" s="14">
        <v>92.226339999999993</v>
      </c>
      <c r="AH49" s="14">
        <v>92.226339999999993</v>
      </c>
      <c r="AI49" s="14">
        <v>-2.0263399999999998</v>
      </c>
      <c r="AJ49" s="14">
        <v>219.8</v>
      </c>
      <c r="AK49" s="14">
        <v>230.14769999999999</v>
      </c>
      <c r="AL49" s="14">
        <v>235.84763000000001</v>
      </c>
      <c r="AM49" s="14">
        <v>-16.047630000000002</v>
      </c>
      <c r="AN49" s="14"/>
      <c r="AO49" s="14"/>
      <c r="AP49" s="14"/>
      <c r="AQ49" s="14">
        <v>0</v>
      </c>
      <c r="AR49" s="14"/>
      <c r="AS49" s="14"/>
      <c r="AT49" s="14"/>
      <c r="AU49" s="14">
        <v>0</v>
      </c>
      <c r="AV49" s="14">
        <v>153</v>
      </c>
      <c r="AW49" s="14">
        <v>164.22221999999999</v>
      </c>
      <c r="AX49" s="14">
        <v>164.22221999999999</v>
      </c>
      <c r="AY49" s="14">
        <v>-11.22222</v>
      </c>
      <c r="AZ49" s="14">
        <v>153.19999999999999</v>
      </c>
      <c r="BA49" s="14">
        <v>164.22221999999999</v>
      </c>
      <c r="BB49" s="14">
        <v>164.22221999999999</v>
      </c>
      <c r="BC49" s="14">
        <v>-11.022220000000001</v>
      </c>
      <c r="BD49" s="14">
        <v>153.1</v>
      </c>
      <c r="BE49" s="14">
        <v>164.22221999999999</v>
      </c>
      <c r="BF49" s="14">
        <v>164.22221999999999</v>
      </c>
      <c r="BG49" s="14">
        <v>-11.12222</v>
      </c>
      <c r="BH49" s="14">
        <v>248.8</v>
      </c>
      <c r="BI49" s="14">
        <v>246.33332999999999</v>
      </c>
      <c r="BJ49" s="14">
        <v>246.33332999999999</v>
      </c>
      <c r="BK49" s="14">
        <v>2.4666700000000001</v>
      </c>
      <c r="BL49" s="14">
        <v>209.8</v>
      </c>
      <c r="BM49" s="14">
        <v>212.66665</v>
      </c>
      <c r="BN49" s="14">
        <v>212.66665</v>
      </c>
      <c r="BO49" s="14">
        <v>-2.8666499999999999</v>
      </c>
      <c r="BP49" s="14">
        <v>109.6</v>
      </c>
      <c r="BQ49" s="14">
        <v>106.33332</v>
      </c>
      <c r="BR49" s="14">
        <v>106.33332</v>
      </c>
      <c r="BS49" s="14">
        <v>3.26668</v>
      </c>
      <c r="BT49" s="14">
        <v>558.9</v>
      </c>
      <c r="BU49" s="14">
        <v>568.29854</v>
      </c>
      <c r="BV49" s="14">
        <v>568.29854</v>
      </c>
      <c r="BW49" s="14">
        <v>-9.3985400000000006</v>
      </c>
      <c r="BX49" s="14">
        <v>10.5</v>
      </c>
      <c r="BY49" s="14">
        <v>5.4891500000000004</v>
      </c>
      <c r="BZ49" s="14">
        <v>5.4891500000000004</v>
      </c>
      <c r="CA49" s="14">
        <v>5.0108499999999996</v>
      </c>
      <c r="CB49" s="14"/>
      <c r="CC49" s="14"/>
      <c r="CD49" s="14"/>
      <c r="CE49" s="14">
        <v>0</v>
      </c>
      <c r="CF49" s="14"/>
      <c r="CG49" s="14"/>
      <c r="CH49" s="14"/>
      <c r="CI49" s="14">
        <v>0</v>
      </c>
      <c r="CJ49" s="14"/>
      <c r="CK49" s="14"/>
      <c r="CL49" s="14"/>
      <c r="CM49" s="14">
        <v>0</v>
      </c>
      <c r="CN49" s="14"/>
      <c r="CO49" s="14"/>
      <c r="CP49" s="14"/>
      <c r="CQ49" s="14">
        <v>0</v>
      </c>
      <c r="CR49" s="14">
        <v>166.9</v>
      </c>
      <c r="CS49" s="14">
        <v>164.70732000000001</v>
      </c>
      <c r="CT49" s="14">
        <v>164.70732000000001</v>
      </c>
      <c r="CU49" s="14">
        <v>2.1926800000000002</v>
      </c>
      <c r="CV49" s="14">
        <v>7.4</v>
      </c>
      <c r="CW49" s="14">
        <v>5.1346499999999997</v>
      </c>
      <c r="CX49" s="14">
        <v>5.1346499999999997</v>
      </c>
      <c r="CY49" s="14">
        <v>2.2653500000000002</v>
      </c>
      <c r="CZ49" s="14">
        <v>4</v>
      </c>
      <c r="DA49" s="14">
        <v>2.8184800000000001</v>
      </c>
      <c r="DB49" s="14">
        <v>2.8184800000000001</v>
      </c>
      <c r="DC49" s="14">
        <v>1.1815199999999999</v>
      </c>
      <c r="DD49" s="14">
        <v>22.1</v>
      </c>
      <c r="DE49" s="14">
        <v>22.49822</v>
      </c>
      <c r="DF49" s="14">
        <v>22.49822</v>
      </c>
      <c r="DG49" s="14">
        <v>-0.39822000000000002</v>
      </c>
      <c r="DH49" s="14">
        <v>5.7</v>
      </c>
      <c r="DI49" s="14">
        <v>6.8787000000000003</v>
      </c>
      <c r="DJ49" s="14">
        <v>6.8787000000000003</v>
      </c>
      <c r="DK49" s="14">
        <v>-1.1787000000000001</v>
      </c>
      <c r="DL49" s="14">
        <v>12.8</v>
      </c>
      <c r="DM49" s="14">
        <v>14.9922</v>
      </c>
      <c r="DN49" s="14">
        <v>14.9922</v>
      </c>
      <c r="DO49" s="14">
        <v>-2.1922000000000001</v>
      </c>
      <c r="DP49" s="14">
        <v>80.2</v>
      </c>
      <c r="DQ49" s="14">
        <v>84.548760000000001</v>
      </c>
      <c r="DR49" s="14">
        <v>95.094999999999999</v>
      </c>
      <c r="DS49" s="14">
        <v>-14.895</v>
      </c>
      <c r="DT49" s="14">
        <v>7.4</v>
      </c>
      <c r="DU49" s="14">
        <v>8.9130000000000003</v>
      </c>
      <c r="DV49" s="14">
        <v>8.9130000000000003</v>
      </c>
      <c r="DW49" s="14">
        <v>-1.5129999999999999</v>
      </c>
      <c r="DX49" s="14"/>
      <c r="DY49" s="14"/>
      <c r="DZ49" s="14"/>
      <c r="EA49" s="14">
        <v>0</v>
      </c>
      <c r="EB49" s="14"/>
      <c r="EC49" s="14"/>
      <c r="ED49" s="14"/>
      <c r="EE49" s="14">
        <v>0</v>
      </c>
      <c r="EF49" s="14"/>
      <c r="EG49" s="14"/>
      <c r="EH49" s="14"/>
      <c r="EI49" s="14">
        <v>0</v>
      </c>
      <c r="EJ49" s="14">
        <v>111.1</v>
      </c>
      <c r="EK49" s="14">
        <v>109.51819999999999</v>
      </c>
      <c r="EL49" s="14">
        <v>112.90537</v>
      </c>
      <c r="EM49" s="14">
        <v>-1.8053699999999999</v>
      </c>
      <c r="EN49" s="14">
        <v>223.6</v>
      </c>
      <c r="EO49" s="14">
        <v>221.55625000000001</v>
      </c>
      <c r="EP49" s="14">
        <v>221.55625000000001</v>
      </c>
      <c r="EQ49" s="14">
        <v>2.0437500000000002</v>
      </c>
      <c r="ER49" s="14"/>
      <c r="ES49" s="14"/>
      <c r="ET49" s="14"/>
      <c r="EU49" s="14">
        <v>0</v>
      </c>
      <c r="EV49" s="14"/>
      <c r="EW49" s="14"/>
      <c r="EX49" s="14"/>
      <c r="EY49" s="14">
        <v>0</v>
      </c>
      <c r="EZ49" s="14"/>
      <c r="FA49" s="14"/>
      <c r="FB49" s="14"/>
      <c r="FC49" s="14">
        <v>0</v>
      </c>
      <c r="FD49" s="14">
        <v>6.5</v>
      </c>
      <c r="FE49" s="14">
        <v>6.39</v>
      </c>
      <c r="FF49" s="14">
        <v>6.39</v>
      </c>
      <c r="FG49" s="14">
        <v>0.11</v>
      </c>
      <c r="FH49" s="14">
        <v>231</v>
      </c>
      <c r="FI49" s="14">
        <v>229.57073</v>
      </c>
      <c r="FJ49" s="14">
        <v>229.57073</v>
      </c>
      <c r="FK49" s="14">
        <v>1.42927</v>
      </c>
      <c r="FL49" s="14">
        <v>64</v>
      </c>
      <c r="FM49" s="14">
        <v>73.380380000000002</v>
      </c>
      <c r="FN49" s="14">
        <v>73.380380000000002</v>
      </c>
      <c r="FO49" s="14">
        <v>-9.3803800000000006</v>
      </c>
      <c r="FP49" s="14">
        <v>150.5</v>
      </c>
      <c r="FQ49" s="14">
        <v>151.17099999999999</v>
      </c>
      <c r="FR49" s="14">
        <v>151.17099999999999</v>
      </c>
      <c r="FS49" s="14">
        <v>-0.67100000000000004</v>
      </c>
      <c r="FT49" s="14">
        <v>40.9</v>
      </c>
      <c r="FU49" s="14">
        <v>41.498959999999997</v>
      </c>
      <c r="FV49" s="14">
        <v>41.498959999999997</v>
      </c>
      <c r="FW49" s="14">
        <v>-0.59896000000000005</v>
      </c>
      <c r="FX49" s="14">
        <v>9.4</v>
      </c>
      <c r="FY49" s="14">
        <v>9.6429299999999998</v>
      </c>
      <c r="FZ49" s="14">
        <v>9.6429299999999998</v>
      </c>
      <c r="GA49" s="14">
        <v>-0.24293000000000001</v>
      </c>
      <c r="GB49" s="14">
        <v>19.7</v>
      </c>
      <c r="GC49" s="14">
        <v>19.121949999999998</v>
      </c>
      <c r="GD49" s="14">
        <v>19.121949999999998</v>
      </c>
      <c r="GE49" s="14">
        <v>0.57804999999999995</v>
      </c>
      <c r="GF49" s="14">
        <v>89.3</v>
      </c>
      <c r="GG49" s="14">
        <v>87.657560000000004</v>
      </c>
      <c r="GH49" s="14">
        <v>87.657560000000004</v>
      </c>
      <c r="GI49" s="14">
        <v>1.6424399999999999</v>
      </c>
      <c r="GJ49" s="14"/>
      <c r="GK49" s="14"/>
      <c r="GL49" s="14"/>
      <c r="GM49" s="14">
        <v>0</v>
      </c>
      <c r="GN49" s="14">
        <v>180.7</v>
      </c>
      <c r="GO49" s="14">
        <v>185.62135000000001</v>
      </c>
      <c r="GP49" s="14">
        <v>185.62135000000001</v>
      </c>
      <c r="GQ49" s="14">
        <v>-4.9213500000000003</v>
      </c>
      <c r="GR49" s="14">
        <v>90.6</v>
      </c>
      <c r="GS49" s="14">
        <v>92.810680000000005</v>
      </c>
      <c r="GT49" s="14">
        <v>92.810680000000005</v>
      </c>
      <c r="GU49" s="14">
        <v>-2.21068</v>
      </c>
      <c r="GV49" s="14">
        <v>108.5</v>
      </c>
      <c r="GW49" s="14">
        <v>108.91673</v>
      </c>
      <c r="GX49" s="14">
        <v>110.91316999999999</v>
      </c>
      <c r="GY49" s="14">
        <v>-2.41317</v>
      </c>
      <c r="GZ49" s="14">
        <v>5.7</v>
      </c>
      <c r="HA49" s="14"/>
      <c r="HB49" s="14">
        <v>9.09</v>
      </c>
      <c r="HC49" s="14">
        <v>-3.39</v>
      </c>
      <c r="HD49" s="14">
        <v>6.5</v>
      </c>
      <c r="HE49" s="14">
        <v>9.9490999999999996</v>
      </c>
      <c r="HF49" s="14">
        <v>9.9490999999999996</v>
      </c>
      <c r="HG49" s="14">
        <v>-3.4491000000000001</v>
      </c>
      <c r="HH49" s="14">
        <v>46.7</v>
      </c>
      <c r="HI49" s="14">
        <v>47.26634</v>
      </c>
      <c r="HJ49" s="14">
        <v>47.26634</v>
      </c>
      <c r="HK49" s="14">
        <v>-0.56633999999999995</v>
      </c>
      <c r="HL49" s="14">
        <v>0</v>
      </c>
      <c r="HM49" s="14">
        <v>8.8550199999999997</v>
      </c>
      <c r="HN49" s="14">
        <v>20.036100000000001</v>
      </c>
      <c r="HO49" s="14">
        <v>-20.036100000000001</v>
      </c>
      <c r="HP49" s="14">
        <v>3.8</v>
      </c>
      <c r="HQ49" s="14">
        <v>3.8872599999999999</v>
      </c>
      <c r="HR49" s="14">
        <v>3.8872599999999999</v>
      </c>
      <c r="HS49" s="14">
        <v>-8.7260000000000004E-2</v>
      </c>
      <c r="HT49" s="14">
        <v>38.200000000000003</v>
      </c>
      <c r="HU49" s="14">
        <v>33.323279999999997</v>
      </c>
      <c r="HV49" s="14">
        <v>33.323279999999997</v>
      </c>
      <c r="HW49" s="14">
        <v>4.8767199999999997</v>
      </c>
      <c r="HX49" s="14">
        <v>174.6</v>
      </c>
      <c r="HY49" s="14">
        <v>171.54185000000001</v>
      </c>
      <c r="HZ49" s="14">
        <v>171.54185000000001</v>
      </c>
      <c r="IA49" s="14">
        <v>3.0581499999999999</v>
      </c>
      <c r="IB49" s="14">
        <v>47.8</v>
      </c>
      <c r="IC49" s="14">
        <v>47.67127</v>
      </c>
      <c r="ID49" s="14">
        <v>47.67127</v>
      </c>
      <c r="IE49" s="14">
        <v>0.12873000000000001</v>
      </c>
      <c r="IF49" s="14">
        <v>0</v>
      </c>
      <c r="IG49" s="14">
        <v>0</v>
      </c>
      <c r="IH49" s="14">
        <v>34.15</v>
      </c>
      <c r="II49" s="14">
        <v>-34.15</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86.7</v>
      </c>
      <c r="JE49" s="14">
        <v>88.815600000000003</v>
      </c>
      <c r="JF49" s="14">
        <v>88.815600000000003</v>
      </c>
      <c r="JG49" s="14">
        <v>-2.1156000000000001</v>
      </c>
      <c r="JH49" s="14">
        <v>62</v>
      </c>
      <c r="JI49" s="14">
        <v>168.21773999999999</v>
      </c>
      <c r="JJ49" s="14">
        <v>0</v>
      </c>
      <c r="JK49" s="14">
        <v>62</v>
      </c>
      <c r="JL49" s="14">
        <v>173.9</v>
      </c>
      <c r="JM49" s="14">
        <v>167.09532999999999</v>
      </c>
      <c r="JN49" s="14">
        <v>167.09532999999999</v>
      </c>
      <c r="JO49" s="14">
        <v>6.8046699999999998</v>
      </c>
      <c r="JP49" s="14"/>
      <c r="JQ49" s="14"/>
      <c r="JR49" s="14">
        <v>183.66220999999999</v>
      </c>
      <c r="JS49" s="14">
        <v>-183.66220999999999</v>
      </c>
      <c r="JT49" s="14">
        <v>72.400000000000006</v>
      </c>
      <c r="JU49" s="14">
        <v>83.547669999999997</v>
      </c>
      <c r="JV49" s="14">
        <v>83.547669999999997</v>
      </c>
      <c r="JW49" s="14">
        <v>-11.14767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4.06569</v>
      </c>
      <c r="LF49" s="14">
        <v>4.06569</v>
      </c>
      <c r="LG49" s="14">
        <v>0.53430999999999995</v>
      </c>
      <c r="LH49" s="14">
        <v>253.8</v>
      </c>
      <c r="LI49" s="14">
        <v>271.12195000000003</v>
      </c>
      <c r="LJ49" s="14">
        <v>271.12195000000003</v>
      </c>
      <c r="LK49" s="14">
        <v>-17.321950000000001</v>
      </c>
      <c r="LL49" s="14">
        <v>130.19999999999999</v>
      </c>
      <c r="LM49" s="14">
        <v>133.67995999999999</v>
      </c>
      <c r="LN49" s="14">
        <v>133.67995999999999</v>
      </c>
      <c r="LO49" s="14">
        <v>-3.4799600000000002</v>
      </c>
      <c r="LP49" s="14">
        <v>11.4</v>
      </c>
      <c r="LQ49" s="14"/>
      <c r="LR49" s="14"/>
      <c r="LS49" s="14">
        <v>11.4</v>
      </c>
      <c r="LT49" s="14">
        <v>80</v>
      </c>
      <c r="LU49" s="14">
        <v>78.567999999999998</v>
      </c>
      <c r="LV49" s="14">
        <v>78.567999999999998</v>
      </c>
      <c r="LW49" s="14">
        <v>1.4319999999999999</v>
      </c>
      <c r="LX49" s="14">
        <v>30.3</v>
      </c>
      <c r="LY49" s="14">
        <v>30.097560000000001</v>
      </c>
      <c r="LZ49" s="14">
        <v>30.097560000000001</v>
      </c>
      <c r="MA49" s="14">
        <v>0.20244000000000001</v>
      </c>
      <c r="MB49" s="14">
        <v>0</v>
      </c>
      <c r="MC49" s="14"/>
      <c r="MD49" s="14"/>
      <c r="ME49" s="14">
        <v>0</v>
      </c>
      <c r="MF49" s="14"/>
      <c r="MG49" s="14"/>
      <c r="MH49" s="14"/>
      <c r="MI49" s="14">
        <v>0</v>
      </c>
      <c r="MJ49" s="14"/>
      <c r="MK49" s="14"/>
      <c r="ML49" s="14"/>
      <c r="MM49" s="14">
        <v>0</v>
      </c>
      <c r="MN49" s="14">
        <v>146.4</v>
      </c>
      <c r="MO49" s="14">
        <v>149.774</v>
      </c>
      <c r="MP49" s="14">
        <v>149.774</v>
      </c>
      <c r="MQ49" s="14">
        <v>-3.3740000000000001</v>
      </c>
      <c r="MR49" s="14">
        <v>147.1</v>
      </c>
      <c r="MS49" s="14">
        <v>149.774</v>
      </c>
      <c r="MT49" s="14">
        <v>149.774</v>
      </c>
      <c r="MU49" s="14">
        <v>-2.6739999999999999</v>
      </c>
      <c r="MV49" s="14">
        <v>164.3</v>
      </c>
      <c r="MW49" s="14">
        <v>149.774</v>
      </c>
      <c r="MX49" s="14">
        <v>149.774</v>
      </c>
      <c r="MY49" s="14">
        <v>14.526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97.8</v>
      </c>
      <c r="OG49" s="14">
        <v>119.9</v>
      </c>
      <c r="OH49" s="14">
        <v>116.027</v>
      </c>
      <c r="OI49" s="14">
        <v>-18.227</v>
      </c>
      <c r="OJ49" s="14">
        <v>0</v>
      </c>
      <c r="OK49" s="14">
        <v>0</v>
      </c>
      <c r="OL49" s="14">
        <v>0</v>
      </c>
      <c r="OM49" s="14">
        <v>0</v>
      </c>
      <c r="ON49" s="14">
        <v>0</v>
      </c>
      <c r="OO49" s="14">
        <v>8</v>
      </c>
      <c r="OP49" s="14">
        <v>3.673</v>
      </c>
      <c r="OQ49" s="14">
        <v>-3.673</v>
      </c>
      <c r="OR49" s="14">
        <v>0</v>
      </c>
      <c r="OS49" s="14">
        <v>0</v>
      </c>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1.6</v>
      </c>
      <c r="PM49" s="14">
        <v>3.4</v>
      </c>
      <c r="PN49" s="14">
        <v>3.4</v>
      </c>
      <c r="PO49" s="14">
        <v>-1.8</v>
      </c>
      <c r="PP49" s="14">
        <v>5.0999999999999996</v>
      </c>
      <c r="PQ49" s="14">
        <v>5</v>
      </c>
      <c r="PR49" s="14">
        <v>5</v>
      </c>
      <c r="PS49" s="14">
        <v>0.1</v>
      </c>
      <c r="PT49" s="14">
        <v>20.3</v>
      </c>
      <c r="PU49" s="14">
        <v>19.5122</v>
      </c>
      <c r="PV49" s="14">
        <v>19.5122</v>
      </c>
      <c r="PW49" s="14">
        <v>0.78779999999999994</v>
      </c>
      <c r="PX49" s="14">
        <v>10</v>
      </c>
      <c r="PY49" s="14">
        <v>10</v>
      </c>
      <c r="PZ49" s="14">
        <v>19.5122</v>
      </c>
      <c r="QA49" s="14">
        <v>-9.5122</v>
      </c>
      <c r="QB49" s="14">
        <v>19</v>
      </c>
      <c r="QC49" s="14">
        <v>17.560980000000001</v>
      </c>
      <c r="QD49" s="14">
        <v>17.560980000000001</v>
      </c>
      <c r="QE49" s="14">
        <v>1.43902</v>
      </c>
      <c r="QF49" s="14">
        <v>3.7</v>
      </c>
      <c r="QG49" s="14">
        <v>3.5</v>
      </c>
      <c r="QH49" s="14">
        <v>3.5</v>
      </c>
      <c r="QI49" s="14">
        <v>0.2</v>
      </c>
      <c r="QJ49" s="14">
        <v>18.600000000000001</v>
      </c>
      <c r="QK49" s="14">
        <v>18.048780000000001</v>
      </c>
      <c r="QL49" s="14">
        <v>18.048780000000001</v>
      </c>
      <c r="QM49" s="14">
        <v>0.55122000000000004</v>
      </c>
      <c r="QN49" s="14">
        <v>0</v>
      </c>
      <c r="QO49" s="14">
        <v>0</v>
      </c>
      <c r="QP49" s="14">
        <v>0</v>
      </c>
      <c r="QQ49" s="14">
        <v>0</v>
      </c>
      <c r="QR49" s="14">
        <v>0</v>
      </c>
      <c r="QS49" s="14">
        <v>0</v>
      </c>
      <c r="QT49" s="14">
        <v>0</v>
      </c>
      <c r="QU49" s="14">
        <v>0</v>
      </c>
      <c r="QV49" s="14">
        <v>26.1</v>
      </c>
      <c r="QW49" s="14">
        <v>27.5</v>
      </c>
      <c r="QX49" s="14">
        <v>26.114999999999998</v>
      </c>
      <c r="QY49" s="14">
        <v>-1.4999999999999999E-2</v>
      </c>
      <c r="QZ49" s="14">
        <v>83.3</v>
      </c>
      <c r="RA49" s="14">
        <v>83.4</v>
      </c>
      <c r="RB49" s="14">
        <v>83.287999999999997</v>
      </c>
      <c r="RC49" s="14">
        <v>1.2E-2</v>
      </c>
      <c r="RD49" s="14"/>
      <c r="RE49" s="14"/>
      <c r="RF49" s="14"/>
      <c r="RG49" s="14">
        <v>0</v>
      </c>
      <c r="RH49" s="14"/>
      <c r="RI49" s="14"/>
      <c r="RJ49" s="14"/>
      <c r="RK49" s="14">
        <v>0</v>
      </c>
      <c r="RL49" s="14"/>
      <c r="RM49" s="14"/>
      <c r="RN49" s="14"/>
      <c r="RO49" s="14">
        <v>0</v>
      </c>
      <c r="RP49" s="14"/>
      <c r="RQ49" s="14"/>
      <c r="RR49" s="14"/>
      <c r="RS49" s="14">
        <v>0</v>
      </c>
      <c r="RT49" s="14">
        <v>0</v>
      </c>
      <c r="RU49" s="14">
        <v>0</v>
      </c>
      <c r="RV49" s="14">
        <v>0</v>
      </c>
      <c r="RW49" s="14">
        <v>0</v>
      </c>
      <c r="RX49" s="14">
        <v>3.4</v>
      </c>
      <c r="RY49" s="14">
        <v>3.339</v>
      </c>
      <c r="RZ49" s="14">
        <v>3.339</v>
      </c>
      <c r="SA49" s="14">
        <v>6.0999999999999999E-2</v>
      </c>
      <c r="SB49" s="14">
        <v>20.3</v>
      </c>
      <c r="SC49" s="14">
        <v>19.869240000000001</v>
      </c>
      <c r="SD49" s="14">
        <v>19.869240000000001</v>
      </c>
      <c r="SE49" s="14">
        <v>0.43075999999999998</v>
      </c>
      <c r="SF49" s="14">
        <v>3.1</v>
      </c>
      <c r="SG49" s="14">
        <v>2</v>
      </c>
      <c r="SH49" s="14">
        <v>2</v>
      </c>
      <c r="SI49" s="14">
        <v>1.1000000000000001</v>
      </c>
      <c r="SJ49" s="14"/>
      <c r="SK49" s="14"/>
      <c r="SL49" s="14">
        <v>0.7</v>
      </c>
      <c r="SM49" s="14">
        <v>-0.7</v>
      </c>
      <c r="SN49" s="14">
        <v>17.7</v>
      </c>
      <c r="SO49" s="14">
        <v>19.121949999999998</v>
      </c>
      <c r="SP49" s="14">
        <v>19.121949999999998</v>
      </c>
      <c r="SQ49" s="14">
        <v>-1.42195</v>
      </c>
      <c r="SR49" s="14">
        <v>12.4</v>
      </c>
      <c r="SS49" s="14">
        <v>12.39024</v>
      </c>
      <c r="ST49" s="14">
        <v>12.39024</v>
      </c>
      <c r="SU49" s="14">
        <v>9.7599999999999996E-3</v>
      </c>
      <c r="SV49" s="14">
        <v>12.5</v>
      </c>
      <c r="SW49" s="14">
        <v>13.65854</v>
      </c>
      <c r="SX49" s="14">
        <v>13.65854</v>
      </c>
      <c r="SY49" s="14">
        <v>-1.1585399999999999</v>
      </c>
      <c r="SZ49" s="14">
        <v>17.100000000000001</v>
      </c>
      <c r="TA49" s="14">
        <v>17.560980000000001</v>
      </c>
      <c r="TB49" s="14">
        <v>17.560980000000001</v>
      </c>
      <c r="TC49" s="14">
        <v>-0.46098</v>
      </c>
      <c r="TD49" s="14">
        <v>20</v>
      </c>
      <c r="TE49" s="14">
        <v>19.317070000000001</v>
      </c>
      <c r="TF49" s="14">
        <v>19.317070000000001</v>
      </c>
      <c r="TG49" s="14">
        <v>0.68293000000000004</v>
      </c>
      <c r="TH49" s="14">
        <v>14.5</v>
      </c>
      <c r="TI49" s="14">
        <v>11.741</v>
      </c>
      <c r="TJ49" s="14">
        <v>11.741</v>
      </c>
      <c r="TK49" s="14">
        <v>2.7589999999999999</v>
      </c>
      <c r="TL49" s="14">
        <v>44.4</v>
      </c>
      <c r="TM49" s="14">
        <v>45</v>
      </c>
      <c r="TN49" s="14">
        <v>51.679000000000002</v>
      </c>
      <c r="TO49" s="14">
        <v>-7.2789999999999999</v>
      </c>
      <c r="TP49" s="14">
        <v>0</v>
      </c>
      <c r="TQ49" s="14">
        <v>0</v>
      </c>
      <c r="TR49" s="14">
        <v>0</v>
      </c>
      <c r="TS49" s="14">
        <v>0</v>
      </c>
      <c r="TT49" s="14">
        <v>84.5</v>
      </c>
      <c r="TU49" s="14">
        <v>79.7</v>
      </c>
      <c r="TV49" s="14">
        <v>117.68</v>
      </c>
      <c r="TW49" s="14">
        <v>-33.18</v>
      </c>
      <c r="TX49" s="14">
        <v>93.9</v>
      </c>
      <c r="TY49" s="14">
        <v>107.3</v>
      </c>
      <c r="TZ49" s="14">
        <v>94.37</v>
      </c>
      <c r="UA49" s="14">
        <v>-0.47</v>
      </c>
      <c r="UB49" s="14">
        <v>15.8</v>
      </c>
      <c r="UC49" s="14">
        <v>8.6</v>
      </c>
      <c r="UD49" s="14">
        <v>11.69</v>
      </c>
      <c r="UE49" s="14">
        <v>4.1100000000000003</v>
      </c>
      <c r="UF49" s="14">
        <v>8.6</v>
      </c>
      <c r="UG49" s="14">
        <v>6.3</v>
      </c>
      <c r="UH49" s="14">
        <v>10.1</v>
      </c>
      <c r="UI49" s="14">
        <v>-1.5</v>
      </c>
      <c r="UJ49" s="14">
        <v>19.8</v>
      </c>
      <c r="UK49" s="14">
        <v>19.5122</v>
      </c>
      <c r="UL49" s="14">
        <v>19.5122</v>
      </c>
      <c r="UM49" s="14">
        <v>0.2878</v>
      </c>
      <c r="UN49" s="14">
        <v>5.0999999999999996</v>
      </c>
      <c r="UO49" s="14">
        <v>6</v>
      </c>
      <c r="UP49" s="14">
        <v>8</v>
      </c>
      <c r="UQ49" s="14">
        <v>-2.9</v>
      </c>
      <c r="UR49" s="14"/>
      <c r="US49" s="14"/>
      <c r="UT49" s="14">
        <v>7.3</v>
      </c>
      <c r="UU49" s="14">
        <v>-7.3</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0</v>
      </c>
      <c r="VI49" s="14">
        <v>2.67</v>
      </c>
      <c r="VJ49" s="14">
        <v>2.67</v>
      </c>
      <c r="VK49" s="14">
        <v>-2.67</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128.1</v>
      </c>
      <c r="WC49" s="14">
        <v>105.1</v>
      </c>
      <c r="WD49" s="14">
        <v>109</v>
      </c>
      <c r="WE49" s="14">
        <v>19.100000000000001</v>
      </c>
      <c r="WF49" s="14">
        <v>126.7</v>
      </c>
      <c r="WG49" s="14">
        <v>65.8</v>
      </c>
      <c r="WH49" s="14">
        <v>66</v>
      </c>
      <c r="WI49" s="14">
        <v>60.7</v>
      </c>
      <c r="WJ49" s="14">
        <v>0</v>
      </c>
      <c r="WK49" s="14">
        <v>0</v>
      </c>
      <c r="WL49" s="14">
        <v>0</v>
      </c>
      <c r="WM49" s="14">
        <v>0</v>
      </c>
      <c r="WN49" s="14">
        <v>0</v>
      </c>
      <c r="WO49" s="14">
        <v>0</v>
      </c>
      <c r="WP49" s="14">
        <v>0</v>
      </c>
      <c r="WQ49" s="14">
        <v>0</v>
      </c>
      <c r="WR49" s="14">
        <v>9.4</v>
      </c>
      <c r="WS49" s="14">
        <v>9.4</v>
      </c>
      <c r="WT49" s="14">
        <v>9.4</v>
      </c>
      <c r="WU49" s="14">
        <v>0</v>
      </c>
      <c r="WV49" s="14">
        <v>20</v>
      </c>
      <c r="WW49" s="14">
        <v>19.317070000000001</v>
      </c>
      <c r="WX49" s="14">
        <v>19.317070000000001</v>
      </c>
      <c r="WY49" s="14">
        <v>0.68293000000000004</v>
      </c>
      <c r="WZ49" s="14">
        <v>10.4</v>
      </c>
      <c r="XA49" s="14">
        <v>10.6</v>
      </c>
      <c r="XB49" s="14">
        <v>10.6</v>
      </c>
      <c r="XC49" s="14">
        <v>-0.2</v>
      </c>
      <c r="XD49" s="14"/>
      <c r="XE49" s="14"/>
      <c r="XF49" s="14"/>
      <c r="XG49" s="14">
        <v>0</v>
      </c>
      <c r="XH49" s="14"/>
      <c r="XI49" s="14"/>
      <c r="XJ49" s="14"/>
      <c r="XK49" s="14">
        <v>0</v>
      </c>
      <c r="XL49" s="14"/>
      <c r="XM49" s="14"/>
      <c r="XN49" s="14"/>
      <c r="XO49" s="14">
        <v>0</v>
      </c>
      <c r="XP49" s="14"/>
      <c r="XQ49" s="14"/>
      <c r="XR49" s="14"/>
      <c r="XS49" s="14">
        <v>0</v>
      </c>
      <c r="XT49" s="14">
        <v>17.100000000000001</v>
      </c>
      <c r="XU49" s="14">
        <v>17</v>
      </c>
      <c r="XV49" s="14">
        <v>14</v>
      </c>
      <c r="XW49" s="14">
        <v>3.1</v>
      </c>
      <c r="XX49" s="14"/>
      <c r="XY49" s="14"/>
      <c r="XZ49" s="14"/>
      <c r="YA49" s="14">
        <v>0</v>
      </c>
      <c r="YB49" s="14"/>
      <c r="YC49" s="14"/>
      <c r="YD49" s="14"/>
      <c r="YE49" s="14">
        <v>0</v>
      </c>
    </row>
    <row r="50" spans="1:655" ht="24" customHeight="1" x14ac:dyDescent="0.3">
      <c r="A50" s="1"/>
      <c r="B50" s="16" t="s">
        <v>80</v>
      </c>
      <c r="C50" s="16" t="s">
        <v>929</v>
      </c>
      <c r="D50" s="17"/>
      <c r="E50" s="17"/>
      <c r="F50" s="17"/>
      <c r="G50" s="17">
        <v>0</v>
      </c>
      <c r="H50" s="17"/>
      <c r="I50" s="17"/>
      <c r="J50" s="17"/>
      <c r="K50" s="17">
        <v>0</v>
      </c>
      <c r="L50" s="17">
        <v>99.6</v>
      </c>
      <c r="M50" s="17">
        <v>100</v>
      </c>
      <c r="N50" s="17">
        <v>140</v>
      </c>
      <c r="O50" s="17">
        <v>-40.4</v>
      </c>
      <c r="P50" s="17">
        <v>646.1</v>
      </c>
      <c r="Q50" s="17">
        <v>646.79789000000005</v>
      </c>
      <c r="R50" s="17">
        <v>646.79789000000005</v>
      </c>
      <c r="S50" s="17">
        <v>-0.69789000000000001</v>
      </c>
      <c r="T50" s="17">
        <v>216</v>
      </c>
      <c r="U50" s="17">
        <v>211.44126</v>
      </c>
      <c r="V50" s="17">
        <v>211.44126</v>
      </c>
      <c r="W50" s="17">
        <v>4.5587400000000002</v>
      </c>
      <c r="X50" s="17"/>
      <c r="Y50" s="17"/>
      <c r="Z50" s="17"/>
      <c r="AA50" s="17">
        <v>0</v>
      </c>
      <c r="AB50" s="17"/>
      <c r="AC50" s="17"/>
      <c r="AD50" s="17"/>
      <c r="AE50" s="17">
        <v>0</v>
      </c>
      <c r="AF50" s="17">
        <v>90.2</v>
      </c>
      <c r="AG50" s="17">
        <v>92.226339999999993</v>
      </c>
      <c r="AH50" s="17">
        <v>92.226339999999993</v>
      </c>
      <c r="AI50" s="17">
        <v>-2.0263399999999998</v>
      </c>
      <c r="AJ50" s="17">
        <v>219.7</v>
      </c>
      <c r="AK50" s="17">
        <v>230.14769999999999</v>
      </c>
      <c r="AL50" s="17">
        <v>235.84763000000001</v>
      </c>
      <c r="AM50" s="17">
        <v>-16.147629999999999</v>
      </c>
      <c r="AN50" s="17"/>
      <c r="AO50" s="17"/>
      <c r="AP50" s="17"/>
      <c r="AQ50" s="17">
        <v>0</v>
      </c>
      <c r="AR50" s="17"/>
      <c r="AS50" s="17"/>
      <c r="AT50" s="17"/>
      <c r="AU50" s="17">
        <v>0</v>
      </c>
      <c r="AV50" s="17">
        <v>154.9</v>
      </c>
      <c r="AW50" s="17">
        <v>164.22221999999999</v>
      </c>
      <c r="AX50" s="17">
        <v>164.22221999999999</v>
      </c>
      <c r="AY50" s="17">
        <v>-9.3222199999999997</v>
      </c>
      <c r="AZ50" s="17">
        <v>155</v>
      </c>
      <c r="BA50" s="17">
        <v>164.22221999999999</v>
      </c>
      <c r="BB50" s="17">
        <v>164.22221999999999</v>
      </c>
      <c r="BC50" s="17">
        <v>-9.2222200000000001</v>
      </c>
      <c r="BD50" s="17">
        <v>155.1</v>
      </c>
      <c r="BE50" s="17">
        <v>164.22221999999999</v>
      </c>
      <c r="BF50" s="17">
        <v>164.22221999999999</v>
      </c>
      <c r="BG50" s="17">
        <v>-9.1222200000000004</v>
      </c>
      <c r="BH50" s="17">
        <v>253.5</v>
      </c>
      <c r="BI50" s="17">
        <v>246.33332999999999</v>
      </c>
      <c r="BJ50" s="17">
        <v>246.33332999999999</v>
      </c>
      <c r="BK50" s="17">
        <v>7.1666699999999999</v>
      </c>
      <c r="BL50" s="17">
        <v>208.3</v>
      </c>
      <c r="BM50" s="17">
        <v>213.33331000000001</v>
      </c>
      <c r="BN50" s="17">
        <v>213.33331000000001</v>
      </c>
      <c r="BO50" s="17">
        <v>-5.0333100000000002</v>
      </c>
      <c r="BP50" s="17">
        <v>109.6</v>
      </c>
      <c r="BQ50" s="17">
        <v>106.66665999999999</v>
      </c>
      <c r="BR50" s="17">
        <v>106.66665999999999</v>
      </c>
      <c r="BS50" s="17">
        <v>2.9333399999999998</v>
      </c>
      <c r="BT50" s="17">
        <v>559.5</v>
      </c>
      <c r="BU50" s="17">
        <v>568.29854</v>
      </c>
      <c r="BV50" s="17">
        <v>568.29854</v>
      </c>
      <c r="BW50" s="17">
        <v>-8.7985399999999991</v>
      </c>
      <c r="BX50" s="17">
        <v>10.4</v>
      </c>
      <c r="BY50" s="17">
        <v>5.4891500000000004</v>
      </c>
      <c r="BZ50" s="17">
        <v>5.4891500000000004</v>
      </c>
      <c r="CA50" s="17">
        <v>4.9108499999999999</v>
      </c>
      <c r="CB50" s="17"/>
      <c r="CC50" s="17"/>
      <c r="CD50" s="17"/>
      <c r="CE50" s="17">
        <v>0</v>
      </c>
      <c r="CF50" s="17"/>
      <c r="CG50" s="17"/>
      <c r="CH50" s="17"/>
      <c r="CI50" s="17">
        <v>0</v>
      </c>
      <c r="CJ50" s="17"/>
      <c r="CK50" s="17"/>
      <c r="CL50" s="17"/>
      <c r="CM50" s="17">
        <v>0</v>
      </c>
      <c r="CN50" s="17"/>
      <c r="CO50" s="17"/>
      <c r="CP50" s="17"/>
      <c r="CQ50" s="17">
        <v>0</v>
      </c>
      <c r="CR50" s="17">
        <v>162.30000000000001</v>
      </c>
      <c r="CS50" s="17">
        <v>164.70732000000001</v>
      </c>
      <c r="CT50" s="17">
        <v>164.70732000000001</v>
      </c>
      <c r="CU50" s="17">
        <v>-2.4073199999999999</v>
      </c>
      <c r="CV50" s="17">
        <v>7.2</v>
      </c>
      <c r="CW50" s="17">
        <v>5.1346499999999997</v>
      </c>
      <c r="CX50" s="17">
        <v>5.1346499999999997</v>
      </c>
      <c r="CY50" s="17">
        <v>2.06535</v>
      </c>
      <c r="CZ50" s="17">
        <v>3.7</v>
      </c>
      <c r="DA50" s="17">
        <v>2.8184800000000001</v>
      </c>
      <c r="DB50" s="17">
        <v>2.8184800000000001</v>
      </c>
      <c r="DC50" s="17">
        <v>0.88151999999999997</v>
      </c>
      <c r="DD50" s="17">
        <v>22.3</v>
      </c>
      <c r="DE50" s="17">
        <v>22.49822</v>
      </c>
      <c r="DF50" s="17">
        <v>0</v>
      </c>
      <c r="DG50" s="17">
        <v>22.3</v>
      </c>
      <c r="DH50" s="17">
        <v>5.8</v>
      </c>
      <c r="DI50" s="17">
        <v>6.8787000000000003</v>
      </c>
      <c r="DJ50" s="17">
        <v>6.8787000000000003</v>
      </c>
      <c r="DK50" s="17">
        <v>-1.0787</v>
      </c>
      <c r="DL50" s="17">
        <v>12.7</v>
      </c>
      <c r="DM50" s="17">
        <v>14.9922</v>
      </c>
      <c r="DN50" s="17">
        <v>14.9922</v>
      </c>
      <c r="DO50" s="17">
        <v>-2.2921999999999998</v>
      </c>
      <c r="DP50" s="17">
        <v>56.8</v>
      </c>
      <c r="DQ50" s="17">
        <v>86.805850000000007</v>
      </c>
      <c r="DR50" s="17">
        <v>95.094999999999999</v>
      </c>
      <c r="DS50" s="17">
        <v>-38.295000000000002</v>
      </c>
      <c r="DT50" s="17">
        <v>7.3</v>
      </c>
      <c r="DU50" s="17">
        <v>8.9130000000000003</v>
      </c>
      <c r="DV50" s="17">
        <v>8.9130000000000003</v>
      </c>
      <c r="DW50" s="17">
        <v>-1.613</v>
      </c>
      <c r="DX50" s="17"/>
      <c r="DY50" s="17"/>
      <c r="DZ50" s="17"/>
      <c r="EA50" s="17">
        <v>0</v>
      </c>
      <c r="EB50" s="17"/>
      <c r="EC50" s="17"/>
      <c r="ED50" s="17"/>
      <c r="EE50" s="17">
        <v>0</v>
      </c>
      <c r="EF50" s="17"/>
      <c r="EG50" s="17"/>
      <c r="EH50" s="17"/>
      <c r="EI50" s="17">
        <v>0</v>
      </c>
      <c r="EJ50" s="17">
        <v>110.9</v>
      </c>
      <c r="EK50" s="17">
        <v>109.51819999999999</v>
      </c>
      <c r="EL50" s="17">
        <v>112.90537</v>
      </c>
      <c r="EM50" s="17">
        <v>-2.0053700000000001</v>
      </c>
      <c r="EN50" s="17">
        <v>223.3</v>
      </c>
      <c r="EO50" s="17">
        <v>221.55625000000001</v>
      </c>
      <c r="EP50" s="17">
        <v>221.55625000000001</v>
      </c>
      <c r="EQ50" s="17">
        <v>1.7437499999999999</v>
      </c>
      <c r="ER50" s="17"/>
      <c r="ES50" s="17"/>
      <c r="ET50" s="17"/>
      <c r="EU50" s="17">
        <v>0</v>
      </c>
      <c r="EV50" s="17"/>
      <c r="EW50" s="17"/>
      <c r="EX50" s="17"/>
      <c r="EY50" s="17">
        <v>0</v>
      </c>
      <c r="EZ50" s="17"/>
      <c r="FA50" s="17"/>
      <c r="FB50" s="17"/>
      <c r="FC50" s="17">
        <v>0</v>
      </c>
      <c r="FD50" s="17">
        <v>6.5</v>
      </c>
      <c r="FE50" s="17">
        <v>6.39</v>
      </c>
      <c r="FF50" s="17">
        <v>6.39</v>
      </c>
      <c r="FG50" s="17">
        <v>0.11</v>
      </c>
      <c r="FH50" s="17">
        <v>229</v>
      </c>
      <c r="FI50" s="17">
        <v>229.57073</v>
      </c>
      <c r="FJ50" s="17">
        <v>229.57073</v>
      </c>
      <c r="FK50" s="17">
        <v>-0.57072999999999996</v>
      </c>
      <c r="FL50" s="17">
        <v>65.8</v>
      </c>
      <c r="FM50" s="17">
        <v>73.380380000000002</v>
      </c>
      <c r="FN50" s="17">
        <v>73.380380000000002</v>
      </c>
      <c r="FO50" s="17">
        <v>-7.5803799999999999</v>
      </c>
      <c r="FP50" s="17">
        <v>149.69999999999999</v>
      </c>
      <c r="FQ50" s="17">
        <v>151.16900000000001</v>
      </c>
      <c r="FR50" s="17">
        <v>151.16900000000001</v>
      </c>
      <c r="FS50" s="17">
        <v>-1.4690000000000001</v>
      </c>
      <c r="FT50" s="17">
        <v>40.799999999999997</v>
      </c>
      <c r="FU50" s="17">
        <v>41.498959999999997</v>
      </c>
      <c r="FV50" s="17">
        <v>41.498959999999997</v>
      </c>
      <c r="FW50" s="17">
        <v>-0.69896000000000003</v>
      </c>
      <c r="FX50" s="17">
        <v>9.4</v>
      </c>
      <c r="FY50" s="17">
        <v>9.6429299999999998</v>
      </c>
      <c r="FZ50" s="17">
        <v>9.6429299999999998</v>
      </c>
      <c r="GA50" s="17">
        <v>-0.24293000000000001</v>
      </c>
      <c r="GB50" s="17">
        <v>19.7</v>
      </c>
      <c r="GC50" s="17">
        <v>19.121949999999998</v>
      </c>
      <c r="GD50" s="17">
        <v>19.121949999999998</v>
      </c>
      <c r="GE50" s="17">
        <v>0.57804999999999995</v>
      </c>
      <c r="GF50" s="17">
        <v>90.2</v>
      </c>
      <c r="GG50" s="17">
        <v>87.657560000000004</v>
      </c>
      <c r="GH50" s="17">
        <v>87.657560000000004</v>
      </c>
      <c r="GI50" s="17">
        <v>2.54244</v>
      </c>
      <c r="GJ50" s="17"/>
      <c r="GK50" s="17"/>
      <c r="GL50" s="17"/>
      <c r="GM50" s="17">
        <v>0</v>
      </c>
      <c r="GN50" s="17">
        <v>179.1</v>
      </c>
      <c r="GO50" s="17">
        <v>185.62135000000001</v>
      </c>
      <c r="GP50" s="17">
        <v>185.62135000000001</v>
      </c>
      <c r="GQ50" s="17">
        <v>-6.52135</v>
      </c>
      <c r="GR50" s="17">
        <v>90.2</v>
      </c>
      <c r="GS50" s="17">
        <v>92.810680000000005</v>
      </c>
      <c r="GT50" s="17">
        <v>92.810680000000005</v>
      </c>
      <c r="GU50" s="17">
        <v>-2.6106799999999999</v>
      </c>
      <c r="GV50" s="17">
        <v>108.4</v>
      </c>
      <c r="GW50" s="17">
        <v>108.91673</v>
      </c>
      <c r="GX50" s="17">
        <v>110.91316999999999</v>
      </c>
      <c r="GY50" s="17">
        <v>-2.5131700000000001</v>
      </c>
      <c r="GZ50" s="17">
        <v>5.7</v>
      </c>
      <c r="HA50" s="17"/>
      <c r="HB50" s="17">
        <v>9.09</v>
      </c>
      <c r="HC50" s="17">
        <v>-3.39</v>
      </c>
      <c r="HD50" s="17">
        <v>6.9</v>
      </c>
      <c r="HE50" s="17">
        <v>9.9490999999999996</v>
      </c>
      <c r="HF50" s="17">
        <v>9.9490999999999996</v>
      </c>
      <c r="HG50" s="17">
        <v>-3.0491000000000001</v>
      </c>
      <c r="HH50" s="17">
        <v>46.4</v>
      </c>
      <c r="HI50" s="17">
        <v>47.26634</v>
      </c>
      <c r="HJ50" s="17">
        <v>47.26634</v>
      </c>
      <c r="HK50" s="17">
        <v>-0.86634</v>
      </c>
      <c r="HL50" s="17">
        <v>0</v>
      </c>
      <c r="HM50" s="17">
        <v>8.8550199999999997</v>
      </c>
      <c r="HN50" s="17">
        <v>20.036100000000001</v>
      </c>
      <c r="HO50" s="17">
        <v>-20.036100000000001</v>
      </c>
      <c r="HP50" s="17">
        <v>3.8</v>
      </c>
      <c r="HQ50" s="17">
        <v>3.8872599999999999</v>
      </c>
      <c r="HR50" s="17">
        <v>3.8872599999999999</v>
      </c>
      <c r="HS50" s="17">
        <v>-8.7260000000000004E-2</v>
      </c>
      <c r="HT50" s="17">
        <v>37.299999999999997</v>
      </c>
      <c r="HU50" s="17">
        <v>33.323279999999997</v>
      </c>
      <c r="HV50" s="17">
        <v>33.323279999999997</v>
      </c>
      <c r="HW50" s="17">
        <v>3.9767199999999998</v>
      </c>
      <c r="HX50" s="17">
        <v>172.6</v>
      </c>
      <c r="HY50" s="17">
        <v>171.54185000000001</v>
      </c>
      <c r="HZ50" s="17">
        <v>171.54185000000001</v>
      </c>
      <c r="IA50" s="17">
        <v>1.0581499999999999</v>
      </c>
      <c r="IB50" s="17">
        <v>47.7</v>
      </c>
      <c r="IC50" s="17">
        <v>47.67127</v>
      </c>
      <c r="ID50" s="17">
        <v>47.67127</v>
      </c>
      <c r="IE50" s="17">
        <v>2.8729999999999999E-2</v>
      </c>
      <c r="IF50" s="17">
        <v>0</v>
      </c>
      <c r="IG50" s="17">
        <v>0</v>
      </c>
      <c r="IH50" s="17">
        <v>34.15</v>
      </c>
      <c r="II50" s="17">
        <v>-34.15</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86.5</v>
      </c>
      <c r="JE50" s="17">
        <v>88.815600000000003</v>
      </c>
      <c r="JF50" s="17">
        <v>88.815600000000003</v>
      </c>
      <c r="JG50" s="17">
        <v>-2.3155999999999999</v>
      </c>
      <c r="JH50" s="17">
        <v>61.9</v>
      </c>
      <c r="JI50" s="17">
        <v>127.47019</v>
      </c>
      <c r="JJ50" s="17">
        <v>0</v>
      </c>
      <c r="JK50" s="17">
        <v>61.9</v>
      </c>
      <c r="JL50" s="17">
        <v>174.1</v>
      </c>
      <c r="JM50" s="17">
        <v>167.09532999999999</v>
      </c>
      <c r="JN50" s="17">
        <v>167.09532999999999</v>
      </c>
      <c r="JO50" s="17">
        <v>7.00467</v>
      </c>
      <c r="JP50" s="17"/>
      <c r="JQ50" s="17"/>
      <c r="JR50" s="17">
        <v>166.49596</v>
      </c>
      <c r="JS50" s="17">
        <v>-166.49596</v>
      </c>
      <c r="JT50" s="17">
        <v>73</v>
      </c>
      <c r="JU50" s="17">
        <v>83.547669999999997</v>
      </c>
      <c r="JV50" s="17">
        <v>83.547669999999997</v>
      </c>
      <c r="JW50" s="17">
        <v>-10.54767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4.06569</v>
      </c>
      <c r="LF50" s="17">
        <v>4.06569</v>
      </c>
      <c r="LG50" s="17">
        <v>0.53430999999999995</v>
      </c>
      <c r="LH50" s="17">
        <v>257.39999999999998</v>
      </c>
      <c r="LI50" s="17">
        <v>271.12195000000003</v>
      </c>
      <c r="LJ50" s="17">
        <v>271.12195000000003</v>
      </c>
      <c r="LK50" s="17">
        <v>-13.72195</v>
      </c>
      <c r="LL50" s="17">
        <v>130.69999999999999</v>
      </c>
      <c r="LM50" s="17">
        <v>133.67995999999999</v>
      </c>
      <c r="LN50" s="17">
        <v>133.67995999999999</v>
      </c>
      <c r="LO50" s="17">
        <v>-2.9799600000000002</v>
      </c>
      <c r="LP50" s="17">
        <v>22.2</v>
      </c>
      <c r="LQ50" s="17"/>
      <c r="LR50" s="17"/>
      <c r="LS50" s="17">
        <v>22.2</v>
      </c>
      <c r="LT50" s="17">
        <v>79</v>
      </c>
      <c r="LU50" s="17">
        <v>78.567999999999998</v>
      </c>
      <c r="LV50" s="17">
        <v>78.567999999999998</v>
      </c>
      <c r="LW50" s="17">
        <v>0.432</v>
      </c>
      <c r="LX50" s="17">
        <v>30.1</v>
      </c>
      <c r="LY50" s="17">
        <v>30.097560000000001</v>
      </c>
      <c r="LZ50" s="17">
        <v>30.097560000000001</v>
      </c>
      <c r="MA50" s="17">
        <v>2.4399999999999999E-3</v>
      </c>
      <c r="MB50" s="17">
        <v>0</v>
      </c>
      <c r="MC50" s="17"/>
      <c r="MD50" s="17"/>
      <c r="ME50" s="17">
        <v>0</v>
      </c>
      <c r="MF50" s="17"/>
      <c r="MG50" s="17"/>
      <c r="MH50" s="17"/>
      <c r="MI50" s="17">
        <v>0</v>
      </c>
      <c r="MJ50" s="17"/>
      <c r="MK50" s="17"/>
      <c r="ML50" s="17"/>
      <c r="MM50" s="17">
        <v>0</v>
      </c>
      <c r="MN50" s="17">
        <v>146.1</v>
      </c>
      <c r="MO50" s="17">
        <v>149.774</v>
      </c>
      <c r="MP50" s="17">
        <v>149.774</v>
      </c>
      <c r="MQ50" s="17">
        <v>-3.6739999999999999</v>
      </c>
      <c r="MR50" s="17">
        <v>147</v>
      </c>
      <c r="MS50" s="17">
        <v>149.774</v>
      </c>
      <c r="MT50" s="17">
        <v>149.774</v>
      </c>
      <c r="MU50" s="17">
        <v>-2.774</v>
      </c>
      <c r="MV50" s="17">
        <v>150.5</v>
      </c>
      <c r="MW50" s="17">
        <v>149.774</v>
      </c>
      <c r="MX50" s="17">
        <v>149.774</v>
      </c>
      <c r="MY50" s="17">
        <v>0.72599999999999998</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94.4</v>
      </c>
      <c r="OG50" s="17">
        <v>118.5</v>
      </c>
      <c r="OH50" s="17">
        <v>115.76600000000001</v>
      </c>
      <c r="OI50" s="17">
        <v>-21.366</v>
      </c>
      <c r="OJ50" s="17">
        <v>0</v>
      </c>
      <c r="OK50" s="17">
        <v>0</v>
      </c>
      <c r="OL50" s="17">
        <v>0</v>
      </c>
      <c r="OM50" s="17">
        <v>0</v>
      </c>
      <c r="ON50" s="17">
        <v>0</v>
      </c>
      <c r="OO50" s="17">
        <v>8.4</v>
      </c>
      <c r="OP50" s="17">
        <v>3.6469999999999998</v>
      </c>
      <c r="OQ50" s="17">
        <v>-3.6469999999999998</v>
      </c>
      <c r="OR50" s="17">
        <v>0</v>
      </c>
      <c r="OS50" s="17">
        <v>0</v>
      </c>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1.2</v>
      </c>
      <c r="PI50" s="17">
        <v>1</v>
      </c>
      <c r="PJ50" s="17">
        <v>1</v>
      </c>
      <c r="PK50" s="17">
        <v>0.2</v>
      </c>
      <c r="PL50" s="17">
        <v>1.6</v>
      </c>
      <c r="PM50" s="17">
        <v>3.4</v>
      </c>
      <c r="PN50" s="17">
        <v>3.4</v>
      </c>
      <c r="PO50" s="17">
        <v>-1.8</v>
      </c>
      <c r="PP50" s="17">
        <v>5.0999999999999996</v>
      </c>
      <c r="PQ50" s="17">
        <v>5</v>
      </c>
      <c r="PR50" s="17">
        <v>5</v>
      </c>
      <c r="PS50" s="17">
        <v>0.1</v>
      </c>
      <c r="PT50" s="17">
        <v>20.100000000000001</v>
      </c>
      <c r="PU50" s="17">
        <v>19.5122</v>
      </c>
      <c r="PV50" s="17">
        <v>19.5122</v>
      </c>
      <c r="PW50" s="17">
        <v>0.58779999999999999</v>
      </c>
      <c r="PX50" s="17">
        <v>10</v>
      </c>
      <c r="PY50" s="17">
        <v>10</v>
      </c>
      <c r="PZ50" s="17">
        <v>19.5122</v>
      </c>
      <c r="QA50" s="17">
        <v>-9.5122</v>
      </c>
      <c r="QB50" s="17">
        <v>18.899999999999999</v>
      </c>
      <c r="QC50" s="17">
        <v>17.560980000000001</v>
      </c>
      <c r="QD50" s="17">
        <v>17.560980000000001</v>
      </c>
      <c r="QE50" s="17">
        <v>1.3390200000000001</v>
      </c>
      <c r="QF50" s="17">
        <v>3.6</v>
      </c>
      <c r="QG50" s="17">
        <v>3.5</v>
      </c>
      <c r="QH50" s="17">
        <v>3.5</v>
      </c>
      <c r="QI50" s="17">
        <v>0.1</v>
      </c>
      <c r="QJ50" s="17">
        <v>18.600000000000001</v>
      </c>
      <c r="QK50" s="17">
        <v>18.048780000000001</v>
      </c>
      <c r="QL50" s="17">
        <v>18.048780000000001</v>
      </c>
      <c r="QM50" s="17">
        <v>0.55122000000000004</v>
      </c>
      <c r="QN50" s="17">
        <v>0</v>
      </c>
      <c r="QO50" s="17">
        <v>0</v>
      </c>
      <c r="QP50" s="17">
        <v>0</v>
      </c>
      <c r="QQ50" s="17">
        <v>0</v>
      </c>
      <c r="QR50" s="17">
        <v>0</v>
      </c>
      <c r="QS50" s="17">
        <v>0</v>
      </c>
      <c r="QT50" s="17">
        <v>0</v>
      </c>
      <c r="QU50" s="17">
        <v>0</v>
      </c>
      <c r="QV50" s="17">
        <v>26.5</v>
      </c>
      <c r="QW50" s="17">
        <v>27.1</v>
      </c>
      <c r="QX50" s="17">
        <v>26.48</v>
      </c>
      <c r="QY50" s="17">
        <v>0.02</v>
      </c>
      <c r="QZ50" s="17">
        <v>83.7</v>
      </c>
      <c r="RA50" s="17">
        <v>81.7</v>
      </c>
      <c r="RB50" s="17">
        <v>83.680999999999997</v>
      </c>
      <c r="RC50" s="17">
        <v>1.9E-2</v>
      </c>
      <c r="RD50" s="17"/>
      <c r="RE50" s="17"/>
      <c r="RF50" s="17"/>
      <c r="RG50" s="17">
        <v>0</v>
      </c>
      <c r="RH50" s="17"/>
      <c r="RI50" s="17"/>
      <c r="RJ50" s="17"/>
      <c r="RK50" s="17">
        <v>0</v>
      </c>
      <c r="RL50" s="17"/>
      <c r="RM50" s="17"/>
      <c r="RN50" s="17"/>
      <c r="RO50" s="17">
        <v>0</v>
      </c>
      <c r="RP50" s="17"/>
      <c r="RQ50" s="17"/>
      <c r="RR50" s="17"/>
      <c r="RS50" s="17">
        <v>0</v>
      </c>
      <c r="RT50" s="17">
        <v>0</v>
      </c>
      <c r="RU50" s="17">
        <v>0</v>
      </c>
      <c r="RV50" s="17">
        <v>0</v>
      </c>
      <c r="RW50" s="17">
        <v>0</v>
      </c>
      <c r="RX50" s="17">
        <v>3.4</v>
      </c>
      <c r="RY50" s="17">
        <v>3.339</v>
      </c>
      <c r="RZ50" s="17">
        <v>3.339</v>
      </c>
      <c r="SA50" s="17">
        <v>6.0999999999999999E-2</v>
      </c>
      <c r="SB50" s="17">
        <v>20.3</v>
      </c>
      <c r="SC50" s="17">
        <v>19.869240000000001</v>
      </c>
      <c r="SD50" s="17">
        <v>19.869240000000001</v>
      </c>
      <c r="SE50" s="17">
        <v>0.43075999999999998</v>
      </c>
      <c r="SF50" s="17">
        <v>3.1</v>
      </c>
      <c r="SG50" s="17">
        <v>2</v>
      </c>
      <c r="SH50" s="17">
        <v>2</v>
      </c>
      <c r="SI50" s="17">
        <v>1.1000000000000001</v>
      </c>
      <c r="SJ50" s="17"/>
      <c r="SK50" s="17"/>
      <c r="SL50" s="17">
        <v>0.7</v>
      </c>
      <c r="SM50" s="17">
        <v>-0.7</v>
      </c>
      <c r="SN50" s="17">
        <v>17.5</v>
      </c>
      <c r="SO50" s="17">
        <v>19.121949999999998</v>
      </c>
      <c r="SP50" s="17">
        <v>19.121949999999998</v>
      </c>
      <c r="SQ50" s="17">
        <v>-1.62195</v>
      </c>
      <c r="SR50" s="17">
        <v>12.4</v>
      </c>
      <c r="SS50" s="17">
        <v>12.39024</v>
      </c>
      <c r="ST50" s="17">
        <v>12.39024</v>
      </c>
      <c r="SU50" s="17">
        <v>9.7599999999999996E-3</v>
      </c>
      <c r="SV50" s="17">
        <v>12.5</v>
      </c>
      <c r="SW50" s="17">
        <v>13.65854</v>
      </c>
      <c r="SX50" s="17">
        <v>13.65854</v>
      </c>
      <c r="SY50" s="17">
        <v>-1.1585399999999999</v>
      </c>
      <c r="SZ50" s="17">
        <v>17.100000000000001</v>
      </c>
      <c r="TA50" s="17">
        <v>17.560980000000001</v>
      </c>
      <c r="TB50" s="17">
        <v>17.560980000000001</v>
      </c>
      <c r="TC50" s="17">
        <v>-0.46098</v>
      </c>
      <c r="TD50" s="17">
        <v>20</v>
      </c>
      <c r="TE50" s="17">
        <v>19.317070000000001</v>
      </c>
      <c r="TF50" s="17">
        <v>19.317070000000001</v>
      </c>
      <c r="TG50" s="17">
        <v>0.68293000000000004</v>
      </c>
      <c r="TH50" s="17">
        <v>12.5</v>
      </c>
      <c r="TI50" s="17">
        <v>11.205</v>
      </c>
      <c r="TJ50" s="17">
        <v>11.205</v>
      </c>
      <c r="TK50" s="17">
        <v>1.2949999999999999</v>
      </c>
      <c r="TL50" s="17">
        <v>49.9</v>
      </c>
      <c r="TM50" s="17">
        <v>41.5</v>
      </c>
      <c r="TN50" s="17">
        <v>47.642000000000003</v>
      </c>
      <c r="TO50" s="17">
        <v>2.258</v>
      </c>
      <c r="TP50" s="17">
        <v>0</v>
      </c>
      <c r="TQ50" s="17">
        <v>0</v>
      </c>
      <c r="TR50" s="17">
        <v>0</v>
      </c>
      <c r="TS50" s="17">
        <v>0</v>
      </c>
      <c r="TT50" s="17">
        <v>83</v>
      </c>
      <c r="TU50" s="17">
        <v>75.8</v>
      </c>
      <c r="TV50" s="17">
        <v>109.81</v>
      </c>
      <c r="TW50" s="17">
        <v>-26.81</v>
      </c>
      <c r="TX50" s="17">
        <v>93.9</v>
      </c>
      <c r="TY50" s="17">
        <v>106.3</v>
      </c>
      <c r="TZ50" s="17">
        <v>91.63</v>
      </c>
      <c r="UA50" s="17">
        <v>2.27</v>
      </c>
      <c r="UB50" s="17">
        <v>16</v>
      </c>
      <c r="UC50" s="17">
        <v>7.4</v>
      </c>
      <c r="UD50" s="17">
        <v>10.039999999999999</v>
      </c>
      <c r="UE50" s="17">
        <v>5.96</v>
      </c>
      <c r="UF50" s="17">
        <v>9.6</v>
      </c>
      <c r="UG50" s="17">
        <v>5.3</v>
      </c>
      <c r="UH50" s="17">
        <v>8.6300000000000008</v>
      </c>
      <c r="UI50" s="17">
        <v>0.97</v>
      </c>
      <c r="UJ50" s="17">
        <v>19.8</v>
      </c>
      <c r="UK50" s="17">
        <v>19.5122</v>
      </c>
      <c r="UL50" s="17">
        <v>19.5122</v>
      </c>
      <c r="UM50" s="17">
        <v>0.2878</v>
      </c>
      <c r="UN50" s="17">
        <v>5.0999999999999996</v>
      </c>
      <c r="UO50" s="17">
        <v>6</v>
      </c>
      <c r="UP50" s="17">
        <v>8</v>
      </c>
      <c r="UQ50" s="17">
        <v>-2.9</v>
      </c>
      <c r="UR50" s="17"/>
      <c r="US50" s="17"/>
      <c r="UT50" s="17">
        <v>7.3</v>
      </c>
      <c r="UU50" s="17">
        <v>-7.3</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0</v>
      </c>
      <c r="VI50" s="17">
        <v>2.5870000000000002</v>
      </c>
      <c r="VJ50" s="17">
        <v>2.5870000000000002</v>
      </c>
      <c r="VK50" s="17">
        <v>-2.5870000000000002</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118.2</v>
      </c>
      <c r="WC50" s="17">
        <v>100.1</v>
      </c>
      <c r="WD50" s="17">
        <v>104</v>
      </c>
      <c r="WE50" s="17">
        <v>14.2</v>
      </c>
      <c r="WF50" s="17">
        <v>117.2</v>
      </c>
      <c r="WG50" s="17">
        <v>58.3</v>
      </c>
      <c r="WH50" s="17">
        <v>63</v>
      </c>
      <c r="WI50" s="17">
        <v>54.2</v>
      </c>
      <c r="WJ50" s="17">
        <v>0</v>
      </c>
      <c r="WK50" s="17">
        <v>0</v>
      </c>
      <c r="WL50" s="17">
        <v>0</v>
      </c>
      <c r="WM50" s="17">
        <v>0</v>
      </c>
      <c r="WN50" s="17">
        <v>0</v>
      </c>
      <c r="WO50" s="17">
        <v>0</v>
      </c>
      <c r="WP50" s="17">
        <v>0</v>
      </c>
      <c r="WQ50" s="17">
        <v>0</v>
      </c>
      <c r="WR50" s="17">
        <v>9.4</v>
      </c>
      <c r="WS50" s="17">
        <v>9.4</v>
      </c>
      <c r="WT50" s="17">
        <v>9.4</v>
      </c>
      <c r="WU50" s="17">
        <v>0</v>
      </c>
      <c r="WV50" s="17">
        <v>20</v>
      </c>
      <c r="WW50" s="17">
        <v>19.317070000000001</v>
      </c>
      <c r="WX50" s="17">
        <v>19.317070000000001</v>
      </c>
      <c r="WY50" s="17">
        <v>0.68293000000000004</v>
      </c>
      <c r="WZ50" s="17">
        <v>10.3</v>
      </c>
      <c r="XA50" s="17">
        <v>10.6</v>
      </c>
      <c r="XB50" s="17">
        <v>10.6</v>
      </c>
      <c r="XC50" s="17">
        <v>-0.3</v>
      </c>
      <c r="XD50" s="17"/>
      <c r="XE50" s="17"/>
      <c r="XF50" s="17"/>
      <c r="XG50" s="17">
        <v>0</v>
      </c>
      <c r="XH50" s="17"/>
      <c r="XI50" s="17"/>
      <c r="XJ50" s="17"/>
      <c r="XK50" s="17">
        <v>0</v>
      </c>
      <c r="XL50" s="17"/>
      <c r="XM50" s="17"/>
      <c r="XN50" s="17"/>
      <c r="XO50" s="17">
        <v>0</v>
      </c>
      <c r="XP50" s="17"/>
      <c r="XQ50" s="17"/>
      <c r="XR50" s="17"/>
      <c r="XS50" s="17">
        <v>0</v>
      </c>
      <c r="XT50" s="17">
        <v>17</v>
      </c>
      <c r="XU50" s="17">
        <v>17</v>
      </c>
      <c r="XV50" s="17">
        <v>14</v>
      </c>
      <c r="XW50" s="17">
        <v>3</v>
      </c>
      <c r="XX50" s="17"/>
      <c r="XY50" s="17"/>
      <c r="XZ50" s="17"/>
      <c r="YA50" s="17">
        <v>0</v>
      </c>
      <c r="YB50" s="17"/>
      <c r="YC50" s="17"/>
      <c r="YD50" s="17"/>
      <c r="YE50" s="17">
        <v>0</v>
      </c>
    </row>
    <row r="51" spans="1:655" ht="24" customHeight="1" x14ac:dyDescent="0.3">
      <c r="A51" s="1"/>
      <c r="B51" s="16" t="s">
        <v>80</v>
      </c>
      <c r="C51" s="16" t="s">
        <v>930</v>
      </c>
      <c r="D51" s="17"/>
      <c r="E51" s="17"/>
      <c r="F51" s="17"/>
      <c r="G51" s="17">
        <v>0</v>
      </c>
      <c r="H51" s="17"/>
      <c r="I51" s="17"/>
      <c r="J51" s="17"/>
      <c r="K51" s="17">
        <v>0</v>
      </c>
      <c r="L51" s="17">
        <v>99.6</v>
      </c>
      <c r="M51" s="17">
        <v>100</v>
      </c>
      <c r="N51" s="17">
        <v>140</v>
      </c>
      <c r="O51" s="17">
        <v>-40.4</v>
      </c>
      <c r="P51" s="17">
        <v>644.5</v>
      </c>
      <c r="Q51" s="17">
        <v>646.79789000000005</v>
      </c>
      <c r="R51" s="17">
        <v>646.79789000000005</v>
      </c>
      <c r="S51" s="17">
        <v>-2.2978900000000002</v>
      </c>
      <c r="T51" s="17">
        <v>216.3</v>
      </c>
      <c r="U51" s="17">
        <v>211.44126</v>
      </c>
      <c r="V51" s="17">
        <v>211.44126</v>
      </c>
      <c r="W51" s="17">
        <v>4.8587400000000001</v>
      </c>
      <c r="X51" s="17"/>
      <c r="Y51" s="17"/>
      <c r="Z51" s="17"/>
      <c r="AA51" s="17">
        <v>0</v>
      </c>
      <c r="AB51" s="17"/>
      <c r="AC51" s="17"/>
      <c r="AD51" s="17"/>
      <c r="AE51" s="17">
        <v>0</v>
      </c>
      <c r="AF51" s="17">
        <v>89.8</v>
      </c>
      <c r="AG51" s="17">
        <v>92.226339999999993</v>
      </c>
      <c r="AH51" s="17">
        <v>92.226339999999993</v>
      </c>
      <c r="AI51" s="17">
        <v>-2.4263400000000002</v>
      </c>
      <c r="AJ51" s="17">
        <v>219.6</v>
      </c>
      <c r="AK51" s="17">
        <v>230.14769999999999</v>
      </c>
      <c r="AL51" s="17">
        <v>235.84763000000001</v>
      </c>
      <c r="AM51" s="17">
        <v>-16.247630000000001</v>
      </c>
      <c r="AN51" s="17"/>
      <c r="AO51" s="17"/>
      <c r="AP51" s="17"/>
      <c r="AQ51" s="17">
        <v>0</v>
      </c>
      <c r="AR51" s="17"/>
      <c r="AS51" s="17"/>
      <c r="AT51" s="17"/>
      <c r="AU51" s="17">
        <v>0</v>
      </c>
      <c r="AV51" s="17">
        <v>173.7</v>
      </c>
      <c r="AW51" s="17">
        <v>164.22221999999999</v>
      </c>
      <c r="AX51" s="17">
        <v>164.22221999999999</v>
      </c>
      <c r="AY51" s="17">
        <v>9.4777799999999992</v>
      </c>
      <c r="AZ51" s="17">
        <v>174.5</v>
      </c>
      <c r="BA51" s="17">
        <v>164.22221999999999</v>
      </c>
      <c r="BB51" s="17">
        <v>164.22221999999999</v>
      </c>
      <c r="BC51" s="17">
        <v>10.27778</v>
      </c>
      <c r="BD51" s="17">
        <v>175</v>
      </c>
      <c r="BE51" s="17">
        <v>164.22221999999999</v>
      </c>
      <c r="BF51" s="17">
        <v>164.22221999999999</v>
      </c>
      <c r="BG51" s="17">
        <v>10.77778</v>
      </c>
      <c r="BH51" s="17">
        <v>268.5</v>
      </c>
      <c r="BI51" s="17">
        <v>246.33332999999999</v>
      </c>
      <c r="BJ51" s="17">
        <v>246.33332999999999</v>
      </c>
      <c r="BK51" s="17">
        <v>22.16667</v>
      </c>
      <c r="BL51" s="17">
        <v>211.1</v>
      </c>
      <c r="BM51" s="17">
        <v>211.99997999999999</v>
      </c>
      <c r="BN51" s="17">
        <v>211.99997999999999</v>
      </c>
      <c r="BO51" s="17">
        <v>-0.89998</v>
      </c>
      <c r="BP51" s="17">
        <v>109.9</v>
      </c>
      <c r="BQ51" s="17">
        <v>105.99999</v>
      </c>
      <c r="BR51" s="17">
        <v>105.99999</v>
      </c>
      <c r="BS51" s="17">
        <v>3.90001</v>
      </c>
      <c r="BT51" s="17">
        <v>559.1</v>
      </c>
      <c r="BU51" s="17">
        <v>568.29854</v>
      </c>
      <c r="BV51" s="17">
        <v>568.29854</v>
      </c>
      <c r="BW51" s="17">
        <v>-9.1985399999999995</v>
      </c>
      <c r="BX51" s="17">
        <v>10.4</v>
      </c>
      <c r="BY51" s="17">
        <v>5.4891500000000004</v>
      </c>
      <c r="BZ51" s="17">
        <v>5.4891500000000004</v>
      </c>
      <c r="CA51" s="17">
        <v>4.9108499999999999</v>
      </c>
      <c r="CB51" s="17"/>
      <c r="CC51" s="17"/>
      <c r="CD51" s="17"/>
      <c r="CE51" s="17">
        <v>0</v>
      </c>
      <c r="CF51" s="17"/>
      <c r="CG51" s="17"/>
      <c r="CH51" s="17"/>
      <c r="CI51" s="17">
        <v>0</v>
      </c>
      <c r="CJ51" s="17"/>
      <c r="CK51" s="17"/>
      <c r="CL51" s="17"/>
      <c r="CM51" s="17">
        <v>0</v>
      </c>
      <c r="CN51" s="17"/>
      <c r="CO51" s="17"/>
      <c r="CP51" s="17"/>
      <c r="CQ51" s="17">
        <v>0</v>
      </c>
      <c r="CR51" s="17">
        <v>159.5</v>
      </c>
      <c r="CS51" s="17">
        <v>164.70732000000001</v>
      </c>
      <c r="CT51" s="17">
        <v>164.70732000000001</v>
      </c>
      <c r="CU51" s="17">
        <v>-5.2073200000000002</v>
      </c>
      <c r="CV51" s="17">
        <v>7.1</v>
      </c>
      <c r="CW51" s="17">
        <v>5.1346499999999997</v>
      </c>
      <c r="CX51" s="17">
        <v>5.1346499999999997</v>
      </c>
      <c r="CY51" s="17">
        <v>1.9653499999999999</v>
      </c>
      <c r="CZ51" s="17">
        <v>3.7</v>
      </c>
      <c r="DA51" s="17">
        <v>2.8184800000000001</v>
      </c>
      <c r="DB51" s="17">
        <v>2.8184800000000001</v>
      </c>
      <c r="DC51" s="17">
        <v>0.88151999999999997</v>
      </c>
      <c r="DD51" s="17">
        <v>0</v>
      </c>
      <c r="DE51" s="17">
        <v>22.49822</v>
      </c>
      <c r="DF51" s="17">
        <v>0</v>
      </c>
      <c r="DG51" s="17">
        <v>0</v>
      </c>
      <c r="DH51" s="17">
        <v>5.8</v>
      </c>
      <c r="DI51" s="17">
        <v>6.8787000000000003</v>
      </c>
      <c r="DJ51" s="17">
        <v>6.8787000000000003</v>
      </c>
      <c r="DK51" s="17">
        <v>-1.0787</v>
      </c>
      <c r="DL51" s="17">
        <v>12.7</v>
      </c>
      <c r="DM51" s="17">
        <v>14.9922</v>
      </c>
      <c r="DN51" s="17">
        <v>14.9922</v>
      </c>
      <c r="DO51" s="17">
        <v>-2.2921999999999998</v>
      </c>
      <c r="DP51" s="17">
        <v>57.9</v>
      </c>
      <c r="DQ51" s="17">
        <v>83.76379</v>
      </c>
      <c r="DR51" s="17">
        <v>95.094999999999999</v>
      </c>
      <c r="DS51" s="17">
        <v>-37.195</v>
      </c>
      <c r="DT51" s="17">
        <v>6.9</v>
      </c>
      <c r="DU51" s="17">
        <v>8.9130000000000003</v>
      </c>
      <c r="DV51" s="17">
        <v>8.9130000000000003</v>
      </c>
      <c r="DW51" s="17">
        <v>-2.0129999999999999</v>
      </c>
      <c r="DX51" s="17"/>
      <c r="DY51" s="17"/>
      <c r="DZ51" s="17"/>
      <c r="EA51" s="17">
        <v>0</v>
      </c>
      <c r="EB51" s="17"/>
      <c r="EC51" s="17"/>
      <c r="ED51" s="17"/>
      <c r="EE51" s="17">
        <v>0</v>
      </c>
      <c r="EF51" s="17"/>
      <c r="EG51" s="17"/>
      <c r="EH51" s="17"/>
      <c r="EI51" s="17">
        <v>0</v>
      </c>
      <c r="EJ51" s="17">
        <v>110</v>
      </c>
      <c r="EK51" s="17">
        <v>109.51819999999999</v>
      </c>
      <c r="EL51" s="17">
        <v>112.90537</v>
      </c>
      <c r="EM51" s="17">
        <v>-2.90537</v>
      </c>
      <c r="EN51" s="17">
        <v>224</v>
      </c>
      <c r="EO51" s="17">
        <v>221.55625000000001</v>
      </c>
      <c r="EP51" s="17">
        <v>221.55625000000001</v>
      </c>
      <c r="EQ51" s="17">
        <v>2.4437500000000001</v>
      </c>
      <c r="ER51" s="17"/>
      <c r="ES51" s="17"/>
      <c r="ET51" s="17"/>
      <c r="EU51" s="17">
        <v>0</v>
      </c>
      <c r="EV51" s="17"/>
      <c r="EW51" s="17"/>
      <c r="EX51" s="17"/>
      <c r="EY51" s="17">
        <v>0</v>
      </c>
      <c r="EZ51" s="17"/>
      <c r="FA51" s="17"/>
      <c r="FB51" s="17"/>
      <c r="FC51" s="17">
        <v>0</v>
      </c>
      <c r="FD51" s="17">
        <v>6.5</v>
      </c>
      <c r="FE51" s="17">
        <v>6.39</v>
      </c>
      <c r="FF51" s="17">
        <v>6.39</v>
      </c>
      <c r="FG51" s="17">
        <v>0.11</v>
      </c>
      <c r="FH51" s="17">
        <v>225.9</v>
      </c>
      <c r="FI51" s="17">
        <v>229.57073</v>
      </c>
      <c r="FJ51" s="17">
        <v>229.57073</v>
      </c>
      <c r="FK51" s="17">
        <v>-3.6707299999999998</v>
      </c>
      <c r="FL51" s="17">
        <v>66</v>
      </c>
      <c r="FM51" s="17">
        <v>73.380380000000002</v>
      </c>
      <c r="FN51" s="17">
        <v>73.380380000000002</v>
      </c>
      <c r="FO51" s="17">
        <v>-7.3803799999999997</v>
      </c>
      <c r="FP51" s="17">
        <v>147.30000000000001</v>
      </c>
      <c r="FQ51" s="17">
        <v>151.166</v>
      </c>
      <c r="FR51" s="17">
        <v>151.166</v>
      </c>
      <c r="FS51" s="17">
        <v>-3.8660000000000001</v>
      </c>
      <c r="FT51" s="17">
        <v>40</v>
      </c>
      <c r="FU51" s="17">
        <v>41.498959999999997</v>
      </c>
      <c r="FV51" s="17">
        <v>41.498959999999997</v>
      </c>
      <c r="FW51" s="17">
        <v>-1.4989600000000001</v>
      </c>
      <c r="FX51" s="17">
        <v>9.4</v>
      </c>
      <c r="FY51" s="17">
        <v>9.6429299999999998</v>
      </c>
      <c r="FZ51" s="17">
        <v>9.6429299999999998</v>
      </c>
      <c r="GA51" s="17">
        <v>-0.24293000000000001</v>
      </c>
      <c r="GB51" s="17">
        <v>19.7</v>
      </c>
      <c r="GC51" s="17">
        <v>19.121949999999998</v>
      </c>
      <c r="GD51" s="17">
        <v>19.121949999999998</v>
      </c>
      <c r="GE51" s="17">
        <v>0.57804999999999995</v>
      </c>
      <c r="GF51" s="17">
        <v>87.1</v>
      </c>
      <c r="GG51" s="17">
        <v>87.657560000000004</v>
      </c>
      <c r="GH51" s="17">
        <v>87.657560000000004</v>
      </c>
      <c r="GI51" s="17">
        <v>-0.55755999999999994</v>
      </c>
      <c r="GJ51" s="17"/>
      <c r="GK51" s="17"/>
      <c r="GL51" s="17"/>
      <c r="GM51" s="17">
        <v>0</v>
      </c>
      <c r="GN51" s="17">
        <v>178.8</v>
      </c>
      <c r="GO51" s="17">
        <v>185.62135000000001</v>
      </c>
      <c r="GP51" s="17">
        <v>185.62135000000001</v>
      </c>
      <c r="GQ51" s="17">
        <v>-6.8213499999999998</v>
      </c>
      <c r="GR51" s="17">
        <v>90.6</v>
      </c>
      <c r="GS51" s="17">
        <v>92.810680000000005</v>
      </c>
      <c r="GT51" s="17">
        <v>92.810680000000005</v>
      </c>
      <c r="GU51" s="17">
        <v>-2.21068</v>
      </c>
      <c r="GV51" s="17">
        <v>106.2</v>
      </c>
      <c r="GW51" s="17">
        <v>108.91673</v>
      </c>
      <c r="GX51" s="17">
        <v>110.91316999999999</v>
      </c>
      <c r="GY51" s="17">
        <v>-4.7131699999999999</v>
      </c>
      <c r="GZ51" s="17">
        <v>5.6</v>
      </c>
      <c r="HA51" s="17"/>
      <c r="HB51" s="17">
        <v>9.09</v>
      </c>
      <c r="HC51" s="17">
        <v>-3.49</v>
      </c>
      <c r="HD51" s="17">
        <v>6.8</v>
      </c>
      <c r="HE51" s="17">
        <v>9.9490999999999996</v>
      </c>
      <c r="HF51" s="17">
        <v>9.9490999999999996</v>
      </c>
      <c r="HG51" s="17">
        <v>-3.1490999999999998</v>
      </c>
      <c r="HH51" s="17">
        <v>45.1</v>
      </c>
      <c r="HI51" s="17">
        <v>47.26634</v>
      </c>
      <c r="HJ51" s="17">
        <v>47.26634</v>
      </c>
      <c r="HK51" s="17">
        <v>-2.1663399999999999</v>
      </c>
      <c r="HL51" s="17">
        <v>0</v>
      </c>
      <c r="HM51" s="17">
        <v>8.8550199999999997</v>
      </c>
      <c r="HN51" s="17">
        <v>20.036100000000001</v>
      </c>
      <c r="HO51" s="17">
        <v>-20.036100000000001</v>
      </c>
      <c r="HP51" s="17">
        <v>3.8</v>
      </c>
      <c r="HQ51" s="17">
        <v>3.8872599999999999</v>
      </c>
      <c r="HR51" s="17">
        <v>3.8872599999999999</v>
      </c>
      <c r="HS51" s="17">
        <v>-8.7260000000000004E-2</v>
      </c>
      <c r="HT51" s="17">
        <v>37.4</v>
      </c>
      <c r="HU51" s="17">
        <v>33.323279999999997</v>
      </c>
      <c r="HV51" s="17">
        <v>33.323279999999997</v>
      </c>
      <c r="HW51" s="17">
        <v>4.0767199999999999</v>
      </c>
      <c r="HX51" s="17">
        <v>171.8</v>
      </c>
      <c r="HY51" s="17">
        <v>171.54185000000001</v>
      </c>
      <c r="HZ51" s="17">
        <v>171.54185000000001</v>
      </c>
      <c r="IA51" s="17">
        <v>0.25814999999999999</v>
      </c>
      <c r="IB51" s="17">
        <v>47.5</v>
      </c>
      <c r="IC51" s="17">
        <v>47.67127</v>
      </c>
      <c r="ID51" s="17">
        <v>47.67127</v>
      </c>
      <c r="IE51" s="17">
        <v>-0.17127000000000001</v>
      </c>
      <c r="IF51" s="17">
        <v>0</v>
      </c>
      <c r="IG51" s="17">
        <v>0</v>
      </c>
      <c r="IH51" s="17">
        <v>34.15</v>
      </c>
      <c r="II51" s="17">
        <v>-34.15</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86.2</v>
      </c>
      <c r="JE51" s="17">
        <v>88.815600000000003</v>
      </c>
      <c r="JF51" s="17">
        <v>88.815600000000003</v>
      </c>
      <c r="JG51" s="17">
        <v>-2.6156000000000001</v>
      </c>
      <c r="JH51" s="17">
        <v>0</v>
      </c>
      <c r="JI51" s="17">
        <v>93.924729999999997</v>
      </c>
      <c r="JJ51" s="17">
        <v>0</v>
      </c>
      <c r="JK51" s="17">
        <v>0</v>
      </c>
      <c r="JL51" s="17">
        <v>174.4</v>
      </c>
      <c r="JM51" s="17">
        <v>167.09532999999999</v>
      </c>
      <c r="JN51" s="17">
        <v>167.09532999999999</v>
      </c>
      <c r="JO51" s="17">
        <v>7.3046699999999998</v>
      </c>
      <c r="JP51" s="17"/>
      <c r="JQ51" s="17"/>
      <c r="JR51" s="17">
        <v>94.903040000000004</v>
      </c>
      <c r="JS51" s="17">
        <v>-94.903040000000004</v>
      </c>
      <c r="JT51" s="17">
        <v>73.8</v>
      </c>
      <c r="JU51" s="17">
        <v>83.547669999999997</v>
      </c>
      <c r="JV51" s="17">
        <v>83.547669999999997</v>
      </c>
      <c r="JW51" s="17">
        <v>-9.7476699999999994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4.07</v>
      </c>
      <c r="LE51" s="17">
        <v>4.06569</v>
      </c>
      <c r="LF51" s="17">
        <v>4.06569</v>
      </c>
      <c r="LG51" s="17">
        <v>4.3099999999999996E-3</v>
      </c>
      <c r="LH51" s="17">
        <v>266.3</v>
      </c>
      <c r="LI51" s="17">
        <v>271.12195000000003</v>
      </c>
      <c r="LJ51" s="17">
        <v>271.12195000000003</v>
      </c>
      <c r="LK51" s="17">
        <v>-4.8219500000000002</v>
      </c>
      <c r="LL51" s="17">
        <v>131.19999999999999</v>
      </c>
      <c r="LM51" s="17">
        <v>133.67995999999999</v>
      </c>
      <c r="LN51" s="17">
        <v>133.67995999999999</v>
      </c>
      <c r="LO51" s="17">
        <v>-2.4799600000000002</v>
      </c>
      <c r="LP51" s="17">
        <v>22</v>
      </c>
      <c r="LQ51" s="17"/>
      <c r="LR51" s="17"/>
      <c r="LS51" s="17">
        <v>22</v>
      </c>
      <c r="LT51" s="17">
        <v>78.400000000000006</v>
      </c>
      <c r="LU51" s="17">
        <v>78.567999999999998</v>
      </c>
      <c r="LV51" s="17">
        <v>78.567999999999998</v>
      </c>
      <c r="LW51" s="17">
        <v>-0.16800000000000001</v>
      </c>
      <c r="LX51" s="17">
        <v>29.8</v>
      </c>
      <c r="LY51" s="17">
        <v>30.097560000000001</v>
      </c>
      <c r="LZ51" s="17">
        <v>30.097560000000001</v>
      </c>
      <c r="MA51" s="17">
        <v>-0.29755999999999999</v>
      </c>
      <c r="MB51" s="17">
        <v>0</v>
      </c>
      <c r="MC51" s="17"/>
      <c r="MD51" s="17"/>
      <c r="ME51" s="17">
        <v>0</v>
      </c>
      <c r="MF51" s="17"/>
      <c r="MG51" s="17"/>
      <c r="MH51" s="17"/>
      <c r="MI51" s="17">
        <v>0</v>
      </c>
      <c r="MJ51" s="17"/>
      <c r="MK51" s="17"/>
      <c r="ML51" s="17"/>
      <c r="MM51" s="17">
        <v>0</v>
      </c>
      <c r="MN51" s="17">
        <v>146.5</v>
      </c>
      <c r="MO51" s="17">
        <v>149.774</v>
      </c>
      <c r="MP51" s="17">
        <v>149.774</v>
      </c>
      <c r="MQ51" s="17">
        <v>-3.274</v>
      </c>
      <c r="MR51" s="17">
        <v>147.4</v>
      </c>
      <c r="MS51" s="17">
        <v>149.774</v>
      </c>
      <c r="MT51" s="17">
        <v>149.774</v>
      </c>
      <c r="MU51" s="17">
        <v>-2.3740000000000001</v>
      </c>
      <c r="MV51" s="17">
        <v>149.80000000000001</v>
      </c>
      <c r="MW51" s="17">
        <v>149.774</v>
      </c>
      <c r="MX51" s="17">
        <v>149.774</v>
      </c>
      <c r="MY51" s="17">
        <v>2.5999999999999999E-2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86.1</v>
      </c>
      <c r="OG51" s="17">
        <v>116.3</v>
      </c>
      <c r="OH51" s="17">
        <v>115.47799999999999</v>
      </c>
      <c r="OI51" s="17">
        <v>-29.378</v>
      </c>
      <c r="OJ51" s="17">
        <v>0</v>
      </c>
      <c r="OK51" s="17">
        <v>0</v>
      </c>
      <c r="OL51" s="17">
        <v>0</v>
      </c>
      <c r="OM51" s="17">
        <v>0</v>
      </c>
      <c r="ON51" s="17">
        <v>0.3</v>
      </c>
      <c r="OO51" s="17">
        <v>9.1</v>
      </c>
      <c r="OP51" s="17">
        <v>3.6890000000000001</v>
      </c>
      <c r="OQ51" s="17">
        <v>-3.3889999999999998</v>
      </c>
      <c r="OR51" s="17">
        <v>0</v>
      </c>
      <c r="OS51" s="17">
        <v>0</v>
      </c>
      <c r="OT51" s="17">
        <v>0</v>
      </c>
      <c r="OU51" s="17">
        <v>0</v>
      </c>
      <c r="OV51" s="17">
        <v>20</v>
      </c>
      <c r="OW51" s="17">
        <v>20</v>
      </c>
      <c r="OX51" s="17">
        <v>17.560980000000001</v>
      </c>
      <c r="OY51" s="17">
        <v>2.4390200000000002</v>
      </c>
      <c r="OZ51" s="17">
        <v>10</v>
      </c>
      <c r="PA51" s="17">
        <v>9.9830000000000005</v>
      </c>
      <c r="PB51" s="17">
        <v>9.9830000000000005</v>
      </c>
      <c r="PC51" s="17">
        <v>1.7000000000000001E-2</v>
      </c>
      <c r="PD51" s="17">
        <v>5.5</v>
      </c>
      <c r="PE51" s="17">
        <v>5.67</v>
      </c>
      <c r="PF51" s="17">
        <v>5.67</v>
      </c>
      <c r="PG51" s="17">
        <v>-0.17</v>
      </c>
      <c r="PH51" s="17">
        <v>1.2</v>
      </c>
      <c r="PI51" s="17">
        <v>1</v>
      </c>
      <c r="PJ51" s="17">
        <v>1</v>
      </c>
      <c r="PK51" s="17">
        <v>0.2</v>
      </c>
      <c r="PL51" s="17">
        <v>1.6</v>
      </c>
      <c r="PM51" s="17">
        <v>3.4</v>
      </c>
      <c r="PN51" s="17">
        <v>3.4</v>
      </c>
      <c r="PO51" s="17">
        <v>-1.8</v>
      </c>
      <c r="PP51" s="17">
        <v>5</v>
      </c>
      <c r="PQ51" s="17">
        <v>5</v>
      </c>
      <c r="PR51" s="17">
        <v>5</v>
      </c>
      <c r="PS51" s="17">
        <v>0</v>
      </c>
      <c r="PT51" s="17">
        <v>19.8</v>
      </c>
      <c r="PU51" s="17">
        <v>19.5122</v>
      </c>
      <c r="PV51" s="17">
        <v>19.5122</v>
      </c>
      <c r="PW51" s="17">
        <v>0.2878</v>
      </c>
      <c r="PX51" s="17">
        <v>10</v>
      </c>
      <c r="PY51" s="17">
        <v>10</v>
      </c>
      <c r="PZ51" s="17">
        <v>19.5122</v>
      </c>
      <c r="QA51" s="17">
        <v>-9.5122</v>
      </c>
      <c r="QB51" s="17">
        <v>18.87</v>
      </c>
      <c r="QC51" s="17">
        <v>17.560980000000001</v>
      </c>
      <c r="QD51" s="17">
        <v>17.560980000000001</v>
      </c>
      <c r="QE51" s="17">
        <v>1.3090200000000001</v>
      </c>
      <c r="QF51" s="17">
        <v>3.6</v>
      </c>
      <c r="QG51" s="17">
        <v>3.5</v>
      </c>
      <c r="QH51" s="17">
        <v>3.5</v>
      </c>
      <c r="QI51" s="17">
        <v>0.1</v>
      </c>
      <c r="QJ51" s="17">
        <v>18.600000000000001</v>
      </c>
      <c r="QK51" s="17">
        <v>18.048780000000001</v>
      </c>
      <c r="QL51" s="17">
        <v>18.048780000000001</v>
      </c>
      <c r="QM51" s="17">
        <v>0.55122000000000004</v>
      </c>
      <c r="QN51" s="17">
        <v>0</v>
      </c>
      <c r="QO51" s="17">
        <v>0</v>
      </c>
      <c r="QP51" s="17">
        <v>0</v>
      </c>
      <c r="QQ51" s="17">
        <v>0</v>
      </c>
      <c r="QR51" s="17">
        <v>0</v>
      </c>
      <c r="QS51" s="17">
        <v>0</v>
      </c>
      <c r="QT51" s="17">
        <v>0</v>
      </c>
      <c r="QU51" s="17">
        <v>0</v>
      </c>
      <c r="QV51" s="17">
        <v>26.7</v>
      </c>
      <c r="QW51" s="17">
        <v>26.5</v>
      </c>
      <c r="QX51" s="17">
        <v>26.706</v>
      </c>
      <c r="QY51" s="17">
        <v>-6.0000000000000001E-3</v>
      </c>
      <c r="QZ51" s="17">
        <v>83.7</v>
      </c>
      <c r="RA51" s="17">
        <v>79.7</v>
      </c>
      <c r="RB51" s="17">
        <v>83.668999999999997</v>
      </c>
      <c r="RC51" s="17">
        <v>3.1E-2</v>
      </c>
      <c r="RD51" s="17"/>
      <c r="RE51" s="17"/>
      <c r="RF51" s="17"/>
      <c r="RG51" s="17">
        <v>0</v>
      </c>
      <c r="RH51" s="17"/>
      <c r="RI51" s="17"/>
      <c r="RJ51" s="17"/>
      <c r="RK51" s="17">
        <v>0</v>
      </c>
      <c r="RL51" s="17"/>
      <c r="RM51" s="17"/>
      <c r="RN51" s="17"/>
      <c r="RO51" s="17">
        <v>0</v>
      </c>
      <c r="RP51" s="17"/>
      <c r="RQ51" s="17"/>
      <c r="RR51" s="17"/>
      <c r="RS51" s="17">
        <v>0</v>
      </c>
      <c r="RT51" s="17">
        <v>0</v>
      </c>
      <c r="RU51" s="17">
        <v>0</v>
      </c>
      <c r="RV51" s="17">
        <v>0</v>
      </c>
      <c r="RW51" s="17">
        <v>0</v>
      </c>
      <c r="RX51" s="17">
        <v>3.4</v>
      </c>
      <c r="RY51" s="17">
        <v>3.339</v>
      </c>
      <c r="RZ51" s="17">
        <v>3.339</v>
      </c>
      <c r="SA51" s="17">
        <v>6.0999999999999999E-2</v>
      </c>
      <c r="SB51" s="17">
        <v>20.3</v>
      </c>
      <c r="SC51" s="17">
        <v>19.869240000000001</v>
      </c>
      <c r="SD51" s="17">
        <v>19.869240000000001</v>
      </c>
      <c r="SE51" s="17">
        <v>0.43075999999999998</v>
      </c>
      <c r="SF51" s="17">
        <v>3.1</v>
      </c>
      <c r="SG51" s="17">
        <v>2</v>
      </c>
      <c r="SH51" s="17">
        <v>2</v>
      </c>
      <c r="SI51" s="17">
        <v>1.1000000000000001</v>
      </c>
      <c r="SJ51" s="17"/>
      <c r="SK51" s="17"/>
      <c r="SL51" s="17">
        <v>0.7</v>
      </c>
      <c r="SM51" s="17">
        <v>-0.7</v>
      </c>
      <c r="SN51" s="17">
        <v>17.2</v>
      </c>
      <c r="SO51" s="17">
        <v>19.121949999999998</v>
      </c>
      <c r="SP51" s="17">
        <v>19.121949999999998</v>
      </c>
      <c r="SQ51" s="17">
        <v>-1.92195</v>
      </c>
      <c r="SR51" s="17">
        <v>12.5</v>
      </c>
      <c r="SS51" s="17">
        <v>12.39024</v>
      </c>
      <c r="ST51" s="17">
        <v>12.39024</v>
      </c>
      <c r="SU51" s="17">
        <v>0.10976</v>
      </c>
      <c r="SV51" s="17">
        <v>12.5</v>
      </c>
      <c r="SW51" s="17">
        <v>13.65854</v>
      </c>
      <c r="SX51" s="17">
        <v>13.65854</v>
      </c>
      <c r="SY51" s="17">
        <v>-1.1585399999999999</v>
      </c>
      <c r="SZ51" s="17">
        <v>17.100000000000001</v>
      </c>
      <c r="TA51" s="17">
        <v>17.560980000000001</v>
      </c>
      <c r="TB51" s="17">
        <v>17.560980000000001</v>
      </c>
      <c r="TC51" s="17">
        <v>-0.46098</v>
      </c>
      <c r="TD51" s="17">
        <v>20</v>
      </c>
      <c r="TE51" s="17">
        <v>19.317070000000001</v>
      </c>
      <c r="TF51" s="17">
        <v>19.317070000000001</v>
      </c>
      <c r="TG51" s="17">
        <v>0.68293000000000004</v>
      </c>
      <c r="TH51" s="17">
        <v>11.9</v>
      </c>
      <c r="TI51" s="17">
        <v>10.862</v>
      </c>
      <c r="TJ51" s="17">
        <v>10.862</v>
      </c>
      <c r="TK51" s="17">
        <v>1.038</v>
      </c>
      <c r="TL51" s="17">
        <v>53.9</v>
      </c>
      <c r="TM51" s="17">
        <v>37.9</v>
      </c>
      <c r="TN51" s="17">
        <v>43.759</v>
      </c>
      <c r="TO51" s="17">
        <v>10.141</v>
      </c>
      <c r="TP51" s="17">
        <v>0</v>
      </c>
      <c r="TQ51" s="17">
        <v>0</v>
      </c>
      <c r="TR51" s="17">
        <v>0</v>
      </c>
      <c r="TS51" s="17">
        <v>0</v>
      </c>
      <c r="TT51" s="17">
        <v>75.2</v>
      </c>
      <c r="TU51" s="17">
        <v>70.400000000000006</v>
      </c>
      <c r="TV51" s="17">
        <v>109.81</v>
      </c>
      <c r="TW51" s="17">
        <v>-34.61</v>
      </c>
      <c r="TX51" s="17">
        <v>91.7</v>
      </c>
      <c r="TY51" s="17">
        <v>104.8</v>
      </c>
      <c r="TZ51" s="17">
        <v>91.63</v>
      </c>
      <c r="UA51" s="17">
        <v>7.0000000000000007E-2</v>
      </c>
      <c r="UB51" s="17">
        <v>12.9</v>
      </c>
      <c r="UC51" s="17">
        <v>6.6</v>
      </c>
      <c r="UD51" s="17">
        <v>10.039999999999999</v>
      </c>
      <c r="UE51" s="17">
        <v>2.86</v>
      </c>
      <c r="UF51" s="17">
        <v>8.4</v>
      </c>
      <c r="UG51" s="17">
        <v>4.5999999999999996</v>
      </c>
      <c r="UH51" s="17">
        <v>8.6300000000000008</v>
      </c>
      <c r="UI51" s="17">
        <v>-0.23</v>
      </c>
      <c r="UJ51" s="17">
        <v>19.8</v>
      </c>
      <c r="UK51" s="17">
        <v>19.5122</v>
      </c>
      <c r="UL51" s="17">
        <v>19.5122</v>
      </c>
      <c r="UM51" s="17">
        <v>0.2878</v>
      </c>
      <c r="UN51" s="17">
        <v>5.0999999999999996</v>
      </c>
      <c r="UO51" s="17">
        <v>6</v>
      </c>
      <c r="UP51" s="17">
        <v>8</v>
      </c>
      <c r="UQ51" s="17">
        <v>-2.9</v>
      </c>
      <c r="UR51" s="17"/>
      <c r="US51" s="17"/>
      <c r="UT51" s="17">
        <v>7.3</v>
      </c>
      <c r="UU51" s="17">
        <v>-7.3</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0</v>
      </c>
      <c r="VI51" s="17">
        <v>2.544</v>
      </c>
      <c r="VJ51" s="17">
        <v>2.544</v>
      </c>
      <c r="VK51" s="17">
        <v>-2.544</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108.5</v>
      </c>
      <c r="WC51" s="17">
        <v>96</v>
      </c>
      <c r="WD51" s="17">
        <v>101</v>
      </c>
      <c r="WE51" s="17">
        <v>7.5</v>
      </c>
      <c r="WF51" s="17">
        <v>111.1</v>
      </c>
      <c r="WG51" s="17">
        <v>53.4</v>
      </c>
      <c r="WH51" s="17">
        <v>59</v>
      </c>
      <c r="WI51" s="17">
        <v>52.1</v>
      </c>
      <c r="WJ51" s="17">
        <v>0</v>
      </c>
      <c r="WK51" s="17">
        <v>0</v>
      </c>
      <c r="WL51" s="17">
        <v>0</v>
      </c>
      <c r="WM51" s="17">
        <v>0</v>
      </c>
      <c r="WN51" s="17">
        <v>0</v>
      </c>
      <c r="WO51" s="17">
        <v>0</v>
      </c>
      <c r="WP51" s="17">
        <v>0</v>
      </c>
      <c r="WQ51" s="17">
        <v>0</v>
      </c>
      <c r="WR51" s="17">
        <v>9.6</v>
      </c>
      <c r="WS51" s="17">
        <v>9.4</v>
      </c>
      <c r="WT51" s="17">
        <v>9.4</v>
      </c>
      <c r="WU51" s="17">
        <v>0.2</v>
      </c>
      <c r="WV51" s="17">
        <v>20</v>
      </c>
      <c r="WW51" s="17">
        <v>19.317070000000001</v>
      </c>
      <c r="WX51" s="17">
        <v>19.317070000000001</v>
      </c>
      <c r="WY51" s="17">
        <v>0.68293000000000004</v>
      </c>
      <c r="WZ51" s="17">
        <v>10.4</v>
      </c>
      <c r="XA51" s="17">
        <v>10.6</v>
      </c>
      <c r="XB51" s="17">
        <v>10.6</v>
      </c>
      <c r="XC51" s="17">
        <v>-0.2</v>
      </c>
      <c r="XD51" s="17"/>
      <c r="XE51" s="17"/>
      <c r="XF51" s="17"/>
      <c r="XG51" s="17">
        <v>0</v>
      </c>
      <c r="XH51" s="17"/>
      <c r="XI51" s="17"/>
      <c r="XJ51" s="17"/>
      <c r="XK51" s="17">
        <v>0</v>
      </c>
      <c r="XL51" s="17"/>
      <c r="XM51" s="17"/>
      <c r="XN51" s="17"/>
      <c r="XO51" s="17">
        <v>0</v>
      </c>
      <c r="XP51" s="17"/>
      <c r="XQ51" s="17"/>
      <c r="XR51" s="17"/>
      <c r="XS51" s="17">
        <v>0</v>
      </c>
      <c r="XT51" s="17">
        <v>17.899999999999999</v>
      </c>
      <c r="XU51" s="17">
        <v>17</v>
      </c>
      <c r="XV51" s="17">
        <v>14</v>
      </c>
      <c r="XW51" s="17">
        <v>3.9</v>
      </c>
      <c r="XX51" s="17"/>
      <c r="XY51" s="17"/>
      <c r="XZ51" s="17"/>
      <c r="YA51" s="17">
        <v>0</v>
      </c>
      <c r="YB51" s="17"/>
      <c r="YC51" s="17"/>
      <c r="YD51" s="17"/>
      <c r="YE51" s="17">
        <v>0</v>
      </c>
    </row>
    <row r="52" spans="1:655" ht="24" customHeight="1" x14ac:dyDescent="0.3">
      <c r="A52" s="1"/>
      <c r="B52" s="16" t="s">
        <v>80</v>
      </c>
      <c r="C52" s="16" t="s">
        <v>931</v>
      </c>
      <c r="D52" s="17"/>
      <c r="E52" s="17"/>
      <c r="F52" s="17"/>
      <c r="G52" s="17">
        <v>0</v>
      </c>
      <c r="H52" s="17"/>
      <c r="I52" s="17"/>
      <c r="J52" s="17"/>
      <c r="K52" s="17">
        <v>0</v>
      </c>
      <c r="L52" s="17">
        <v>99.8</v>
      </c>
      <c r="M52" s="17">
        <v>100</v>
      </c>
      <c r="N52" s="17">
        <v>140</v>
      </c>
      <c r="O52" s="17">
        <v>-40.200000000000003</v>
      </c>
      <c r="P52" s="17">
        <v>648.1</v>
      </c>
      <c r="Q52" s="17">
        <v>646.79789000000005</v>
      </c>
      <c r="R52" s="17">
        <v>646.79789000000005</v>
      </c>
      <c r="S52" s="17">
        <v>1.3021100000000001</v>
      </c>
      <c r="T52" s="17">
        <v>216.2</v>
      </c>
      <c r="U52" s="17">
        <v>211.44126</v>
      </c>
      <c r="V52" s="17">
        <v>211.44126</v>
      </c>
      <c r="W52" s="17">
        <v>4.7587400000000004</v>
      </c>
      <c r="X52" s="17"/>
      <c r="Y52" s="17"/>
      <c r="Z52" s="17"/>
      <c r="AA52" s="17">
        <v>0</v>
      </c>
      <c r="AB52" s="17"/>
      <c r="AC52" s="17"/>
      <c r="AD52" s="17"/>
      <c r="AE52" s="17">
        <v>0</v>
      </c>
      <c r="AF52" s="17">
        <v>90.1</v>
      </c>
      <c r="AG52" s="17">
        <v>92.226339999999993</v>
      </c>
      <c r="AH52" s="17">
        <v>92.226339999999993</v>
      </c>
      <c r="AI52" s="17">
        <v>-2.1263399999999999</v>
      </c>
      <c r="AJ52" s="17">
        <v>219.8</v>
      </c>
      <c r="AK52" s="17">
        <v>230.14769999999999</v>
      </c>
      <c r="AL52" s="17">
        <v>235.84763000000001</v>
      </c>
      <c r="AM52" s="17">
        <v>-16.047630000000002</v>
      </c>
      <c r="AN52" s="17"/>
      <c r="AO52" s="17"/>
      <c r="AP52" s="17"/>
      <c r="AQ52" s="17">
        <v>0</v>
      </c>
      <c r="AR52" s="17"/>
      <c r="AS52" s="17"/>
      <c r="AT52" s="17"/>
      <c r="AU52" s="17">
        <v>0</v>
      </c>
      <c r="AV52" s="17">
        <v>183.7</v>
      </c>
      <c r="AW52" s="17">
        <v>164.22221999999999</v>
      </c>
      <c r="AX52" s="17">
        <v>164.22221999999999</v>
      </c>
      <c r="AY52" s="17">
        <v>19.477779999999999</v>
      </c>
      <c r="AZ52" s="17">
        <v>193.3</v>
      </c>
      <c r="BA52" s="17">
        <v>164.22221999999999</v>
      </c>
      <c r="BB52" s="17">
        <v>164.22221999999999</v>
      </c>
      <c r="BC52" s="17">
        <v>29.077780000000001</v>
      </c>
      <c r="BD52" s="17">
        <v>193.1</v>
      </c>
      <c r="BE52" s="17">
        <v>164.22221999999999</v>
      </c>
      <c r="BF52" s="17">
        <v>164.22221999999999</v>
      </c>
      <c r="BG52" s="17">
        <v>28.877780000000001</v>
      </c>
      <c r="BH52" s="17">
        <v>279</v>
      </c>
      <c r="BI52" s="17">
        <v>246.33332999999999</v>
      </c>
      <c r="BJ52" s="17">
        <v>246.33332999999999</v>
      </c>
      <c r="BK52" s="17">
        <v>32.666670000000003</v>
      </c>
      <c r="BL52" s="17">
        <v>209.3</v>
      </c>
      <c r="BM52" s="17">
        <v>212.66665</v>
      </c>
      <c r="BN52" s="17">
        <v>212.66665</v>
      </c>
      <c r="BO52" s="17">
        <v>-3.3666499999999999</v>
      </c>
      <c r="BP52" s="17">
        <v>109.8</v>
      </c>
      <c r="BQ52" s="17">
        <v>106.33332</v>
      </c>
      <c r="BR52" s="17">
        <v>106.33332</v>
      </c>
      <c r="BS52" s="17">
        <v>3.4666800000000002</v>
      </c>
      <c r="BT52" s="17">
        <v>558.5</v>
      </c>
      <c r="BU52" s="17">
        <v>568.29854</v>
      </c>
      <c r="BV52" s="17">
        <v>568.29854</v>
      </c>
      <c r="BW52" s="17">
        <v>-9.7985399999999991</v>
      </c>
      <c r="BX52" s="17">
        <v>10.4</v>
      </c>
      <c r="BY52" s="17">
        <v>5.4891500000000004</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166.2</v>
      </c>
      <c r="CS52" s="17">
        <v>164.70732000000001</v>
      </c>
      <c r="CT52" s="17">
        <v>164.70732000000001</v>
      </c>
      <c r="CU52" s="17">
        <v>1.49268</v>
      </c>
      <c r="CV52" s="17">
        <v>7.4</v>
      </c>
      <c r="CW52" s="17">
        <v>5.1346499999999997</v>
      </c>
      <c r="CX52" s="17">
        <v>5.1346499999999997</v>
      </c>
      <c r="CY52" s="17">
        <v>2.2653500000000002</v>
      </c>
      <c r="CZ52" s="17">
        <v>3.8</v>
      </c>
      <c r="DA52" s="17">
        <v>2.8184800000000001</v>
      </c>
      <c r="DB52" s="17">
        <v>2.8184800000000001</v>
      </c>
      <c r="DC52" s="17">
        <v>0.98151999999999995</v>
      </c>
      <c r="DD52" s="17">
        <v>0</v>
      </c>
      <c r="DE52" s="17">
        <v>22.49822</v>
      </c>
      <c r="DF52" s="17">
        <v>0</v>
      </c>
      <c r="DG52" s="17">
        <v>0</v>
      </c>
      <c r="DH52" s="17">
        <v>5.9</v>
      </c>
      <c r="DI52" s="17">
        <v>6.8787000000000003</v>
      </c>
      <c r="DJ52" s="17">
        <v>6.8787000000000003</v>
      </c>
      <c r="DK52" s="17">
        <v>-0.97870000000000001</v>
      </c>
      <c r="DL52" s="17">
        <v>8.6999999999999993</v>
      </c>
      <c r="DM52" s="17">
        <v>14.9922</v>
      </c>
      <c r="DN52" s="17">
        <v>14.9922</v>
      </c>
      <c r="DO52" s="17">
        <v>-6.2922000000000002</v>
      </c>
      <c r="DP52" s="17">
        <v>57.2</v>
      </c>
      <c r="DQ52" s="17">
        <v>83.76379</v>
      </c>
      <c r="DR52" s="17">
        <v>95.094999999999999</v>
      </c>
      <c r="DS52" s="17">
        <v>-37.895000000000003</v>
      </c>
      <c r="DT52" s="17">
        <v>3.8</v>
      </c>
      <c r="DU52" s="17">
        <v>8.9130000000000003</v>
      </c>
      <c r="DV52" s="17">
        <v>8.9130000000000003</v>
      </c>
      <c r="DW52" s="17">
        <v>-5.1130000000000004</v>
      </c>
      <c r="DX52" s="17"/>
      <c r="DY52" s="17"/>
      <c r="DZ52" s="17"/>
      <c r="EA52" s="17">
        <v>0</v>
      </c>
      <c r="EB52" s="17"/>
      <c r="EC52" s="17"/>
      <c r="ED52" s="17"/>
      <c r="EE52" s="17">
        <v>0</v>
      </c>
      <c r="EF52" s="17"/>
      <c r="EG52" s="17"/>
      <c r="EH52" s="17"/>
      <c r="EI52" s="17">
        <v>0</v>
      </c>
      <c r="EJ52" s="17">
        <v>111.1</v>
      </c>
      <c r="EK52" s="17">
        <v>109.51819999999999</v>
      </c>
      <c r="EL52" s="17">
        <v>112.90537</v>
      </c>
      <c r="EM52" s="17">
        <v>-1.8053699999999999</v>
      </c>
      <c r="EN52" s="17">
        <v>223.5</v>
      </c>
      <c r="EO52" s="17">
        <v>221.55625000000001</v>
      </c>
      <c r="EP52" s="17">
        <v>221.55625000000001</v>
      </c>
      <c r="EQ52" s="17">
        <v>1.9437500000000001</v>
      </c>
      <c r="ER52" s="17"/>
      <c r="ES52" s="17"/>
      <c r="ET52" s="17"/>
      <c r="EU52" s="17">
        <v>0</v>
      </c>
      <c r="EV52" s="17"/>
      <c r="EW52" s="17"/>
      <c r="EX52" s="17"/>
      <c r="EY52" s="17">
        <v>0</v>
      </c>
      <c r="EZ52" s="17"/>
      <c r="FA52" s="17"/>
      <c r="FB52" s="17"/>
      <c r="FC52" s="17">
        <v>0</v>
      </c>
      <c r="FD52" s="17">
        <v>6.5</v>
      </c>
      <c r="FE52" s="17">
        <v>6.39</v>
      </c>
      <c r="FF52" s="17">
        <v>6.39</v>
      </c>
      <c r="FG52" s="17">
        <v>0.11</v>
      </c>
      <c r="FH52" s="17">
        <v>227.4</v>
      </c>
      <c r="FI52" s="17">
        <v>229.57073</v>
      </c>
      <c r="FJ52" s="17">
        <v>229.57073</v>
      </c>
      <c r="FK52" s="17">
        <v>-2.1707299999999998</v>
      </c>
      <c r="FL52" s="17">
        <v>66</v>
      </c>
      <c r="FM52" s="17">
        <v>73.380380000000002</v>
      </c>
      <c r="FN52" s="17">
        <v>73.380380000000002</v>
      </c>
      <c r="FO52" s="17">
        <v>-7.3803799999999997</v>
      </c>
      <c r="FP52" s="17">
        <v>150.30000000000001</v>
      </c>
      <c r="FQ52" s="17">
        <v>151.16800000000001</v>
      </c>
      <c r="FR52" s="17">
        <v>151.16800000000001</v>
      </c>
      <c r="FS52" s="17">
        <v>-0.86799999999999999</v>
      </c>
      <c r="FT52" s="17">
        <v>40.9</v>
      </c>
      <c r="FU52" s="17">
        <v>41.498959999999997</v>
      </c>
      <c r="FV52" s="17">
        <v>41.498959999999997</v>
      </c>
      <c r="FW52" s="17">
        <v>-0.59896000000000005</v>
      </c>
      <c r="FX52" s="17">
        <v>9.4</v>
      </c>
      <c r="FY52" s="17">
        <v>9.6429299999999998</v>
      </c>
      <c r="FZ52" s="17">
        <v>9.6429299999999998</v>
      </c>
      <c r="GA52" s="17">
        <v>-0.24293000000000001</v>
      </c>
      <c r="GB52" s="17">
        <v>19.7</v>
      </c>
      <c r="GC52" s="17">
        <v>19.121949999999998</v>
      </c>
      <c r="GD52" s="17">
        <v>19.121949999999998</v>
      </c>
      <c r="GE52" s="17">
        <v>0.57804999999999995</v>
      </c>
      <c r="GF52" s="17">
        <v>90.6</v>
      </c>
      <c r="GG52" s="17">
        <v>87.657560000000004</v>
      </c>
      <c r="GH52" s="17">
        <v>87.657560000000004</v>
      </c>
      <c r="GI52" s="17">
        <v>2.9424399999999999</v>
      </c>
      <c r="GJ52" s="17"/>
      <c r="GK52" s="17"/>
      <c r="GL52" s="17"/>
      <c r="GM52" s="17">
        <v>0</v>
      </c>
      <c r="GN52" s="17">
        <v>179.6</v>
      </c>
      <c r="GO52" s="17">
        <v>185.62135000000001</v>
      </c>
      <c r="GP52" s="17">
        <v>185.62135000000001</v>
      </c>
      <c r="GQ52" s="17">
        <v>-6.02135</v>
      </c>
      <c r="GR52" s="17">
        <v>90.1</v>
      </c>
      <c r="GS52" s="17">
        <v>92.810680000000005</v>
      </c>
      <c r="GT52" s="17">
        <v>92.810680000000005</v>
      </c>
      <c r="GU52" s="17">
        <v>-2.71068</v>
      </c>
      <c r="GV52" s="17">
        <v>108.7</v>
      </c>
      <c r="GW52" s="17">
        <v>108.91673</v>
      </c>
      <c r="GX52" s="17">
        <v>110.91316999999999</v>
      </c>
      <c r="GY52" s="17">
        <v>-2.2131699999999999</v>
      </c>
      <c r="GZ52" s="17">
        <v>5.7</v>
      </c>
      <c r="HA52" s="17"/>
      <c r="HB52" s="17">
        <v>9.09</v>
      </c>
      <c r="HC52" s="17">
        <v>-3.39</v>
      </c>
      <c r="HD52" s="17">
        <v>6.8</v>
      </c>
      <c r="HE52" s="17">
        <v>9.9490999999999996</v>
      </c>
      <c r="HF52" s="17">
        <v>9.9490999999999996</v>
      </c>
      <c r="HG52" s="17">
        <v>-3.1490999999999998</v>
      </c>
      <c r="HH52" s="17">
        <v>46.5</v>
      </c>
      <c r="HI52" s="17">
        <v>47.26634</v>
      </c>
      <c r="HJ52" s="17">
        <v>47.26634</v>
      </c>
      <c r="HK52" s="17">
        <v>-0.76634000000000002</v>
      </c>
      <c r="HL52" s="17">
        <v>0</v>
      </c>
      <c r="HM52" s="17">
        <v>8.8550199999999997</v>
      </c>
      <c r="HN52" s="17">
        <v>20.036100000000001</v>
      </c>
      <c r="HO52" s="17">
        <v>-20.036100000000001</v>
      </c>
      <c r="HP52" s="17">
        <v>3.8</v>
      </c>
      <c r="HQ52" s="17">
        <v>3.8872599999999999</v>
      </c>
      <c r="HR52" s="17">
        <v>3.8872599999999999</v>
      </c>
      <c r="HS52" s="17">
        <v>-8.7260000000000004E-2</v>
      </c>
      <c r="HT52" s="17">
        <v>37.9</v>
      </c>
      <c r="HU52" s="17">
        <v>33.323279999999997</v>
      </c>
      <c r="HV52" s="17">
        <v>33.323279999999997</v>
      </c>
      <c r="HW52" s="17">
        <v>4.5767199999999999</v>
      </c>
      <c r="HX52" s="17">
        <v>174</v>
      </c>
      <c r="HY52" s="17">
        <v>171.54185000000001</v>
      </c>
      <c r="HZ52" s="17">
        <v>171.54185000000001</v>
      </c>
      <c r="IA52" s="17">
        <v>2.4581499999999998</v>
      </c>
      <c r="IB52" s="17">
        <v>47.7</v>
      </c>
      <c r="IC52" s="17">
        <v>47.67127</v>
      </c>
      <c r="ID52" s="17">
        <v>47.67127</v>
      </c>
      <c r="IE52" s="17">
        <v>2.8729999999999999E-2</v>
      </c>
      <c r="IF52" s="17">
        <v>0</v>
      </c>
      <c r="IG52" s="17">
        <v>0</v>
      </c>
      <c r="IH52" s="17">
        <v>34.15</v>
      </c>
      <c r="II52" s="17">
        <v>-34.15</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86.6</v>
      </c>
      <c r="JE52" s="17">
        <v>88.815600000000003</v>
      </c>
      <c r="JF52" s="17">
        <v>88.815600000000003</v>
      </c>
      <c r="JG52" s="17">
        <v>-2.2155999999999998</v>
      </c>
      <c r="JH52" s="17">
        <v>0</v>
      </c>
      <c r="JI52" s="17">
        <v>114.20612</v>
      </c>
      <c r="JJ52" s="17">
        <v>0</v>
      </c>
      <c r="JK52" s="17">
        <v>0</v>
      </c>
      <c r="JL52" s="17">
        <v>173.4</v>
      </c>
      <c r="JM52" s="17">
        <v>167.09532999999999</v>
      </c>
      <c r="JN52" s="17">
        <v>167.09532999999999</v>
      </c>
      <c r="JO52" s="17">
        <v>6.3046699999999998</v>
      </c>
      <c r="JP52" s="17"/>
      <c r="JQ52" s="17"/>
      <c r="JR52" s="17">
        <v>156.85760999999999</v>
      </c>
      <c r="JS52" s="17">
        <v>-156.85760999999999</v>
      </c>
      <c r="JT52" s="17">
        <v>73.099999999999994</v>
      </c>
      <c r="JU52" s="17">
        <v>83.547669999999997</v>
      </c>
      <c r="JV52" s="17">
        <v>83.547669999999997</v>
      </c>
      <c r="JW52" s="17">
        <v>-10.44767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4.07</v>
      </c>
      <c r="LE52" s="17">
        <v>4.06569</v>
      </c>
      <c r="LF52" s="17">
        <v>4.06569</v>
      </c>
      <c r="LG52" s="17">
        <v>4.3099999999999996E-3</v>
      </c>
      <c r="LH52" s="17">
        <v>269.2</v>
      </c>
      <c r="LI52" s="17">
        <v>271.12195000000003</v>
      </c>
      <c r="LJ52" s="17">
        <v>271.12195000000003</v>
      </c>
      <c r="LK52" s="17">
        <v>-1.92195</v>
      </c>
      <c r="LL52" s="17">
        <v>133.30000000000001</v>
      </c>
      <c r="LM52" s="17">
        <v>133.67995999999999</v>
      </c>
      <c r="LN52" s="17">
        <v>133.67995999999999</v>
      </c>
      <c r="LO52" s="17">
        <v>-0.37996000000000002</v>
      </c>
      <c r="LP52" s="17">
        <v>22.3</v>
      </c>
      <c r="LQ52" s="17"/>
      <c r="LR52" s="17"/>
      <c r="LS52" s="17">
        <v>22.3</v>
      </c>
      <c r="LT52" s="17">
        <v>78.8</v>
      </c>
      <c r="LU52" s="17">
        <v>78.567999999999998</v>
      </c>
      <c r="LV52" s="17">
        <v>78.567999999999998</v>
      </c>
      <c r="LW52" s="17">
        <v>0.23200000000000001</v>
      </c>
      <c r="LX52" s="17">
        <v>30.3</v>
      </c>
      <c r="LY52" s="17">
        <v>30.097560000000001</v>
      </c>
      <c r="LZ52" s="17">
        <v>30.097560000000001</v>
      </c>
      <c r="MA52" s="17">
        <v>0.20244000000000001</v>
      </c>
      <c r="MB52" s="17">
        <v>0</v>
      </c>
      <c r="MC52" s="17"/>
      <c r="MD52" s="17"/>
      <c r="ME52" s="17">
        <v>0</v>
      </c>
      <c r="MF52" s="17"/>
      <c r="MG52" s="17"/>
      <c r="MH52" s="17"/>
      <c r="MI52" s="17">
        <v>0</v>
      </c>
      <c r="MJ52" s="17"/>
      <c r="MK52" s="17"/>
      <c r="ML52" s="17"/>
      <c r="MM52" s="17">
        <v>0</v>
      </c>
      <c r="MN52" s="17">
        <v>145.9</v>
      </c>
      <c r="MO52" s="17">
        <v>149.774</v>
      </c>
      <c r="MP52" s="17">
        <v>149.774</v>
      </c>
      <c r="MQ52" s="17">
        <v>-3.8740000000000001</v>
      </c>
      <c r="MR52" s="17">
        <v>146.69999999999999</v>
      </c>
      <c r="MS52" s="17">
        <v>149.774</v>
      </c>
      <c r="MT52" s="17">
        <v>149.774</v>
      </c>
      <c r="MU52" s="17">
        <v>-3.0739999999999998</v>
      </c>
      <c r="MV52" s="17">
        <v>149</v>
      </c>
      <c r="MW52" s="17">
        <v>149.774</v>
      </c>
      <c r="MX52" s="17">
        <v>149.774</v>
      </c>
      <c r="MY52" s="17">
        <v>-0.77400000000000002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85.1</v>
      </c>
      <c r="OG52" s="17">
        <v>114.1</v>
      </c>
      <c r="OH52" s="17">
        <v>115.108</v>
      </c>
      <c r="OI52" s="17">
        <v>-30.007999999999999</v>
      </c>
      <c r="OJ52" s="17">
        <v>0</v>
      </c>
      <c r="OK52" s="17">
        <v>0</v>
      </c>
      <c r="OL52" s="17">
        <v>0</v>
      </c>
      <c r="OM52" s="17">
        <v>0</v>
      </c>
      <c r="ON52" s="17">
        <v>0</v>
      </c>
      <c r="OO52" s="17">
        <v>9.6</v>
      </c>
      <c r="OP52" s="17">
        <v>3.9369999999999998</v>
      </c>
      <c r="OQ52" s="17">
        <v>-3.9369999999999998</v>
      </c>
      <c r="OR52" s="17">
        <v>0</v>
      </c>
      <c r="OS52" s="17">
        <v>0</v>
      </c>
      <c r="OT52" s="17">
        <v>0</v>
      </c>
      <c r="OU52" s="17">
        <v>0</v>
      </c>
      <c r="OV52" s="17">
        <v>20</v>
      </c>
      <c r="OW52" s="17">
        <v>20</v>
      </c>
      <c r="OX52" s="17">
        <v>17.560980000000001</v>
      </c>
      <c r="OY52" s="17">
        <v>2.4390200000000002</v>
      </c>
      <c r="OZ52" s="17">
        <v>9.9</v>
      </c>
      <c r="PA52" s="17">
        <v>9.9830000000000005</v>
      </c>
      <c r="PB52" s="17">
        <v>9.9830000000000005</v>
      </c>
      <c r="PC52" s="17">
        <v>-8.3000000000000004E-2</v>
      </c>
      <c r="PD52" s="17">
        <v>5.5</v>
      </c>
      <c r="PE52" s="17">
        <v>5.67</v>
      </c>
      <c r="PF52" s="17">
        <v>5.67</v>
      </c>
      <c r="PG52" s="17">
        <v>-0.17</v>
      </c>
      <c r="PH52" s="17">
        <v>1.2</v>
      </c>
      <c r="PI52" s="17">
        <v>1</v>
      </c>
      <c r="PJ52" s="17">
        <v>1</v>
      </c>
      <c r="PK52" s="17">
        <v>0.2</v>
      </c>
      <c r="PL52" s="17">
        <v>1.6</v>
      </c>
      <c r="PM52" s="17">
        <v>3.4</v>
      </c>
      <c r="PN52" s="17">
        <v>3.4</v>
      </c>
      <c r="PO52" s="17">
        <v>-1.8</v>
      </c>
      <c r="PP52" s="17">
        <v>5</v>
      </c>
      <c r="PQ52" s="17">
        <v>5</v>
      </c>
      <c r="PR52" s="17">
        <v>5</v>
      </c>
      <c r="PS52" s="17">
        <v>0</v>
      </c>
      <c r="PT52" s="17">
        <v>20.3</v>
      </c>
      <c r="PU52" s="17">
        <v>19.5122</v>
      </c>
      <c r="PV52" s="17">
        <v>19.5122</v>
      </c>
      <c r="PW52" s="17">
        <v>0.78779999999999994</v>
      </c>
      <c r="PX52" s="17">
        <v>10</v>
      </c>
      <c r="PY52" s="17">
        <v>10</v>
      </c>
      <c r="PZ52" s="17">
        <v>19.5122</v>
      </c>
      <c r="QA52" s="17">
        <v>-9.5122</v>
      </c>
      <c r="QB52" s="17">
        <v>18.850000000000001</v>
      </c>
      <c r="QC52" s="17">
        <v>17.560980000000001</v>
      </c>
      <c r="QD52" s="17">
        <v>17.560980000000001</v>
      </c>
      <c r="QE52" s="17">
        <v>1.2890200000000001</v>
      </c>
      <c r="QF52" s="17">
        <v>3.6</v>
      </c>
      <c r="QG52" s="17">
        <v>3.5</v>
      </c>
      <c r="QH52" s="17">
        <v>3.5</v>
      </c>
      <c r="QI52" s="17">
        <v>0.1</v>
      </c>
      <c r="QJ52" s="17">
        <v>18.600000000000001</v>
      </c>
      <c r="QK52" s="17">
        <v>18.048780000000001</v>
      </c>
      <c r="QL52" s="17">
        <v>18.048780000000001</v>
      </c>
      <c r="QM52" s="17">
        <v>0.55122000000000004</v>
      </c>
      <c r="QN52" s="17">
        <v>0</v>
      </c>
      <c r="QO52" s="17">
        <v>0</v>
      </c>
      <c r="QP52" s="17">
        <v>0</v>
      </c>
      <c r="QQ52" s="17">
        <v>0</v>
      </c>
      <c r="QR52" s="17">
        <v>0</v>
      </c>
      <c r="QS52" s="17">
        <v>0</v>
      </c>
      <c r="QT52" s="17">
        <v>0</v>
      </c>
      <c r="QU52" s="17">
        <v>0</v>
      </c>
      <c r="QV52" s="17">
        <v>26.8</v>
      </c>
      <c r="QW52" s="17">
        <v>25.9</v>
      </c>
      <c r="QX52" s="17">
        <v>26.792999999999999</v>
      </c>
      <c r="QY52" s="17">
        <v>7.0000000000000001E-3</v>
      </c>
      <c r="QZ52" s="17">
        <v>83.3</v>
      </c>
      <c r="RA52" s="17">
        <v>77.099999999999994</v>
      </c>
      <c r="RB52" s="17">
        <v>83.254000000000005</v>
      </c>
      <c r="RC52" s="17">
        <v>4.5999999999999999E-2</v>
      </c>
      <c r="RD52" s="17"/>
      <c r="RE52" s="17"/>
      <c r="RF52" s="17"/>
      <c r="RG52" s="17">
        <v>0</v>
      </c>
      <c r="RH52" s="17"/>
      <c r="RI52" s="17"/>
      <c r="RJ52" s="17"/>
      <c r="RK52" s="17">
        <v>0</v>
      </c>
      <c r="RL52" s="17"/>
      <c r="RM52" s="17"/>
      <c r="RN52" s="17"/>
      <c r="RO52" s="17">
        <v>0</v>
      </c>
      <c r="RP52" s="17"/>
      <c r="RQ52" s="17"/>
      <c r="RR52" s="17"/>
      <c r="RS52" s="17">
        <v>0</v>
      </c>
      <c r="RT52" s="17">
        <v>0</v>
      </c>
      <c r="RU52" s="17">
        <v>0</v>
      </c>
      <c r="RV52" s="17">
        <v>0</v>
      </c>
      <c r="RW52" s="17">
        <v>0</v>
      </c>
      <c r="RX52" s="17">
        <v>3.4</v>
      </c>
      <c r="RY52" s="17">
        <v>3.339</v>
      </c>
      <c r="RZ52" s="17">
        <v>3.339</v>
      </c>
      <c r="SA52" s="17">
        <v>6.0999999999999999E-2</v>
      </c>
      <c r="SB52" s="17">
        <v>20.3</v>
      </c>
      <c r="SC52" s="17">
        <v>19.869240000000001</v>
      </c>
      <c r="SD52" s="17">
        <v>19.869240000000001</v>
      </c>
      <c r="SE52" s="17">
        <v>0.43075999999999998</v>
      </c>
      <c r="SF52" s="17">
        <v>3.1</v>
      </c>
      <c r="SG52" s="17">
        <v>2</v>
      </c>
      <c r="SH52" s="17">
        <v>2</v>
      </c>
      <c r="SI52" s="17">
        <v>1.1000000000000001</v>
      </c>
      <c r="SJ52" s="17"/>
      <c r="SK52" s="17"/>
      <c r="SL52" s="17">
        <v>0.7</v>
      </c>
      <c r="SM52" s="17">
        <v>-0.7</v>
      </c>
      <c r="SN52" s="17">
        <v>17.2</v>
      </c>
      <c r="SO52" s="17">
        <v>19.121949999999998</v>
      </c>
      <c r="SP52" s="17">
        <v>19.121949999999998</v>
      </c>
      <c r="SQ52" s="17">
        <v>-1.92195</v>
      </c>
      <c r="SR52" s="17">
        <v>12.7</v>
      </c>
      <c r="SS52" s="17">
        <v>12.39024</v>
      </c>
      <c r="ST52" s="17">
        <v>12.39024</v>
      </c>
      <c r="SU52" s="17">
        <v>0.30975999999999998</v>
      </c>
      <c r="SV52" s="17">
        <v>12.5</v>
      </c>
      <c r="SW52" s="17">
        <v>13.65854</v>
      </c>
      <c r="SX52" s="17">
        <v>13.65854</v>
      </c>
      <c r="SY52" s="17">
        <v>-1.1585399999999999</v>
      </c>
      <c r="SZ52" s="17">
        <v>17.2</v>
      </c>
      <c r="TA52" s="17">
        <v>17.560980000000001</v>
      </c>
      <c r="TB52" s="17">
        <v>17.560980000000001</v>
      </c>
      <c r="TC52" s="17">
        <v>-0.36098000000000002</v>
      </c>
      <c r="TD52" s="17">
        <v>20</v>
      </c>
      <c r="TE52" s="17">
        <v>19.317070000000001</v>
      </c>
      <c r="TF52" s="17">
        <v>19.317070000000001</v>
      </c>
      <c r="TG52" s="17">
        <v>0.68293000000000004</v>
      </c>
      <c r="TH52" s="17">
        <v>15.4</v>
      </c>
      <c r="TI52" s="17">
        <v>11.103999999999999</v>
      </c>
      <c r="TJ52" s="17">
        <v>11.103999999999999</v>
      </c>
      <c r="TK52" s="17">
        <v>4.2960000000000003</v>
      </c>
      <c r="TL52" s="17">
        <v>50.7</v>
      </c>
      <c r="TM52" s="17">
        <v>36</v>
      </c>
      <c r="TN52" s="17">
        <v>40.335999999999999</v>
      </c>
      <c r="TO52" s="17">
        <v>10.364000000000001</v>
      </c>
      <c r="TP52" s="17">
        <v>0</v>
      </c>
      <c r="TQ52" s="17">
        <v>0</v>
      </c>
      <c r="TR52" s="17">
        <v>0</v>
      </c>
      <c r="TS52" s="17">
        <v>0</v>
      </c>
      <c r="TT52" s="17">
        <v>50.5</v>
      </c>
      <c r="TU52" s="17">
        <v>65.099999999999994</v>
      </c>
      <c r="TV52" s="17">
        <v>74.209999999999994</v>
      </c>
      <c r="TW52" s="17">
        <v>-23.71</v>
      </c>
      <c r="TX52" s="17">
        <v>91</v>
      </c>
      <c r="TY52" s="17">
        <v>102.4</v>
      </c>
      <c r="TZ52" s="17">
        <v>81.97</v>
      </c>
      <c r="UA52" s="17">
        <v>9.0299999999999994</v>
      </c>
      <c r="UB52" s="17">
        <v>9.3000000000000007</v>
      </c>
      <c r="UC52" s="17">
        <v>5.9</v>
      </c>
      <c r="UD52" s="17">
        <v>5.78</v>
      </c>
      <c r="UE52" s="17">
        <v>3.52</v>
      </c>
      <c r="UF52" s="17">
        <v>6.5</v>
      </c>
      <c r="UG52" s="17">
        <v>3.9</v>
      </c>
      <c r="UH52" s="17">
        <v>2.41</v>
      </c>
      <c r="UI52" s="17">
        <v>4.09</v>
      </c>
      <c r="UJ52" s="17">
        <v>19.8</v>
      </c>
      <c r="UK52" s="17">
        <v>19.5122</v>
      </c>
      <c r="UL52" s="17">
        <v>19.5122</v>
      </c>
      <c r="UM52" s="17">
        <v>0.2878</v>
      </c>
      <c r="UN52" s="17">
        <v>5.0999999999999996</v>
      </c>
      <c r="UO52" s="17">
        <v>6</v>
      </c>
      <c r="UP52" s="17">
        <v>8</v>
      </c>
      <c r="UQ52" s="17">
        <v>-2.9</v>
      </c>
      <c r="UR52" s="17"/>
      <c r="US52" s="17"/>
      <c r="UT52" s="17">
        <v>7.3</v>
      </c>
      <c r="UU52" s="17">
        <v>-7.3</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0</v>
      </c>
      <c r="VI52" s="17">
        <v>2.6230000000000002</v>
      </c>
      <c r="VJ52" s="17">
        <v>2.6230000000000002</v>
      </c>
      <c r="VK52" s="17">
        <v>-2.6230000000000002</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101</v>
      </c>
      <c r="WC52" s="17">
        <v>91.4</v>
      </c>
      <c r="WD52" s="17">
        <v>97</v>
      </c>
      <c r="WE52" s="17">
        <v>4</v>
      </c>
      <c r="WF52" s="17">
        <v>95.2</v>
      </c>
      <c r="WG52" s="17">
        <v>49</v>
      </c>
      <c r="WH52" s="17">
        <v>55</v>
      </c>
      <c r="WI52" s="17">
        <v>40.200000000000003</v>
      </c>
      <c r="WJ52" s="17">
        <v>0</v>
      </c>
      <c r="WK52" s="17">
        <v>0</v>
      </c>
      <c r="WL52" s="17">
        <v>0</v>
      </c>
      <c r="WM52" s="17">
        <v>0</v>
      </c>
      <c r="WN52" s="17">
        <v>0</v>
      </c>
      <c r="WO52" s="17">
        <v>0</v>
      </c>
      <c r="WP52" s="17">
        <v>0</v>
      </c>
      <c r="WQ52" s="17">
        <v>0</v>
      </c>
      <c r="WR52" s="17">
        <v>9.5</v>
      </c>
      <c r="WS52" s="17">
        <v>9.4</v>
      </c>
      <c r="WT52" s="17">
        <v>9.4</v>
      </c>
      <c r="WU52" s="17">
        <v>0.1</v>
      </c>
      <c r="WV52" s="17">
        <v>20</v>
      </c>
      <c r="WW52" s="17">
        <v>19.317070000000001</v>
      </c>
      <c r="WX52" s="17">
        <v>19.317070000000001</v>
      </c>
      <c r="WY52" s="17">
        <v>0.68293000000000004</v>
      </c>
      <c r="WZ52" s="17">
        <v>10.1</v>
      </c>
      <c r="XA52" s="17">
        <v>10.6</v>
      </c>
      <c r="XB52" s="17">
        <v>10.6</v>
      </c>
      <c r="XC52" s="17">
        <v>-0.5</v>
      </c>
      <c r="XD52" s="17"/>
      <c r="XE52" s="17"/>
      <c r="XF52" s="17"/>
      <c r="XG52" s="17">
        <v>0</v>
      </c>
      <c r="XH52" s="17"/>
      <c r="XI52" s="17"/>
      <c r="XJ52" s="17"/>
      <c r="XK52" s="17">
        <v>0</v>
      </c>
      <c r="XL52" s="17"/>
      <c r="XM52" s="17"/>
      <c r="XN52" s="17"/>
      <c r="XO52" s="17">
        <v>0</v>
      </c>
      <c r="XP52" s="17"/>
      <c r="XQ52" s="17"/>
      <c r="XR52" s="17"/>
      <c r="XS52" s="17">
        <v>0</v>
      </c>
      <c r="XT52" s="17">
        <v>17.2</v>
      </c>
      <c r="XU52" s="17">
        <v>17</v>
      </c>
      <c r="XV52" s="17">
        <v>14</v>
      </c>
      <c r="XW52" s="17">
        <v>3.2</v>
      </c>
      <c r="XX52" s="17"/>
      <c r="XY52" s="17"/>
      <c r="XZ52" s="17"/>
      <c r="YA52" s="17">
        <v>0</v>
      </c>
      <c r="YB52" s="17"/>
      <c r="YC52" s="17"/>
      <c r="YD52" s="17"/>
      <c r="YE52" s="17">
        <v>0</v>
      </c>
    </row>
    <row r="53" spans="1:655" ht="24" customHeight="1" x14ac:dyDescent="0.3">
      <c r="A53" s="1"/>
      <c r="B53" s="16" t="s">
        <v>80</v>
      </c>
      <c r="C53" s="16" t="s">
        <v>932</v>
      </c>
      <c r="D53" s="17"/>
      <c r="E53" s="17"/>
      <c r="F53" s="17"/>
      <c r="G53" s="17">
        <v>0</v>
      </c>
      <c r="H53" s="17"/>
      <c r="I53" s="17"/>
      <c r="J53" s="17"/>
      <c r="K53" s="17">
        <v>0</v>
      </c>
      <c r="L53" s="17">
        <v>100.7</v>
      </c>
      <c r="M53" s="17">
        <v>100</v>
      </c>
      <c r="N53" s="17">
        <v>140</v>
      </c>
      <c r="O53" s="17">
        <v>-39.299999999999997</v>
      </c>
      <c r="P53" s="17">
        <v>648.20000000000005</v>
      </c>
      <c r="Q53" s="17">
        <v>646.79789000000005</v>
      </c>
      <c r="R53" s="17">
        <v>646.79789000000005</v>
      </c>
      <c r="S53" s="17">
        <v>1.40211</v>
      </c>
      <c r="T53" s="17">
        <v>216.3</v>
      </c>
      <c r="U53" s="17">
        <v>211.44126</v>
      </c>
      <c r="V53" s="17">
        <v>211.44126</v>
      </c>
      <c r="W53" s="17">
        <v>4.8587400000000001</v>
      </c>
      <c r="X53" s="17"/>
      <c r="Y53" s="17"/>
      <c r="Z53" s="17"/>
      <c r="AA53" s="17">
        <v>0</v>
      </c>
      <c r="AB53" s="17"/>
      <c r="AC53" s="17"/>
      <c r="AD53" s="17"/>
      <c r="AE53" s="17">
        <v>0</v>
      </c>
      <c r="AF53" s="17">
        <v>90.1</v>
      </c>
      <c r="AG53" s="17">
        <v>92.226339999999993</v>
      </c>
      <c r="AH53" s="17">
        <v>92.226339999999993</v>
      </c>
      <c r="AI53" s="17">
        <v>-2.1263399999999999</v>
      </c>
      <c r="AJ53" s="17">
        <v>221.1</v>
      </c>
      <c r="AK53" s="17">
        <v>230.14769999999999</v>
      </c>
      <c r="AL53" s="17">
        <v>235.84763000000001</v>
      </c>
      <c r="AM53" s="17">
        <v>-14.747629999999999</v>
      </c>
      <c r="AN53" s="17"/>
      <c r="AO53" s="17"/>
      <c r="AP53" s="17"/>
      <c r="AQ53" s="17">
        <v>0</v>
      </c>
      <c r="AR53" s="17"/>
      <c r="AS53" s="17"/>
      <c r="AT53" s="17"/>
      <c r="AU53" s="17">
        <v>0</v>
      </c>
      <c r="AV53" s="17">
        <v>185.3</v>
      </c>
      <c r="AW53" s="17">
        <v>158.88889</v>
      </c>
      <c r="AX53" s="17">
        <v>158.88889</v>
      </c>
      <c r="AY53" s="17">
        <v>26.411110000000001</v>
      </c>
      <c r="AZ53" s="17">
        <v>184.7</v>
      </c>
      <c r="BA53" s="17">
        <v>158.88889</v>
      </c>
      <c r="BB53" s="17">
        <v>158.88889</v>
      </c>
      <c r="BC53" s="17">
        <v>25.811109999999999</v>
      </c>
      <c r="BD53" s="17">
        <v>185.1</v>
      </c>
      <c r="BE53" s="17">
        <v>158.88889</v>
      </c>
      <c r="BF53" s="17">
        <v>158.88889</v>
      </c>
      <c r="BG53" s="17">
        <v>26.211110000000001</v>
      </c>
      <c r="BH53" s="17">
        <v>277.2</v>
      </c>
      <c r="BI53" s="17">
        <v>238.33332999999999</v>
      </c>
      <c r="BJ53" s="17">
        <v>238.33332999999999</v>
      </c>
      <c r="BK53" s="17">
        <v>38.866669999999999</v>
      </c>
      <c r="BL53" s="17">
        <v>209.8</v>
      </c>
      <c r="BM53" s="17">
        <v>213.33331000000001</v>
      </c>
      <c r="BN53" s="17">
        <v>213.33331000000001</v>
      </c>
      <c r="BO53" s="17">
        <v>-3.5333100000000002</v>
      </c>
      <c r="BP53" s="17">
        <v>109.7</v>
      </c>
      <c r="BQ53" s="17">
        <v>106.66665999999999</v>
      </c>
      <c r="BR53" s="17">
        <v>106.66665999999999</v>
      </c>
      <c r="BS53" s="17">
        <v>3.0333399999999999</v>
      </c>
      <c r="BT53" s="17">
        <v>559</v>
      </c>
      <c r="BU53" s="17">
        <v>568.29854</v>
      </c>
      <c r="BV53" s="17">
        <v>568.29854</v>
      </c>
      <c r="BW53" s="17">
        <v>-9.2985399999999991</v>
      </c>
      <c r="BX53" s="17">
        <v>10.5</v>
      </c>
      <c r="BY53" s="17">
        <v>5.4891500000000004</v>
      </c>
      <c r="BZ53" s="17">
        <v>5.4891500000000004</v>
      </c>
      <c r="CA53" s="17">
        <v>5.0108499999999996</v>
      </c>
      <c r="CB53" s="17"/>
      <c r="CC53" s="17"/>
      <c r="CD53" s="17"/>
      <c r="CE53" s="17">
        <v>0</v>
      </c>
      <c r="CF53" s="17"/>
      <c r="CG53" s="17"/>
      <c r="CH53" s="17"/>
      <c r="CI53" s="17">
        <v>0</v>
      </c>
      <c r="CJ53" s="17"/>
      <c r="CK53" s="17"/>
      <c r="CL53" s="17"/>
      <c r="CM53" s="17">
        <v>0</v>
      </c>
      <c r="CN53" s="17"/>
      <c r="CO53" s="17"/>
      <c r="CP53" s="17"/>
      <c r="CQ53" s="17">
        <v>0</v>
      </c>
      <c r="CR53" s="17">
        <v>166.5</v>
      </c>
      <c r="CS53" s="17">
        <v>164.70732000000001</v>
      </c>
      <c r="CT53" s="17">
        <v>164.70732000000001</v>
      </c>
      <c r="CU53" s="17">
        <v>1.7926800000000001</v>
      </c>
      <c r="CV53" s="17">
        <v>7.4</v>
      </c>
      <c r="CW53" s="17">
        <v>5.1346499999999997</v>
      </c>
      <c r="CX53" s="17">
        <v>5.1346499999999997</v>
      </c>
      <c r="CY53" s="17">
        <v>2.2653500000000002</v>
      </c>
      <c r="CZ53" s="17">
        <v>3.7</v>
      </c>
      <c r="DA53" s="17">
        <v>2.8184800000000001</v>
      </c>
      <c r="DB53" s="17">
        <v>2.8184800000000001</v>
      </c>
      <c r="DC53" s="17">
        <v>0.88151999999999997</v>
      </c>
      <c r="DD53" s="17">
        <v>0</v>
      </c>
      <c r="DE53" s="17">
        <v>22.49822</v>
      </c>
      <c r="DF53" s="17">
        <v>0</v>
      </c>
      <c r="DG53" s="17">
        <v>0</v>
      </c>
      <c r="DH53" s="17">
        <v>5.8</v>
      </c>
      <c r="DI53" s="17">
        <v>6.8787000000000003</v>
      </c>
      <c r="DJ53" s="17">
        <v>6.8787000000000003</v>
      </c>
      <c r="DK53" s="17">
        <v>-1.0787</v>
      </c>
      <c r="DL53" s="17">
        <v>8.4</v>
      </c>
      <c r="DM53" s="17">
        <v>14.9922</v>
      </c>
      <c r="DN53" s="17">
        <v>14.9922</v>
      </c>
      <c r="DO53" s="17">
        <v>-6.5922000000000001</v>
      </c>
      <c r="DP53" s="17">
        <v>56.9</v>
      </c>
      <c r="DQ53" s="17">
        <v>83.221549999999993</v>
      </c>
      <c r="DR53" s="17">
        <v>82.10754</v>
      </c>
      <c r="DS53" s="17">
        <v>-25.207540000000002</v>
      </c>
      <c r="DT53" s="17">
        <v>4.5</v>
      </c>
      <c r="DU53" s="17">
        <v>8.8552999999999997</v>
      </c>
      <c r="DV53" s="17">
        <v>8.7367699999999999</v>
      </c>
      <c r="DW53" s="17">
        <v>-4.2367699999999999</v>
      </c>
      <c r="DX53" s="17"/>
      <c r="DY53" s="17"/>
      <c r="DZ53" s="17"/>
      <c r="EA53" s="17">
        <v>0</v>
      </c>
      <c r="EB53" s="17"/>
      <c r="EC53" s="17"/>
      <c r="ED53" s="17"/>
      <c r="EE53" s="17">
        <v>0</v>
      </c>
      <c r="EF53" s="17"/>
      <c r="EG53" s="17"/>
      <c r="EH53" s="17"/>
      <c r="EI53" s="17">
        <v>0</v>
      </c>
      <c r="EJ53" s="17">
        <v>111.3</v>
      </c>
      <c r="EK53" s="17">
        <v>109.51819999999999</v>
      </c>
      <c r="EL53" s="17">
        <v>112.90537</v>
      </c>
      <c r="EM53" s="17">
        <v>-1.60537</v>
      </c>
      <c r="EN53" s="17">
        <v>222.5</v>
      </c>
      <c r="EO53" s="17">
        <v>221.55625000000001</v>
      </c>
      <c r="EP53" s="17">
        <v>221.55625000000001</v>
      </c>
      <c r="EQ53" s="17">
        <v>0.94374999999999998</v>
      </c>
      <c r="ER53" s="17"/>
      <c r="ES53" s="17"/>
      <c r="ET53" s="17"/>
      <c r="EU53" s="17">
        <v>0</v>
      </c>
      <c r="EV53" s="17"/>
      <c r="EW53" s="17"/>
      <c r="EX53" s="17"/>
      <c r="EY53" s="17">
        <v>0</v>
      </c>
      <c r="EZ53" s="17"/>
      <c r="FA53" s="17"/>
      <c r="FB53" s="17"/>
      <c r="FC53" s="17">
        <v>0</v>
      </c>
      <c r="FD53" s="17">
        <v>6.5</v>
      </c>
      <c r="FE53" s="17">
        <v>6.39</v>
      </c>
      <c r="FF53" s="17">
        <v>6.39</v>
      </c>
      <c r="FG53" s="17">
        <v>0.11</v>
      </c>
      <c r="FH53" s="17">
        <v>230.9</v>
      </c>
      <c r="FI53" s="17">
        <v>229.57073</v>
      </c>
      <c r="FJ53" s="17">
        <v>229.57073</v>
      </c>
      <c r="FK53" s="17">
        <v>1.32927</v>
      </c>
      <c r="FL53" s="17">
        <v>66</v>
      </c>
      <c r="FM53" s="17">
        <v>73.380380000000002</v>
      </c>
      <c r="FN53" s="17">
        <v>73.380380000000002</v>
      </c>
      <c r="FO53" s="17">
        <v>-7.3803799999999997</v>
      </c>
      <c r="FP53" s="17">
        <v>150.19999999999999</v>
      </c>
      <c r="FQ53" s="17">
        <v>151.167</v>
      </c>
      <c r="FR53" s="17">
        <v>151.167</v>
      </c>
      <c r="FS53" s="17">
        <v>-0.96699999999999997</v>
      </c>
      <c r="FT53" s="17">
        <v>41</v>
      </c>
      <c r="FU53" s="17">
        <v>41.498959999999997</v>
      </c>
      <c r="FV53" s="17">
        <v>41.498959999999997</v>
      </c>
      <c r="FW53" s="17">
        <v>-0.49896000000000001</v>
      </c>
      <c r="FX53" s="17">
        <v>9.4</v>
      </c>
      <c r="FY53" s="17">
        <v>9.6429299999999998</v>
      </c>
      <c r="FZ53" s="17">
        <v>9.6429299999999998</v>
      </c>
      <c r="GA53" s="17">
        <v>-0.24293000000000001</v>
      </c>
      <c r="GB53" s="17">
        <v>19.7</v>
      </c>
      <c r="GC53" s="17">
        <v>19.121949999999998</v>
      </c>
      <c r="GD53" s="17">
        <v>19.121949999999998</v>
      </c>
      <c r="GE53" s="17">
        <v>0.57804999999999995</v>
      </c>
      <c r="GF53" s="17">
        <v>89.9</v>
      </c>
      <c r="GG53" s="17">
        <v>87.657560000000004</v>
      </c>
      <c r="GH53" s="17">
        <v>87.657560000000004</v>
      </c>
      <c r="GI53" s="17">
        <v>2.2424400000000002</v>
      </c>
      <c r="GJ53" s="17"/>
      <c r="GK53" s="17"/>
      <c r="GL53" s="17"/>
      <c r="GM53" s="17">
        <v>0</v>
      </c>
      <c r="GN53" s="17">
        <v>179.8</v>
      </c>
      <c r="GO53" s="17">
        <v>185.62135000000001</v>
      </c>
      <c r="GP53" s="17">
        <v>185.62135000000001</v>
      </c>
      <c r="GQ53" s="17">
        <v>-5.8213499999999998</v>
      </c>
      <c r="GR53" s="17">
        <v>90.3</v>
      </c>
      <c r="GS53" s="17">
        <v>92.810680000000005</v>
      </c>
      <c r="GT53" s="17">
        <v>92.810680000000005</v>
      </c>
      <c r="GU53" s="17">
        <v>-2.5106799999999998</v>
      </c>
      <c r="GV53" s="17">
        <v>108.6</v>
      </c>
      <c r="GW53" s="17">
        <v>108.91673</v>
      </c>
      <c r="GX53" s="17">
        <v>110.91316999999999</v>
      </c>
      <c r="GY53" s="17">
        <v>-2.3131699999999999</v>
      </c>
      <c r="GZ53" s="17">
        <v>5.7</v>
      </c>
      <c r="HA53" s="17"/>
      <c r="HB53" s="17">
        <v>9.09</v>
      </c>
      <c r="HC53" s="17">
        <v>-3.39</v>
      </c>
      <c r="HD53" s="17">
        <v>6.8</v>
      </c>
      <c r="HE53" s="17">
        <v>9.9490999999999996</v>
      </c>
      <c r="HF53" s="17">
        <v>9.9490999999999996</v>
      </c>
      <c r="HG53" s="17">
        <v>-3.1490999999999998</v>
      </c>
      <c r="HH53" s="17">
        <v>46.5</v>
      </c>
      <c r="HI53" s="17">
        <v>47.26634</v>
      </c>
      <c r="HJ53" s="17">
        <v>47.26634</v>
      </c>
      <c r="HK53" s="17">
        <v>-0.76634000000000002</v>
      </c>
      <c r="HL53" s="17">
        <v>0</v>
      </c>
      <c r="HM53" s="17">
        <v>8.8550199999999997</v>
      </c>
      <c r="HN53" s="17">
        <v>20.036100000000001</v>
      </c>
      <c r="HO53" s="17">
        <v>-20.036100000000001</v>
      </c>
      <c r="HP53" s="17">
        <v>3.8</v>
      </c>
      <c r="HQ53" s="17">
        <v>3.8872599999999999</v>
      </c>
      <c r="HR53" s="17">
        <v>3.8872599999999999</v>
      </c>
      <c r="HS53" s="17">
        <v>-8.7260000000000004E-2</v>
      </c>
      <c r="HT53" s="17">
        <v>37.799999999999997</v>
      </c>
      <c r="HU53" s="17">
        <v>33.323279999999997</v>
      </c>
      <c r="HV53" s="17">
        <v>33.323279999999997</v>
      </c>
      <c r="HW53" s="17">
        <v>4.4767200000000003</v>
      </c>
      <c r="HX53" s="17">
        <v>174.5</v>
      </c>
      <c r="HY53" s="17">
        <v>171.54185000000001</v>
      </c>
      <c r="HZ53" s="17">
        <v>171.54185000000001</v>
      </c>
      <c r="IA53" s="17">
        <v>2.9581499999999998</v>
      </c>
      <c r="IB53" s="17">
        <v>47.8</v>
      </c>
      <c r="IC53" s="17">
        <v>47.67127</v>
      </c>
      <c r="ID53" s="17">
        <v>47.67127</v>
      </c>
      <c r="IE53" s="17">
        <v>0.12873000000000001</v>
      </c>
      <c r="IF53" s="17">
        <v>0</v>
      </c>
      <c r="IG53" s="17">
        <v>0</v>
      </c>
      <c r="IH53" s="17">
        <v>34.15</v>
      </c>
      <c r="II53" s="17">
        <v>-34.15</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86.8</v>
      </c>
      <c r="JE53" s="17">
        <v>88.815600000000003</v>
      </c>
      <c r="JF53" s="17">
        <v>88.815600000000003</v>
      </c>
      <c r="JG53" s="17">
        <v>-2.0156000000000001</v>
      </c>
      <c r="JH53" s="17">
        <v>0</v>
      </c>
      <c r="JI53" s="17">
        <v>0</v>
      </c>
      <c r="JJ53" s="17">
        <v>0</v>
      </c>
      <c r="JK53" s="17">
        <v>0</v>
      </c>
      <c r="JL53" s="17">
        <v>174.6</v>
      </c>
      <c r="JM53" s="17">
        <v>167.09532999999999</v>
      </c>
      <c r="JN53" s="17">
        <v>161.35163</v>
      </c>
      <c r="JO53" s="17">
        <v>13.24837</v>
      </c>
      <c r="JP53" s="17"/>
      <c r="JQ53" s="17"/>
      <c r="JR53" s="17">
        <v>68</v>
      </c>
      <c r="JS53" s="17">
        <v>-68</v>
      </c>
      <c r="JT53" s="17">
        <v>74.2</v>
      </c>
      <c r="JU53" s="17">
        <v>83.547669999999997</v>
      </c>
      <c r="JV53" s="17">
        <v>80.675820000000002</v>
      </c>
      <c r="JW53" s="17">
        <v>-6.4758199999999997</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4.07</v>
      </c>
      <c r="LE53" s="17">
        <v>4.06569</v>
      </c>
      <c r="LF53" s="17">
        <v>4.06569</v>
      </c>
      <c r="LG53" s="17">
        <v>4.3099999999999996E-3</v>
      </c>
      <c r="LH53" s="17">
        <v>268.3</v>
      </c>
      <c r="LI53" s="17">
        <v>271.12195000000003</v>
      </c>
      <c r="LJ53" s="17">
        <v>271.12195000000003</v>
      </c>
      <c r="LK53" s="17">
        <v>-2.8219500000000002</v>
      </c>
      <c r="LL53" s="17">
        <v>133.80000000000001</v>
      </c>
      <c r="LM53" s="17">
        <v>133.67995999999999</v>
      </c>
      <c r="LN53" s="17">
        <v>133.67995999999999</v>
      </c>
      <c r="LO53" s="17">
        <v>0.12003999999999999</v>
      </c>
      <c r="LP53" s="17">
        <v>46.3</v>
      </c>
      <c r="LQ53" s="17"/>
      <c r="LR53" s="17"/>
      <c r="LS53" s="17">
        <v>46.3</v>
      </c>
      <c r="LT53" s="17">
        <v>79</v>
      </c>
      <c r="LU53" s="17">
        <v>78.567999999999998</v>
      </c>
      <c r="LV53" s="17">
        <v>78.567999999999998</v>
      </c>
      <c r="LW53" s="17">
        <v>0.432</v>
      </c>
      <c r="LX53" s="17">
        <v>30.4</v>
      </c>
      <c r="LY53" s="17">
        <v>30.097560000000001</v>
      </c>
      <c r="LZ53" s="17">
        <v>30.097560000000001</v>
      </c>
      <c r="MA53" s="17">
        <v>0.30243999999999999</v>
      </c>
      <c r="MB53" s="17">
        <v>0</v>
      </c>
      <c r="MC53" s="17"/>
      <c r="MD53" s="17"/>
      <c r="ME53" s="17">
        <v>0</v>
      </c>
      <c r="MF53" s="17"/>
      <c r="MG53" s="17"/>
      <c r="MH53" s="17"/>
      <c r="MI53" s="17">
        <v>0</v>
      </c>
      <c r="MJ53" s="17"/>
      <c r="MK53" s="17"/>
      <c r="ML53" s="17"/>
      <c r="MM53" s="17">
        <v>0</v>
      </c>
      <c r="MN53" s="17">
        <v>146.4</v>
      </c>
      <c r="MO53" s="17">
        <v>149.774</v>
      </c>
      <c r="MP53" s="17">
        <v>149.774</v>
      </c>
      <c r="MQ53" s="17">
        <v>-3.3740000000000001</v>
      </c>
      <c r="MR53" s="17">
        <v>147.1</v>
      </c>
      <c r="MS53" s="17">
        <v>149.774</v>
      </c>
      <c r="MT53" s="17">
        <v>149.774</v>
      </c>
      <c r="MU53" s="17">
        <v>-2.6739999999999999</v>
      </c>
      <c r="MV53" s="17">
        <v>149.30000000000001</v>
      </c>
      <c r="MW53" s="17">
        <v>149.774</v>
      </c>
      <c r="MX53" s="17">
        <v>149.774</v>
      </c>
      <c r="MY53" s="17">
        <v>-0.47399999999999998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79.099999999999994</v>
      </c>
      <c r="OG53" s="17">
        <v>111.7</v>
      </c>
      <c r="OH53" s="17">
        <v>114.649</v>
      </c>
      <c r="OI53" s="17">
        <v>-35.548999999999999</v>
      </c>
      <c r="OJ53" s="17">
        <v>0</v>
      </c>
      <c r="OK53" s="17">
        <v>0</v>
      </c>
      <c r="OL53" s="17">
        <v>0</v>
      </c>
      <c r="OM53" s="17">
        <v>0</v>
      </c>
      <c r="ON53" s="17">
        <v>0</v>
      </c>
      <c r="OO53" s="17">
        <v>9.6999999999999993</v>
      </c>
      <c r="OP53" s="17">
        <v>4.2759999999999998</v>
      </c>
      <c r="OQ53" s="17">
        <v>-4.2759999999999998</v>
      </c>
      <c r="OR53" s="17">
        <v>0</v>
      </c>
      <c r="OS53" s="17">
        <v>0</v>
      </c>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5.4</v>
      </c>
      <c r="PE53" s="17">
        <v>5.67</v>
      </c>
      <c r="PF53" s="17">
        <v>5.67</v>
      </c>
      <c r="PG53" s="17">
        <v>-0.27</v>
      </c>
      <c r="PH53" s="17">
        <v>1.2</v>
      </c>
      <c r="PI53" s="17">
        <v>1</v>
      </c>
      <c r="PJ53" s="17">
        <v>1</v>
      </c>
      <c r="PK53" s="17">
        <v>0.2</v>
      </c>
      <c r="PL53" s="17">
        <v>1.6</v>
      </c>
      <c r="PM53" s="17">
        <v>3.4</v>
      </c>
      <c r="PN53" s="17">
        <v>3.4</v>
      </c>
      <c r="PO53" s="17">
        <v>-1.8</v>
      </c>
      <c r="PP53" s="17">
        <v>5.0999999999999996</v>
      </c>
      <c r="PQ53" s="17">
        <v>5</v>
      </c>
      <c r="PR53" s="17">
        <v>5</v>
      </c>
      <c r="PS53" s="17">
        <v>0.1</v>
      </c>
      <c r="PT53" s="17">
        <v>20.3</v>
      </c>
      <c r="PU53" s="17">
        <v>19.5122</v>
      </c>
      <c r="PV53" s="17">
        <v>19.5122</v>
      </c>
      <c r="PW53" s="17">
        <v>0.78779999999999994</v>
      </c>
      <c r="PX53" s="17">
        <v>10</v>
      </c>
      <c r="PY53" s="17">
        <v>10</v>
      </c>
      <c r="PZ53" s="17">
        <v>19.5122</v>
      </c>
      <c r="QA53" s="17">
        <v>-9.5122</v>
      </c>
      <c r="QB53" s="17">
        <v>18.989999999999998</v>
      </c>
      <c r="QC53" s="17">
        <v>17.560980000000001</v>
      </c>
      <c r="QD53" s="17">
        <v>17.560980000000001</v>
      </c>
      <c r="QE53" s="17">
        <v>1.42902</v>
      </c>
      <c r="QF53" s="17">
        <v>3.6</v>
      </c>
      <c r="QG53" s="17">
        <v>3.5</v>
      </c>
      <c r="QH53" s="17">
        <v>3.5</v>
      </c>
      <c r="QI53" s="17">
        <v>0.1</v>
      </c>
      <c r="QJ53" s="17">
        <v>18.600000000000001</v>
      </c>
      <c r="QK53" s="17">
        <v>18.048780000000001</v>
      </c>
      <c r="QL53" s="17">
        <v>18.048780000000001</v>
      </c>
      <c r="QM53" s="17">
        <v>0.55122000000000004</v>
      </c>
      <c r="QN53" s="17">
        <v>0</v>
      </c>
      <c r="QO53" s="17">
        <v>0</v>
      </c>
      <c r="QP53" s="17">
        <v>0</v>
      </c>
      <c r="QQ53" s="17">
        <v>0</v>
      </c>
      <c r="QR53" s="17">
        <v>0</v>
      </c>
      <c r="QS53" s="17">
        <v>0</v>
      </c>
      <c r="QT53" s="17">
        <v>0</v>
      </c>
      <c r="QU53" s="17">
        <v>0</v>
      </c>
      <c r="QV53" s="17">
        <v>26.8</v>
      </c>
      <c r="QW53" s="17">
        <v>25.2</v>
      </c>
      <c r="QX53" s="17">
        <v>26.768000000000001</v>
      </c>
      <c r="QY53" s="17">
        <v>3.2000000000000001E-2</v>
      </c>
      <c r="QZ53" s="17">
        <v>82.5</v>
      </c>
      <c r="RA53" s="17">
        <v>73.3</v>
      </c>
      <c r="RB53" s="17">
        <v>82.537999999999997</v>
      </c>
      <c r="RC53" s="17">
        <v>-3.7999999999999999E-2</v>
      </c>
      <c r="RD53" s="17"/>
      <c r="RE53" s="17"/>
      <c r="RF53" s="17"/>
      <c r="RG53" s="17">
        <v>0</v>
      </c>
      <c r="RH53" s="17"/>
      <c r="RI53" s="17"/>
      <c r="RJ53" s="17"/>
      <c r="RK53" s="17">
        <v>0</v>
      </c>
      <c r="RL53" s="17"/>
      <c r="RM53" s="17"/>
      <c r="RN53" s="17"/>
      <c r="RO53" s="17">
        <v>0</v>
      </c>
      <c r="RP53" s="17"/>
      <c r="RQ53" s="17"/>
      <c r="RR53" s="17"/>
      <c r="RS53" s="17">
        <v>0</v>
      </c>
      <c r="RT53" s="17">
        <v>0</v>
      </c>
      <c r="RU53" s="17">
        <v>0</v>
      </c>
      <c r="RV53" s="17">
        <v>0</v>
      </c>
      <c r="RW53" s="17">
        <v>0</v>
      </c>
      <c r="RX53" s="17">
        <v>3.4</v>
      </c>
      <c r="RY53" s="17">
        <v>3.339</v>
      </c>
      <c r="RZ53" s="17">
        <v>3.339</v>
      </c>
      <c r="SA53" s="17">
        <v>6.0999999999999999E-2</v>
      </c>
      <c r="SB53" s="17">
        <v>20.3</v>
      </c>
      <c r="SC53" s="17">
        <v>19.869240000000001</v>
      </c>
      <c r="SD53" s="17">
        <v>19.869240000000001</v>
      </c>
      <c r="SE53" s="17">
        <v>0.43075999999999998</v>
      </c>
      <c r="SF53" s="17">
        <v>3.1</v>
      </c>
      <c r="SG53" s="17">
        <v>2</v>
      </c>
      <c r="SH53" s="17">
        <v>2</v>
      </c>
      <c r="SI53" s="17">
        <v>1.1000000000000001</v>
      </c>
      <c r="SJ53" s="17"/>
      <c r="SK53" s="17"/>
      <c r="SL53" s="17">
        <v>0.7</v>
      </c>
      <c r="SM53" s="17">
        <v>-0.7</v>
      </c>
      <c r="SN53" s="17">
        <v>17</v>
      </c>
      <c r="SO53" s="17">
        <v>19.121949999999998</v>
      </c>
      <c r="SP53" s="17">
        <v>19.121949999999998</v>
      </c>
      <c r="SQ53" s="17">
        <v>-2.12195</v>
      </c>
      <c r="SR53" s="17">
        <v>12.7</v>
      </c>
      <c r="SS53" s="17">
        <v>12.39024</v>
      </c>
      <c r="ST53" s="17">
        <v>12.39024</v>
      </c>
      <c r="SU53" s="17">
        <v>0.30975999999999998</v>
      </c>
      <c r="SV53" s="17">
        <v>12.4</v>
      </c>
      <c r="SW53" s="17">
        <v>13.65854</v>
      </c>
      <c r="SX53" s="17">
        <v>13.65854</v>
      </c>
      <c r="SY53" s="17">
        <v>-1.25854</v>
      </c>
      <c r="SZ53" s="17">
        <v>17.100000000000001</v>
      </c>
      <c r="TA53" s="17">
        <v>17.560980000000001</v>
      </c>
      <c r="TB53" s="17">
        <v>17.560980000000001</v>
      </c>
      <c r="TC53" s="17">
        <v>-0.46098</v>
      </c>
      <c r="TD53" s="17">
        <v>20</v>
      </c>
      <c r="TE53" s="17">
        <v>19.317070000000001</v>
      </c>
      <c r="TF53" s="17">
        <v>19.317070000000001</v>
      </c>
      <c r="TG53" s="17">
        <v>0.68293000000000004</v>
      </c>
      <c r="TH53" s="17">
        <v>15.6</v>
      </c>
      <c r="TI53" s="17">
        <v>11.478999999999999</v>
      </c>
      <c r="TJ53" s="17">
        <v>11.478999999999999</v>
      </c>
      <c r="TK53" s="17">
        <v>4.1210000000000004</v>
      </c>
      <c r="TL53" s="17">
        <v>56.4</v>
      </c>
      <c r="TM53" s="17">
        <v>34.700000000000003</v>
      </c>
      <c r="TN53" s="17">
        <v>36.780999999999999</v>
      </c>
      <c r="TO53" s="17">
        <v>19.619</v>
      </c>
      <c r="TP53" s="17">
        <v>0</v>
      </c>
      <c r="TQ53" s="17">
        <v>0</v>
      </c>
      <c r="TR53" s="17">
        <v>0</v>
      </c>
      <c r="TS53" s="17">
        <v>0</v>
      </c>
      <c r="TT53" s="17">
        <v>55.4</v>
      </c>
      <c r="TU53" s="17">
        <v>59.7</v>
      </c>
      <c r="TV53" s="17">
        <v>74.209999999999994</v>
      </c>
      <c r="TW53" s="17">
        <v>-18.809999999999999</v>
      </c>
      <c r="TX53" s="17">
        <v>91.3</v>
      </c>
      <c r="TY53" s="17">
        <v>97.1</v>
      </c>
      <c r="TZ53" s="17">
        <v>81.97</v>
      </c>
      <c r="UA53" s="17">
        <v>9.33</v>
      </c>
      <c r="UB53" s="17">
        <v>7.8</v>
      </c>
      <c r="UC53" s="17">
        <v>5.4</v>
      </c>
      <c r="UD53" s="17">
        <v>5.78</v>
      </c>
      <c r="UE53" s="17">
        <v>2.02</v>
      </c>
      <c r="UF53" s="17">
        <v>2.2000000000000002</v>
      </c>
      <c r="UG53" s="17">
        <v>3.5</v>
      </c>
      <c r="UH53" s="17">
        <v>2.41</v>
      </c>
      <c r="UI53" s="17">
        <v>-0.21</v>
      </c>
      <c r="UJ53" s="17">
        <v>19.600000000000001</v>
      </c>
      <c r="UK53" s="17">
        <v>19.5122</v>
      </c>
      <c r="UL53" s="17">
        <v>19.5122</v>
      </c>
      <c r="UM53" s="17">
        <v>8.7800000000000003E-2</v>
      </c>
      <c r="UN53" s="17">
        <v>5.0999999999999996</v>
      </c>
      <c r="UO53" s="17">
        <v>6</v>
      </c>
      <c r="UP53" s="17">
        <v>8</v>
      </c>
      <c r="UQ53" s="17">
        <v>-2.9</v>
      </c>
      <c r="UR53" s="17"/>
      <c r="US53" s="17"/>
      <c r="UT53" s="17">
        <v>7.3</v>
      </c>
      <c r="UU53" s="17">
        <v>-7.3</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0</v>
      </c>
      <c r="VI53" s="17">
        <v>2.7759999999999998</v>
      </c>
      <c r="VJ53" s="17">
        <v>2.7759999999999998</v>
      </c>
      <c r="VK53" s="17">
        <v>-2.7759999999999998</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61.5</v>
      </c>
      <c r="WC53" s="17">
        <v>85.4</v>
      </c>
      <c r="WD53" s="17">
        <v>94</v>
      </c>
      <c r="WE53" s="17">
        <v>-32.5</v>
      </c>
      <c r="WF53" s="17">
        <v>54.4</v>
      </c>
      <c r="WG53" s="17">
        <v>45.7</v>
      </c>
      <c r="WH53" s="17">
        <v>52</v>
      </c>
      <c r="WI53" s="17">
        <v>2.4</v>
      </c>
      <c r="WJ53" s="17">
        <v>0</v>
      </c>
      <c r="WK53" s="17">
        <v>0</v>
      </c>
      <c r="WL53" s="17">
        <v>0</v>
      </c>
      <c r="WM53" s="17">
        <v>0</v>
      </c>
      <c r="WN53" s="17">
        <v>0</v>
      </c>
      <c r="WO53" s="17">
        <v>0</v>
      </c>
      <c r="WP53" s="17">
        <v>0</v>
      </c>
      <c r="WQ53" s="17">
        <v>0</v>
      </c>
      <c r="WR53" s="17">
        <v>9.6</v>
      </c>
      <c r="WS53" s="17">
        <v>9.4</v>
      </c>
      <c r="WT53" s="17">
        <v>9.4</v>
      </c>
      <c r="WU53" s="17">
        <v>0.2</v>
      </c>
      <c r="WV53" s="17">
        <v>20</v>
      </c>
      <c r="WW53" s="17">
        <v>19.317070000000001</v>
      </c>
      <c r="WX53" s="17">
        <v>19.317070000000001</v>
      </c>
      <c r="WY53" s="17">
        <v>0.68293000000000004</v>
      </c>
      <c r="WZ53" s="17">
        <v>10.4</v>
      </c>
      <c r="XA53" s="17">
        <v>10.6</v>
      </c>
      <c r="XB53" s="17">
        <v>10.6</v>
      </c>
      <c r="XC53" s="17">
        <v>-0.2</v>
      </c>
      <c r="XD53" s="17"/>
      <c r="XE53" s="17"/>
      <c r="XF53" s="17"/>
      <c r="XG53" s="17">
        <v>0</v>
      </c>
      <c r="XH53" s="17"/>
      <c r="XI53" s="17"/>
      <c r="XJ53" s="17"/>
      <c r="XK53" s="17">
        <v>0</v>
      </c>
      <c r="XL53" s="17"/>
      <c r="XM53" s="17"/>
      <c r="XN53" s="17"/>
      <c r="XO53" s="17">
        <v>0</v>
      </c>
      <c r="XP53" s="17"/>
      <c r="XQ53" s="17"/>
      <c r="XR53" s="17"/>
      <c r="XS53" s="17">
        <v>0</v>
      </c>
      <c r="XT53" s="17">
        <v>17</v>
      </c>
      <c r="XU53" s="17">
        <v>17</v>
      </c>
      <c r="XV53" s="17">
        <v>14</v>
      </c>
      <c r="XW53" s="17">
        <v>3</v>
      </c>
      <c r="XX53" s="17"/>
      <c r="XY53" s="17"/>
      <c r="XZ53" s="17"/>
      <c r="YA53" s="17">
        <v>0</v>
      </c>
      <c r="YB53" s="17"/>
      <c r="YC53" s="17"/>
      <c r="YD53" s="17"/>
      <c r="YE53" s="17">
        <v>0</v>
      </c>
    </row>
    <row r="54" spans="1:655" ht="24" customHeight="1" x14ac:dyDescent="0.3">
      <c r="A54" s="1"/>
      <c r="B54" s="16" t="s">
        <v>80</v>
      </c>
      <c r="C54" s="16" t="s">
        <v>933</v>
      </c>
      <c r="D54" s="17"/>
      <c r="E54" s="17"/>
      <c r="F54" s="17"/>
      <c r="G54" s="17">
        <v>0</v>
      </c>
      <c r="H54" s="17"/>
      <c r="I54" s="17"/>
      <c r="J54" s="17"/>
      <c r="K54" s="17">
        <v>0</v>
      </c>
      <c r="L54" s="17">
        <v>100.3</v>
      </c>
      <c r="M54" s="17">
        <v>100</v>
      </c>
      <c r="N54" s="17">
        <v>140</v>
      </c>
      <c r="O54" s="17">
        <v>-39.700000000000003</v>
      </c>
      <c r="P54" s="17">
        <v>642.1</v>
      </c>
      <c r="Q54" s="17">
        <v>646.79789000000005</v>
      </c>
      <c r="R54" s="17">
        <v>646.79789000000005</v>
      </c>
      <c r="S54" s="17">
        <v>-4.6978900000000001</v>
      </c>
      <c r="T54" s="17">
        <v>216.2</v>
      </c>
      <c r="U54" s="17">
        <v>211.44126</v>
      </c>
      <c r="V54" s="17">
        <v>211.44126</v>
      </c>
      <c r="W54" s="17">
        <v>4.7587400000000004</v>
      </c>
      <c r="X54" s="17"/>
      <c r="Y54" s="17"/>
      <c r="Z54" s="17"/>
      <c r="AA54" s="17">
        <v>0</v>
      </c>
      <c r="AB54" s="17"/>
      <c r="AC54" s="17"/>
      <c r="AD54" s="17"/>
      <c r="AE54" s="17">
        <v>0</v>
      </c>
      <c r="AF54" s="17">
        <v>89.4</v>
      </c>
      <c r="AG54" s="17">
        <v>92.226339999999993</v>
      </c>
      <c r="AH54" s="17">
        <v>92.226339999999993</v>
      </c>
      <c r="AI54" s="17">
        <v>-2.8263400000000001</v>
      </c>
      <c r="AJ54" s="17">
        <v>218</v>
      </c>
      <c r="AK54" s="17">
        <v>230.14769999999999</v>
      </c>
      <c r="AL54" s="17">
        <v>235.84763000000001</v>
      </c>
      <c r="AM54" s="17">
        <v>-17.847629999999999</v>
      </c>
      <c r="AN54" s="17"/>
      <c r="AO54" s="17"/>
      <c r="AP54" s="17"/>
      <c r="AQ54" s="17">
        <v>0</v>
      </c>
      <c r="AR54" s="17"/>
      <c r="AS54" s="17"/>
      <c r="AT54" s="17"/>
      <c r="AU54" s="17">
        <v>0</v>
      </c>
      <c r="AV54" s="17">
        <v>129.69999999999999</v>
      </c>
      <c r="AW54" s="17">
        <v>144.50682</v>
      </c>
      <c r="AX54" s="17">
        <v>149.04298</v>
      </c>
      <c r="AY54" s="17">
        <v>-19.342980000000001</v>
      </c>
      <c r="AZ54" s="17">
        <v>110.7</v>
      </c>
      <c r="BA54" s="17">
        <v>144.50682</v>
      </c>
      <c r="BB54" s="17">
        <v>149.04298</v>
      </c>
      <c r="BC54" s="17">
        <v>-38.342979999999997</v>
      </c>
      <c r="BD54" s="17">
        <v>110.4</v>
      </c>
      <c r="BE54" s="17">
        <v>144.50682</v>
      </c>
      <c r="BF54" s="17">
        <v>149.04298</v>
      </c>
      <c r="BG54" s="17">
        <v>-38.642980000000001</v>
      </c>
      <c r="BH54" s="17">
        <v>224</v>
      </c>
      <c r="BI54" s="17">
        <v>216.76023000000001</v>
      </c>
      <c r="BJ54" s="17">
        <v>223.56447</v>
      </c>
      <c r="BK54" s="17">
        <v>0.43552999999999997</v>
      </c>
      <c r="BL54" s="17">
        <v>210</v>
      </c>
      <c r="BM54" s="17">
        <v>213.33331000000001</v>
      </c>
      <c r="BN54" s="17">
        <v>213.33331000000001</v>
      </c>
      <c r="BO54" s="17">
        <v>-3.33331</v>
      </c>
      <c r="BP54" s="17">
        <v>109.5</v>
      </c>
      <c r="BQ54" s="17">
        <v>106.66665999999999</v>
      </c>
      <c r="BR54" s="17">
        <v>106.66665999999999</v>
      </c>
      <c r="BS54" s="17">
        <v>2.8333400000000002</v>
      </c>
      <c r="BT54" s="17">
        <v>551.79999999999995</v>
      </c>
      <c r="BU54" s="17">
        <v>568.29854</v>
      </c>
      <c r="BV54" s="17">
        <v>568.29854</v>
      </c>
      <c r="BW54" s="17">
        <v>-16.498539999999998</v>
      </c>
      <c r="BX54" s="17">
        <v>10.4</v>
      </c>
      <c r="BY54" s="17">
        <v>5.4891500000000004</v>
      </c>
      <c r="BZ54" s="17">
        <v>5.4891500000000004</v>
      </c>
      <c r="CA54" s="17">
        <v>4.9108499999999999</v>
      </c>
      <c r="CB54" s="17"/>
      <c r="CC54" s="17"/>
      <c r="CD54" s="17"/>
      <c r="CE54" s="17">
        <v>0</v>
      </c>
      <c r="CF54" s="17"/>
      <c r="CG54" s="17"/>
      <c r="CH54" s="17"/>
      <c r="CI54" s="17">
        <v>0</v>
      </c>
      <c r="CJ54" s="17"/>
      <c r="CK54" s="17"/>
      <c r="CL54" s="17"/>
      <c r="CM54" s="17">
        <v>0</v>
      </c>
      <c r="CN54" s="17"/>
      <c r="CO54" s="17"/>
      <c r="CP54" s="17"/>
      <c r="CQ54" s="17">
        <v>0</v>
      </c>
      <c r="CR54" s="17">
        <v>162.1</v>
      </c>
      <c r="CS54" s="17">
        <v>164.70732000000001</v>
      </c>
      <c r="CT54" s="17">
        <v>164.70732000000001</v>
      </c>
      <c r="CU54" s="17">
        <v>-2.6073200000000001</v>
      </c>
      <c r="CV54" s="17">
        <v>7</v>
      </c>
      <c r="CW54" s="17">
        <v>5.1346499999999997</v>
      </c>
      <c r="CX54" s="17">
        <v>5.1346499999999997</v>
      </c>
      <c r="CY54" s="17">
        <v>1.8653500000000001</v>
      </c>
      <c r="CZ54" s="17">
        <v>4.0999999999999996</v>
      </c>
      <c r="DA54" s="17">
        <v>2.8184800000000001</v>
      </c>
      <c r="DB54" s="17">
        <v>2.8184800000000001</v>
      </c>
      <c r="DC54" s="17">
        <v>1.28152</v>
      </c>
      <c r="DD54" s="17">
        <v>0</v>
      </c>
      <c r="DE54" s="17">
        <v>0</v>
      </c>
      <c r="DF54" s="17">
        <v>0</v>
      </c>
      <c r="DG54" s="17">
        <v>0</v>
      </c>
      <c r="DH54" s="17">
        <v>5.9</v>
      </c>
      <c r="DI54" s="17">
        <v>6.8787000000000003</v>
      </c>
      <c r="DJ54" s="17">
        <v>6.8787000000000003</v>
      </c>
      <c r="DK54" s="17">
        <v>-0.97870000000000001</v>
      </c>
      <c r="DL54" s="17">
        <v>8.4</v>
      </c>
      <c r="DM54" s="17">
        <v>8.1736000000000004</v>
      </c>
      <c r="DN54" s="17">
        <v>12.12555</v>
      </c>
      <c r="DO54" s="17">
        <v>-3.7255500000000001</v>
      </c>
      <c r="DP54" s="17">
        <v>56.1</v>
      </c>
      <c r="DQ54" s="17">
        <v>44.764240000000001</v>
      </c>
      <c r="DR54" s="17">
        <v>66.407809999999998</v>
      </c>
      <c r="DS54" s="17">
        <v>-10.30781</v>
      </c>
      <c r="DT54" s="17">
        <v>4.7</v>
      </c>
      <c r="DU54" s="17">
        <v>4.7632000000000003</v>
      </c>
      <c r="DV54" s="17">
        <v>7.0662099999999999</v>
      </c>
      <c r="DW54" s="17">
        <v>-2.3662100000000001</v>
      </c>
      <c r="DX54" s="17"/>
      <c r="DY54" s="17"/>
      <c r="DZ54" s="17"/>
      <c r="EA54" s="17">
        <v>0</v>
      </c>
      <c r="EB54" s="17"/>
      <c r="EC54" s="17"/>
      <c r="ED54" s="17"/>
      <c r="EE54" s="17">
        <v>0</v>
      </c>
      <c r="EF54" s="17"/>
      <c r="EG54" s="17"/>
      <c r="EH54" s="17"/>
      <c r="EI54" s="17">
        <v>0</v>
      </c>
      <c r="EJ54" s="17">
        <v>110.2</v>
      </c>
      <c r="EK54" s="17">
        <v>109.51819999999999</v>
      </c>
      <c r="EL54" s="17">
        <v>112.90537</v>
      </c>
      <c r="EM54" s="17">
        <v>-2.7053699999999998</v>
      </c>
      <c r="EN54" s="17">
        <v>221.9</v>
      </c>
      <c r="EO54" s="17">
        <v>221.55625000000001</v>
      </c>
      <c r="EP54" s="17">
        <v>221.55625000000001</v>
      </c>
      <c r="EQ54" s="17">
        <v>0.34375</v>
      </c>
      <c r="ER54" s="17"/>
      <c r="ES54" s="17"/>
      <c r="ET54" s="17"/>
      <c r="EU54" s="17">
        <v>0</v>
      </c>
      <c r="EV54" s="17"/>
      <c r="EW54" s="17"/>
      <c r="EX54" s="17"/>
      <c r="EY54" s="17">
        <v>0</v>
      </c>
      <c r="EZ54" s="17"/>
      <c r="FA54" s="17"/>
      <c r="FB54" s="17"/>
      <c r="FC54" s="17">
        <v>0</v>
      </c>
      <c r="FD54" s="17">
        <v>6.5</v>
      </c>
      <c r="FE54" s="17">
        <v>6.39</v>
      </c>
      <c r="FF54" s="17">
        <v>6.39</v>
      </c>
      <c r="FG54" s="17">
        <v>0.11</v>
      </c>
      <c r="FH54" s="17">
        <v>230.1</v>
      </c>
      <c r="FI54" s="17">
        <v>229.57073</v>
      </c>
      <c r="FJ54" s="17">
        <v>229.57073</v>
      </c>
      <c r="FK54" s="17">
        <v>0.52927000000000002</v>
      </c>
      <c r="FL54" s="17">
        <v>65.8</v>
      </c>
      <c r="FM54" s="17">
        <v>73.380380000000002</v>
      </c>
      <c r="FN54" s="17">
        <v>73.380380000000002</v>
      </c>
      <c r="FO54" s="17">
        <v>-7.5803799999999999</v>
      </c>
      <c r="FP54" s="17">
        <v>149.1</v>
      </c>
      <c r="FQ54" s="17">
        <v>151.166</v>
      </c>
      <c r="FR54" s="17">
        <v>151.166</v>
      </c>
      <c r="FS54" s="17">
        <v>-2.0659999999999998</v>
      </c>
      <c r="FT54" s="17">
        <v>40.6</v>
      </c>
      <c r="FU54" s="17">
        <v>41.498959999999997</v>
      </c>
      <c r="FV54" s="17">
        <v>41.498959999999997</v>
      </c>
      <c r="FW54" s="17">
        <v>-0.89895999999999998</v>
      </c>
      <c r="FX54" s="17">
        <v>9.4</v>
      </c>
      <c r="FY54" s="17">
        <v>9.6429299999999998</v>
      </c>
      <c r="FZ54" s="17">
        <v>9.6429299999999998</v>
      </c>
      <c r="GA54" s="17">
        <v>-0.24293000000000001</v>
      </c>
      <c r="GB54" s="17">
        <v>19.7</v>
      </c>
      <c r="GC54" s="17">
        <v>19.121949999999998</v>
      </c>
      <c r="GD54" s="17">
        <v>19.121949999999998</v>
      </c>
      <c r="GE54" s="17">
        <v>0.57804999999999995</v>
      </c>
      <c r="GF54" s="17">
        <v>90.5</v>
      </c>
      <c r="GG54" s="17">
        <v>87.657560000000004</v>
      </c>
      <c r="GH54" s="17">
        <v>87.657560000000004</v>
      </c>
      <c r="GI54" s="17">
        <v>2.8424399999999999</v>
      </c>
      <c r="GJ54" s="17"/>
      <c r="GK54" s="17"/>
      <c r="GL54" s="17"/>
      <c r="GM54" s="17">
        <v>0</v>
      </c>
      <c r="GN54" s="17">
        <v>178.2</v>
      </c>
      <c r="GO54" s="17">
        <v>185.62135000000001</v>
      </c>
      <c r="GP54" s="17">
        <v>185.62135000000001</v>
      </c>
      <c r="GQ54" s="17">
        <v>-7.4213500000000003</v>
      </c>
      <c r="GR54" s="17">
        <v>89.6</v>
      </c>
      <c r="GS54" s="17">
        <v>92.810680000000005</v>
      </c>
      <c r="GT54" s="17">
        <v>92.810680000000005</v>
      </c>
      <c r="GU54" s="17">
        <v>-3.21068</v>
      </c>
      <c r="GV54" s="17">
        <v>107.9</v>
      </c>
      <c r="GW54" s="17">
        <v>108.91673</v>
      </c>
      <c r="GX54" s="17">
        <v>110.91316999999999</v>
      </c>
      <c r="GY54" s="17">
        <v>-3.0131700000000001</v>
      </c>
      <c r="GZ54" s="17">
        <v>5.7</v>
      </c>
      <c r="HA54" s="17"/>
      <c r="HB54" s="17">
        <v>9.09</v>
      </c>
      <c r="HC54" s="17">
        <v>-3.39</v>
      </c>
      <c r="HD54" s="17">
        <v>6.8</v>
      </c>
      <c r="HE54" s="17">
        <v>9.9490999999999996</v>
      </c>
      <c r="HF54" s="17">
        <v>9.9490999999999996</v>
      </c>
      <c r="HG54" s="17">
        <v>-3.1490999999999998</v>
      </c>
      <c r="HH54" s="17">
        <v>45.7</v>
      </c>
      <c r="HI54" s="17">
        <v>47.26634</v>
      </c>
      <c r="HJ54" s="17">
        <v>47.26634</v>
      </c>
      <c r="HK54" s="17">
        <v>-1.5663400000000001</v>
      </c>
      <c r="HL54" s="17">
        <v>0</v>
      </c>
      <c r="HM54" s="17">
        <v>8.8550199999999997</v>
      </c>
      <c r="HN54" s="17">
        <v>20.036100000000001</v>
      </c>
      <c r="HO54" s="17">
        <v>-20.036100000000001</v>
      </c>
      <c r="HP54" s="17">
        <v>3.8</v>
      </c>
      <c r="HQ54" s="17">
        <v>3.8872599999999999</v>
      </c>
      <c r="HR54" s="17">
        <v>3.8872599999999999</v>
      </c>
      <c r="HS54" s="17">
        <v>-8.7260000000000004E-2</v>
      </c>
      <c r="HT54" s="17">
        <v>37.5</v>
      </c>
      <c r="HU54" s="17">
        <v>33.323279999999997</v>
      </c>
      <c r="HV54" s="17">
        <v>33.323279999999997</v>
      </c>
      <c r="HW54" s="17">
        <v>4.1767200000000004</v>
      </c>
      <c r="HX54" s="17">
        <v>172.3</v>
      </c>
      <c r="HY54" s="17">
        <v>171.54185000000001</v>
      </c>
      <c r="HZ54" s="17">
        <v>171.54185000000001</v>
      </c>
      <c r="IA54" s="17">
        <v>0.75814999999999999</v>
      </c>
      <c r="IB54" s="17">
        <v>47.3</v>
      </c>
      <c r="IC54" s="17">
        <v>47.67127</v>
      </c>
      <c r="ID54" s="17">
        <v>47.67127</v>
      </c>
      <c r="IE54" s="17">
        <v>-0.37126999999999999</v>
      </c>
      <c r="IF54" s="17">
        <v>0</v>
      </c>
      <c r="IG54" s="17">
        <v>0</v>
      </c>
      <c r="IH54" s="17">
        <v>34.15</v>
      </c>
      <c r="II54" s="17">
        <v>-34.15</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86.4</v>
      </c>
      <c r="JE54" s="17">
        <v>88.815600000000003</v>
      </c>
      <c r="JF54" s="17">
        <v>88.815600000000003</v>
      </c>
      <c r="JG54" s="17">
        <v>-2.4156</v>
      </c>
      <c r="JH54" s="17">
        <v>0</v>
      </c>
      <c r="JI54" s="17">
        <v>0</v>
      </c>
      <c r="JJ54" s="17">
        <v>0</v>
      </c>
      <c r="JK54" s="17">
        <v>0</v>
      </c>
      <c r="JL54" s="17">
        <v>157.80000000000001</v>
      </c>
      <c r="JM54" s="17">
        <v>150.66667000000001</v>
      </c>
      <c r="JN54" s="17">
        <v>150.66667000000001</v>
      </c>
      <c r="JO54" s="17">
        <v>7.1333299999999999</v>
      </c>
      <c r="JP54" s="17"/>
      <c r="JQ54" s="17"/>
      <c r="JR54" s="17">
        <v>0</v>
      </c>
      <c r="JS54" s="17">
        <v>0</v>
      </c>
      <c r="JT54" s="17">
        <v>65.099999999999994</v>
      </c>
      <c r="JU54" s="17">
        <v>75.333330000000004</v>
      </c>
      <c r="JV54" s="17">
        <v>75.333330000000004</v>
      </c>
      <c r="JW54" s="17">
        <v>-10.23333</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4.07</v>
      </c>
      <c r="LE54" s="17">
        <v>4.06569</v>
      </c>
      <c r="LF54" s="17">
        <v>4.06569</v>
      </c>
      <c r="LG54" s="17">
        <v>4.3099999999999996E-3</v>
      </c>
      <c r="LH54" s="17">
        <v>226.1</v>
      </c>
      <c r="LI54" s="17">
        <v>271.12195000000003</v>
      </c>
      <c r="LJ54" s="17">
        <v>271.12195000000003</v>
      </c>
      <c r="LK54" s="17">
        <v>-45.021949999999997</v>
      </c>
      <c r="LL54" s="17">
        <v>132.1</v>
      </c>
      <c r="LM54" s="17">
        <v>133.67995999999999</v>
      </c>
      <c r="LN54" s="17">
        <v>133.67995999999999</v>
      </c>
      <c r="LO54" s="17">
        <v>-1.57996</v>
      </c>
      <c r="LP54" s="17">
        <v>45.9</v>
      </c>
      <c r="LQ54" s="17"/>
      <c r="LR54" s="17"/>
      <c r="LS54" s="17">
        <v>45.9</v>
      </c>
      <c r="LT54" s="17">
        <v>79</v>
      </c>
      <c r="LU54" s="17">
        <v>78.567999999999998</v>
      </c>
      <c r="LV54" s="17">
        <v>78.567999999999998</v>
      </c>
      <c r="LW54" s="17">
        <v>0.432</v>
      </c>
      <c r="LX54" s="17">
        <v>29.9</v>
      </c>
      <c r="LY54" s="17">
        <v>30.097560000000001</v>
      </c>
      <c r="LZ54" s="17">
        <v>30.097560000000001</v>
      </c>
      <c r="MA54" s="17">
        <v>-0.19756000000000001</v>
      </c>
      <c r="MB54" s="17">
        <v>0</v>
      </c>
      <c r="MC54" s="17"/>
      <c r="MD54" s="17"/>
      <c r="ME54" s="17">
        <v>0</v>
      </c>
      <c r="MF54" s="17"/>
      <c r="MG54" s="17"/>
      <c r="MH54" s="17"/>
      <c r="MI54" s="17">
        <v>0</v>
      </c>
      <c r="MJ54" s="17"/>
      <c r="MK54" s="17"/>
      <c r="ML54" s="17"/>
      <c r="MM54" s="17">
        <v>0</v>
      </c>
      <c r="MN54" s="17">
        <v>146.19999999999999</v>
      </c>
      <c r="MO54" s="17">
        <v>146.66612000000001</v>
      </c>
      <c r="MP54" s="17">
        <v>146.66612000000001</v>
      </c>
      <c r="MQ54" s="17">
        <v>-0.46611999999999998</v>
      </c>
      <c r="MR54" s="17">
        <v>147.19999999999999</v>
      </c>
      <c r="MS54" s="17">
        <v>146.66612000000001</v>
      </c>
      <c r="MT54" s="17">
        <v>146.66612000000001</v>
      </c>
      <c r="MU54" s="17">
        <v>0.53388000000000002</v>
      </c>
      <c r="MV54" s="17">
        <v>149</v>
      </c>
      <c r="MW54" s="17">
        <v>146.66612000000001</v>
      </c>
      <c r="MX54" s="17">
        <v>146.66612000000001</v>
      </c>
      <c r="MY54" s="17">
        <v>2.3338800000000002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71.400000000000006</v>
      </c>
      <c r="OG54" s="17">
        <v>109.8</v>
      </c>
      <c r="OH54" s="17">
        <v>113.922</v>
      </c>
      <c r="OI54" s="17">
        <v>-42.521999999999998</v>
      </c>
      <c r="OJ54" s="17">
        <v>0</v>
      </c>
      <c r="OK54" s="17">
        <v>0</v>
      </c>
      <c r="OL54" s="17">
        <v>0</v>
      </c>
      <c r="OM54" s="17">
        <v>0</v>
      </c>
      <c r="ON54" s="17">
        <v>0</v>
      </c>
      <c r="OO54" s="17">
        <v>9.8000000000000007</v>
      </c>
      <c r="OP54" s="17">
        <v>4.883</v>
      </c>
      <c r="OQ54" s="17">
        <v>-4.883</v>
      </c>
      <c r="OR54" s="17">
        <v>0</v>
      </c>
      <c r="OS54" s="17">
        <v>0</v>
      </c>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5.4</v>
      </c>
      <c r="PE54" s="17">
        <v>5.67</v>
      </c>
      <c r="PF54" s="17">
        <v>5.67</v>
      </c>
      <c r="PG54" s="17">
        <v>-0.27</v>
      </c>
      <c r="PH54" s="17">
        <v>1.2</v>
      </c>
      <c r="PI54" s="17">
        <v>1</v>
      </c>
      <c r="PJ54" s="17">
        <v>1</v>
      </c>
      <c r="PK54" s="17">
        <v>0.2</v>
      </c>
      <c r="PL54" s="17">
        <v>1.6</v>
      </c>
      <c r="PM54" s="17">
        <v>3.4</v>
      </c>
      <c r="PN54" s="17">
        <v>3.4</v>
      </c>
      <c r="PO54" s="17">
        <v>-1.8</v>
      </c>
      <c r="PP54" s="17">
        <v>5.2</v>
      </c>
      <c r="PQ54" s="17">
        <v>5</v>
      </c>
      <c r="PR54" s="17">
        <v>5</v>
      </c>
      <c r="PS54" s="17">
        <v>0.2</v>
      </c>
      <c r="PT54" s="17">
        <v>20</v>
      </c>
      <c r="PU54" s="17">
        <v>19.5122</v>
      </c>
      <c r="PV54" s="17">
        <v>19.5122</v>
      </c>
      <c r="PW54" s="17">
        <v>0.48780000000000001</v>
      </c>
      <c r="PX54" s="17">
        <v>10</v>
      </c>
      <c r="PY54" s="17">
        <v>10</v>
      </c>
      <c r="PZ54" s="17">
        <v>19.5122</v>
      </c>
      <c r="QA54" s="17">
        <v>-9.5122</v>
      </c>
      <c r="QB54" s="17">
        <v>18.75</v>
      </c>
      <c r="QC54" s="17">
        <v>17.560980000000001</v>
      </c>
      <c r="QD54" s="17">
        <v>17.560980000000001</v>
      </c>
      <c r="QE54" s="17">
        <v>1.18902</v>
      </c>
      <c r="QF54" s="17">
        <v>3.6</v>
      </c>
      <c r="QG54" s="17">
        <v>3.5</v>
      </c>
      <c r="QH54" s="17">
        <v>3.5</v>
      </c>
      <c r="QI54" s="17">
        <v>0.1</v>
      </c>
      <c r="QJ54" s="17">
        <v>18.600000000000001</v>
      </c>
      <c r="QK54" s="17">
        <v>18.048780000000001</v>
      </c>
      <c r="QL54" s="17">
        <v>18.048780000000001</v>
      </c>
      <c r="QM54" s="17">
        <v>0.55122000000000004</v>
      </c>
      <c r="QN54" s="17">
        <v>0</v>
      </c>
      <c r="QO54" s="17">
        <v>0</v>
      </c>
      <c r="QP54" s="17">
        <v>0</v>
      </c>
      <c r="QQ54" s="17">
        <v>0</v>
      </c>
      <c r="QR54" s="17">
        <v>0</v>
      </c>
      <c r="QS54" s="17">
        <v>0</v>
      </c>
      <c r="QT54" s="17">
        <v>0</v>
      </c>
      <c r="QU54" s="17">
        <v>0</v>
      </c>
      <c r="QV54" s="17">
        <v>26.6</v>
      </c>
      <c r="QW54" s="17">
        <v>24.7</v>
      </c>
      <c r="QX54" s="17">
        <v>26.632999999999999</v>
      </c>
      <c r="QY54" s="17">
        <v>-3.3000000000000002E-2</v>
      </c>
      <c r="QZ54" s="17">
        <v>81.5</v>
      </c>
      <c r="RA54" s="17">
        <v>69.900000000000006</v>
      </c>
      <c r="RB54" s="17">
        <v>81.522999999999996</v>
      </c>
      <c r="RC54" s="17">
        <v>-2.3E-2</v>
      </c>
      <c r="RD54" s="17"/>
      <c r="RE54" s="17"/>
      <c r="RF54" s="17"/>
      <c r="RG54" s="17">
        <v>0</v>
      </c>
      <c r="RH54" s="17"/>
      <c r="RI54" s="17"/>
      <c r="RJ54" s="17"/>
      <c r="RK54" s="17">
        <v>0</v>
      </c>
      <c r="RL54" s="17"/>
      <c r="RM54" s="17"/>
      <c r="RN54" s="17"/>
      <c r="RO54" s="17">
        <v>0</v>
      </c>
      <c r="RP54" s="17"/>
      <c r="RQ54" s="17"/>
      <c r="RR54" s="17"/>
      <c r="RS54" s="17">
        <v>0</v>
      </c>
      <c r="RT54" s="17">
        <v>0</v>
      </c>
      <c r="RU54" s="17">
        <v>0</v>
      </c>
      <c r="RV54" s="17">
        <v>0</v>
      </c>
      <c r="RW54" s="17">
        <v>0</v>
      </c>
      <c r="RX54" s="17">
        <v>3.4</v>
      </c>
      <c r="RY54" s="17">
        <v>3.339</v>
      </c>
      <c r="RZ54" s="17">
        <v>3.339</v>
      </c>
      <c r="SA54" s="17">
        <v>6.0999999999999999E-2</v>
      </c>
      <c r="SB54" s="17">
        <v>20.3</v>
      </c>
      <c r="SC54" s="17">
        <v>19.869240000000001</v>
      </c>
      <c r="SD54" s="17">
        <v>19.869240000000001</v>
      </c>
      <c r="SE54" s="17">
        <v>0.43075999999999998</v>
      </c>
      <c r="SF54" s="17">
        <v>3.1</v>
      </c>
      <c r="SG54" s="17">
        <v>2</v>
      </c>
      <c r="SH54" s="17">
        <v>2</v>
      </c>
      <c r="SI54" s="17">
        <v>1.1000000000000001</v>
      </c>
      <c r="SJ54" s="17"/>
      <c r="SK54" s="17"/>
      <c r="SL54" s="17">
        <v>0.7</v>
      </c>
      <c r="SM54" s="17">
        <v>-0.7</v>
      </c>
      <c r="SN54" s="17">
        <v>17</v>
      </c>
      <c r="SO54" s="17">
        <v>19.121949999999998</v>
      </c>
      <c r="SP54" s="17">
        <v>19.121949999999998</v>
      </c>
      <c r="SQ54" s="17">
        <v>-2.12195</v>
      </c>
      <c r="SR54" s="17">
        <v>12.5</v>
      </c>
      <c r="SS54" s="17">
        <v>12.39024</v>
      </c>
      <c r="ST54" s="17">
        <v>12.39024</v>
      </c>
      <c r="SU54" s="17">
        <v>0.10976</v>
      </c>
      <c r="SV54" s="17">
        <v>12</v>
      </c>
      <c r="SW54" s="17">
        <v>13.65854</v>
      </c>
      <c r="SX54" s="17">
        <v>13.65854</v>
      </c>
      <c r="SY54" s="17">
        <v>-1.6585399999999999</v>
      </c>
      <c r="SZ54" s="17">
        <v>16.899999999999999</v>
      </c>
      <c r="TA54" s="17">
        <v>17.560980000000001</v>
      </c>
      <c r="TB54" s="17">
        <v>17.560980000000001</v>
      </c>
      <c r="TC54" s="17">
        <v>-0.66098000000000001</v>
      </c>
      <c r="TD54" s="17">
        <v>19.8</v>
      </c>
      <c r="TE54" s="17">
        <v>19.317070000000001</v>
      </c>
      <c r="TF54" s="17">
        <v>19.317070000000001</v>
      </c>
      <c r="TG54" s="17">
        <v>0.48293000000000003</v>
      </c>
      <c r="TH54" s="17">
        <v>16.3</v>
      </c>
      <c r="TI54" s="17">
        <v>12.252000000000001</v>
      </c>
      <c r="TJ54" s="17">
        <v>12.252000000000001</v>
      </c>
      <c r="TK54" s="17">
        <v>4.048</v>
      </c>
      <c r="TL54" s="17">
        <v>64.599999999999994</v>
      </c>
      <c r="TM54" s="17">
        <v>32.799999999999997</v>
      </c>
      <c r="TN54" s="17">
        <v>32.832999999999998</v>
      </c>
      <c r="TO54" s="17">
        <v>31.766999999999999</v>
      </c>
      <c r="TP54" s="17">
        <v>0</v>
      </c>
      <c r="TQ54" s="17">
        <v>0</v>
      </c>
      <c r="TR54" s="17">
        <v>0</v>
      </c>
      <c r="TS54" s="17">
        <v>0</v>
      </c>
      <c r="TT54" s="17">
        <v>69.099999999999994</v>
      </c>
      <c r="TU54" s="17">
        <v>55.3</v>
      </c>
      <c r="TV54" s="17">
        <v>59.83</v>
      </c>
      <c r="TW54" s="17">
        <v>9.27</v>
      </c>
      <c r="TX54" s="17">
        <v>92.5</v>
      </c>
      <c r="TY54" s="17">
        <v>91.4</v>
      </c>
      <c r="TZ54" s="17">
        <v>67.680000000000007</v>
      </c>
      <c r="UA54" s="17">
        <v>24.82</v>
      </c>
      <c r="UB54" s="17">
        <v>9.1999999999999993</v>
      </c>
      <c r="UC54" s="17">
        <v>4.9000000000000004</v>
      </c>
      <c r="UD54" s="17">
        <v>4.4800000000000004</v>
      </c>
      <c r="UE54" s="17">
        <v>4.72</v>
      </c>
      <c r="UF54" s="17">
        <v>2</v>
      </c>
      <c r="UG54" s="17">
        <v>3.1</v>
      </c>
      <c r="UH54" s="17">
        <v>1.6</v>
      </c>
      <c r="UI54" s="17">
        <v>0.4</v>
      </c>
      <c r="UJ54" s="17">
        <v>19.600000000000001</v>
      </c>
      <c r="UK54" s="17">
        <v>19.5122</v>
      </c>
      <c r="UL54" s="17">
        <v>19.5122</v>
      </c>
      <c r="UM54" s="17">
        <v>8.7800000000000003E-2</v>
      </c>
      <c r="UN54" s="17">
        <v>5.0999999999999996</v>
      </c>
      <c r="UO54" s="17">
        <v>6</v>
      </c>
      <c r="UP54" s="17">
        <v>8</v>
      </c>
      <c r="UQ54" s="17">
        <v>-2.9</v>
      </c>
      <c r="UR54" s="17"/>
      <c r="US54" s="17"/>
      <c r="UT54" s="17">
        <v>7.3</v>
      </c>
      <c r="UU54" s="17">
        <v>-7.3</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0</v>
      </c>
      <c r="VI54" s="17">
        <v>3.1509999999999998</v>
      </c>
      <c r="VJ54" s="17">
        <v>3.1509999999999998</v>
      </c>
      <c r="VK54" s="17">
        <v>-3.1509999999999998</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61.8</v>
      </c>
      <c r="WC54" s="17">
        <v>77.8</v>
      </c>
      <c r="WD54" s="17">
        <v>89</v>
      </c>
      <c r="WE54" s="17">
        <v>-27.2</v>
      </c>
      <c r="WF54" s="17">
        <v>57.4</v>
      </c>
      <c r="WG54" s="17">
        <v>43.9</v>
      </c>
      <c r="WH54" s="17">
        <v>50</v>
      </c>
      <c r="WI54" s="17">
        <v>7.4</v>
      </c>
      <c r="WJ54" s="17">
        <v>0</v>
      </c>
      <c r="WK54" s="17">
        <v>0</v>
      </c>
      <c r="WL54" s="17">
        <v>0</v>
      </c>
      <c r="WM54" s="17">
        <v>0</v>
      </c>
      <c r="WN54" s="17">
        <v>0</v>
      </c>
      <c r="WO54" s="17">
        <v>0</v>
      </c>
      <c r="WP54" s="17">
        <v>0</v>
      </c>
      <c r="WQ54" s="17">
        <v>0</v>
      </c>
      <c r="WR54" s="17">
        <v>9.5</v>
      </c>
      <c r="WS54" s="17">
        <v>9.4</v>
      </c>
      <c r="WT54" s="17">
        <v>9.4</v>
      </c>
      <c r="WU54" s="17">
        <v>0.1</v>
      </c>
      <c r="WV54" s="17">
        <v>19.8</v>
      </c>
      <c r="WW54" s="17">
        <v>19.317070000000001</v>
      </c>
      <c r="WX54" s="17">
        <v>19.317070000000001</v>
      </c>
      <c r="WY54" s="17">
        <v>0.48293000000000003</v>
      </c>
      <c r="WZ54" s="17">
        <v>9.6999999999999993</v>
      </c>
      <c r="XA54" s="17">
        <v>10.6</v>
      </c>
      <c r="XB54" s="17">
        <v>10.6</v>
      </c>
      <c r="XC54" s="17">
        <v>-0.9</v>
      </c>
      <c r="XD54" s="17"/>
      <c r="XE54" s="17"/>
      <c r="XF54" s="17"/>
      <c r="XG54" s="17">
        <v>0</v>
      </c>
      <c r="XH54" s="17"/>
      <c r="XI54" s="17"/>
      <c r="XJ54" s="17"/>
      <c r="XK54" s="17">
        <v>0</v>
      </c>
      <c r="XL54" s="17"/>
      <c r="XM54" s="17"/>
      <c r="XN54" s="17"/>
      <c r="XO54" s="17">
        <v>0</v>
      </c>
      <c r="XP54" s="17"/>
      <c r="XQ54" s="17"/>
      <c r="XR54" s="17"/>
      <c r="XS54" s="17">
        <v>0</v>
      </c>
      <c r="XT54" s="17">
        <v>16.7</v>
      </c>
      <c r="XU54" s="17">
        <v>17</v>
      </c>
      <c r="XV54" s="17">
        <v>14</v>
      </c>
      <c r="XW54" s="17">
        <v>2.7</v>
      </c>
      <c r="XX54" s="17"/>
      <c r="XY54" s="17"/>
      <c r="XZ54" s="17"/>
      <c r="YA54" s="17">
        <v>0</v>
      </c>
      <c r="YB54" s="17"/>
      <c r="YC54" s="17"/>
      <c r="YD54" s="17"/>
      <c r="YE54" s="17">
        <v>0</v>
      </c>
    </row>
    <row r="55" spans="1:655" ht="24" customHeight="1" x14ac:dyDescent="0.3">
      <c r="A55" s="1"/>
      <c r="B55" s="16" t="s">
        <v>80</v>
      </c>
      <c r="C55" s="16" t="s">
        <v>934</v>
      </c>
      <c r="D55" s="17"/>
      <c r="E55" s="17"/>
      <c r="F55" s="17"/>
      <c r="G55" s="17">
        <v>0</v>
      </c>
      <c r="H55" s="17"/>
      <c r="I55" s="17"/>
      <c r="J55" s="17"/>
      <c r="K55" s="17">
        <v>0</v>
      </c>
      <c r="L55" s="17">
        <v>100.6</v>
      </c>
      <c r="M55" s="17">
        <v>100</v>
      </c>
      <c r="N55" s="17">
        <v>140</v>
      </c>
      <c r="O55" s="17">
        <v>-39.4</v>
      </c>
      <c r="P55" s="17">
        <v>648.5</v>
      </c>
      <c r="Q55" s="17">
        <v>646.79789000000005</v>
      </c>
      <c r="R55" s="17">
        <v>646.79789000000005</v>
      </c>
      <c r="S55" s="17">
        <v>1.70211</v>
      </c>
      <c r="T55" s="17">
        <v>216.2</v>
      </c>
      <c r="U55" s="17">
        <v>211.44126</v>
      </c>
      <c r="V55" s="17">
        <v>211.44126</v>
      </c>
      <c r="W55" s="17">
        <v>4.7587400000000004</v>
      </c>
      <c r="X55" s="17"/>
      <c r="Y55" s="17"/>
      <c r="Z55" s="17"/>
      <c r="AA55" s="17">
        <v>0</v>
      </c>
      <c r="AB55" s="17"/>
      <c r="AC55" s="17"/>
      <c r="AD55" s="17"/>
      <c r="AE55" s="17">
        <v>0</v>
      </c>
      <c r="AF55" s="17">
        <v>88.7</v>
      </c>
      <c r="AG55" s="17">
        <v>50.650460000000002</v>
      </c>
      <c r="AH55" s="17">
        <v>35.660919999999997</v>
      </c>
      <c r="AI55" s="17">
        <v>53.039079999999998</v>
      </c>
      <c r="AJ55" s="17">
        <v>220.3</v>
      </c>
      <c r="AK55" s="17">
        <v>230.14769999999999</v>
      </c>
      <c r="AL55" s="17">
        <v>235.84763000000001</v>
      </c>
      <c r="AM55" s="17">
        <v>-15.54763</v>
      </c>
      <c r="AN55" s="17"/>
      <c r="AO55" s="17"/>
      <c r="AP55" s="17"/>
      <c r="AQ55" s="17">
        <v>0</v>
      </c>
      <c r="AR55" s="17"/>
      <c r="AS55" s="17"/>
      <c r="AT55" s="17"/>
      <c r="AU55" s="17">
        <v>0</v>
      </c>
      <c r="AV55" s="17">
        <v>140.30000000000001</v>
      </c>
      <c r="AW55" s="17">
        <v>142.83610999999999</v>
      </c>
      <c r="AX55" s="17">
        <v>142.83610999999999</v>
      </c>
      <c r="AY55" s="17">
        <v>-2.5361099999999999</v>
      </c>
      <c r="AZ55" s="17">
        <v>141.1</v>
      </c>
      <c r="BA55" s="17">
        <v>142.83610999999999</v>
      </c>
      <c r="BB55" s="17">
        <v>142.83610999999999</v>
      </c>
      <c r="BC55" s="17">
        <v>-1.73611</v>
      </c>
      <c r="BD55" s="17">
        <v>141</v>
      </c>
      <c r="BE55" s="17">
        <v>142.83610999999999</v>
      </c>
      <c r="BF55" s="17">
        <v>142.83610999999999</v>
      </c>
      <c r="BG55" s="17">
        <v>-1.8361099999999999</v>
      </c>
      <c r="BH55" s="17">
        <v>233</v>
      </c>
      <c r="BI55" s="17">
        <v>214.25416999999999</v>
      </c>
      <c r="BJ55" s="17">
        <v>214.25416999999999</v>
      </c>
      <c r="BK55" s="17">
        <v>18.745830000000002</v>
      </c>
      <c r="BL55" s="17">
        <v>136.80000000000001</v>
      </c>
      <c r="BM55" s="17">
        <v>214.53066999999999</v>
      </c>
      <c r="BN55" s="17">
        <v>214.53066999999999</v>
      </c>
      <c r="BO55" s="17">
        <v>-77.730670000000003</v>
      </c>
      <c r="BP55" s="17">
        <v>85.1</v>
      </c>
      <c r="BQ55" s="17">
        <v>107.26533000000001</v>
      </c>
      <c r="BR55" s="17">
        <v>107.26533000000001</v>
      </c>
      <c r="BS55" s="17">
        <v>-22.165330000000001</v>
      </c>
      <c r="BT55" s="17">
        <v>563.5</v>
      </c>
      <c r="BU55" s="17">
        <v>568.29854</v>
      </c>
      <c r="BV55" s="17">
        <v>568.29854</v>
      </c>
      <c r="BW55" s="17">
        <v>-4.79854</v>
      </c>
      <c r="BX55" s="17">
        <v>10.3</v>
      </c>
      <c r="BY55" s="17">
        <v>5.4891500000000004</v>
      </c>
      <c r="BZ55" s="17">
        <v>5.4891500000000004</v>
      </c>
      <c r="CA55" s="17">
        <v>4.8108500000000003</v>
      </c>
      <c r="CB55" s="17"/>
      <c r="CC55" s="17"/>
      <c r="CD55" s="17"/>
      <c r="CE55" s="17">
        <v>0</v>
      </c>
      <c r="CF55" s="17"/>
      <c r="CG55" s="17"/>
      <c r="CH55" s="17"/>
      <c r="CI55" s="17">
        <v>0</v>
      </c>
      <c r="CJ55" s="17"/>
      <c r="CK55" s="17"/>
      <c r="CL55" s="17"/>
      <c r="CM55" s="17">
        <v>0</v>
      </c>
      <c r="CN55" s="17"/>
      <c r="CO55" s="17"/>
      <c r="CP55" s="17"/>
      <c r="CQ55" s="17">
        <v>0</v>
      </c>
      <c r="CR55" s="17">
        <v>165</v>
      </c>
      <c r="CS55" s="17">
        <v>164.70732000000001</v>
      </c>
      <c r="CT55" s="17">
        <v>164.70732000000001</v>
      </c>
      <c r="CU55" s="17">
        <v>0.29268</v>
      </c>
      <c r="CV55" s="17">
        <v>7.5</v>
      </c>
      <c r="CW55" s="17">
        <v>5.1346499999999997</v>
      </c>
      <c r="CX55" s="17">
        <v>5.1346499999999997</v>
      </c>
      <c r="CY55" s="17">
        <v>2.3653499999999998</v>
      </c>
      <c r="CZ55" s="17">
        <v>4.3</v>
      </c>
      <c r="DA55" s="17">
        <v>2.8184800000000001</v>
      </c>
      <c r="DB55" s="17">
        <v>2.8184800000000001</v>
      </c>
      <c r="DC55" s="17">
        <v>1.4815199999999999</v>
      </c>
      <c r="DD55" s="17">
        <v>0</v>
      </c>
      <c r="DE55" s="17">
        <v>0</v>
      </c>
      <c r="DF55" s="17">
        <v>0</v>
      </c>
      <c r="DG55" s="17">
        <v>0</v>
      </c>
      <c r="DH55" s="17">
        <v>5.8</v>
      </c>
      <c r="DI55" s="17">
        <v>6.8787000000000003</v>
      </c>
      <c r="DJ55" s="17">
        <v>6.8787000000000003</v>
      </c>
      <c r="DK55" s="17">
        <v>-1.0787</v>
      </c>
      <c r="DL55" s="17">
        <v>8.4</v>
      </c>
      <c r="DM55" s="17">
        <v>8.1736000000000004</v>
      </c>
      <c r="DN55" s="17">
        <v>8.1736000000000004</v>
      </c>
      <c r="DO55" s="17">
        <v>0.22639999999999999</v>
      </c>
      <c r="DP55" s="17">
        <v>58.8</v>
      </c>
      <c r="DQ55" s="17">
        <v>44.764240000000001</v>
      </c>
      <c r="DR55" s="17">
        <v>44.764240000000001</v>
      </c>
      <c r="DS55" s="17">
        <v>14.03576</v>
      </c>
      <c r="DT55" s="17">
        <v>4.7</v>
      </c>
      <c r="DU55" s="17">
        <v>4.7632000000000003</v>
      </c>
      <c r="DV55" s="17">
        <v>4.7632000000000003</v>
      </c>
      <c r="DW55" s="17">
        <v>-6.3200000000000006E-2</v>
      </c>
      <c r="DX55" s="17"/>
      <c r="DY55" s="17"/>
      <c r="DZ55" s="17"/>
      <c r="EA55" s="17">
        <v>0</v>
      </c>
      <c r="EB55" s="17"/>
      <c r="EC55" s="17"/>
      <c r="ED55" s="17"/>
      <c r="EE55" s="17">
        <v>0</v>
      </c>
      <c r="EF55" s="17"/>
      <c r="EG55" s="17"/>
      <c r="EH55" s="17"/>
      <c r="EI55" s="17">
        <v>0</v>
      </c>
      <c r="EJ55" s="17">
        <v>111</v>
      </c>
      <c r="EK55" s="17">
        <v>109.51819999999999</v>
      </c>
      <c r="EL55" s="17">
        <v>112.90537</v>
      </c>
      <c r="EM55" s="17">
        <v>-1.90537</v>
      </c>
      <c r="EN55" s="17">
        <v>201.6</v>
      </c>
      <c r="EO55" s="17">
        <v>221.30108000000001</v>
      </c>
      <c r="EP55" s="17">
        <v>221.30108000000001</v>
      </c>
      <c r="EQ55" s="17">
        <v>-19.701080000000001</v>
      </c>
      <c r="ER55" s="17"/>
      <c r="ES55" s="17"/>
      <c r="ET55" s="17"/>
      <c r="EU55" s="17">
        <v>0</v>
      </c>
      <c r="EV55" s="17"/>
      <c r="EW55" s="17"/>
      <c r="EX55" s="17"/>
      <c r="EY55" s="17">
        <v>0</v>
      </c>
      <c r="EZ55" s="17"/>
      <c r="FA55" s="17"/>
      <c r="FB55" s="17"/>
      <c r="FC55" s="17">
        <v>0</v>
      </c>
      <c r="FD55" s="17">
        <v>6.5</v>
      </c>
      <c r="FE55" s="17">
        <v>6.39</v>
      </c>
      <c r="FF55" s="17">
        <v>6.39</v>
      </c>
      <c r="FG55" s="17">
        <v>0.11</v>
      </c>
      <c r="FH55" s="17">
        <v>231.1</v>
      </c>
      <c r="FI55" s="17">
        <v>229.57073</v>
      </c>
      <c r="FJ55" s="17">
        <v>229.57073</v>
      </c>
      <c r="FK55" s="17">
        <v>1.5292699999999999</v>
      </c>
      <c r="FL55" s="17">
        <v>69.099999999999994</v>
      </c>
      <c r="FM55" s="17">
        <v>73.380380000000002</v>
      </c>
      <c r="FN55" s="17">
        <v>73.380380000000002</v>
      </c>
      <c r="FO55" s="17">
        <v>-4.2803800000000001</v>
      </c>
      <c r="FP55" s="17">
        <v>149.4</v>
      </c>
      <c r="FQ55" s="17">
        <v>151.16999999999999</v>
      </c>
      <c r="FR55" s="17">
        <v>151.16999999999999</v>
      </c>
      <c r="FS55" s="17">
        <v>-1.77</v>
      </c>
      <c r="FT55" s="17">
        <v>41.4</v>
      </c>
      <c r="FU55" s="17">
        <v>41.498959999999997</v>
      </c>
      <c r="FV55" s="17">
        <v>41.498959999999997</v>
      </c>
      <c r="FW55" s="17">
        <v>-9.8960000000000006E-2</v>
      </c>
      <c r="FX55" s="17">
        <v>9.4</v>
      </c>
      <c r="FY55" s="17">
        <v>9.6429299999999998</v>
      </c>
      <c r="FZ55" s="17">
        <v>9.6429299999999998</v>
      </c>
      <c r="GA55" s="17">
        <v>-0.24293000000000001</v>
      </c>
      <c r="GB55" s="17">
        <v>19.7</v>
      </c>
      <c r="GC55" s="17">
        <v>19.121949999999998</v>
      </c>
      <c r="GD55" s="17">
        <v>19.121949999999998</v>
      </c>
      <c r="GE55" s="17">
        <v>0.57804999999999995</v>
      </c>
      <c r="GF55" s="17">
        <v>85.8</v>
      </c>
      <c r="GG55" s="17">
        <v>87.657560000000004</v>
      </c>
      <c r="GH55" s="17">
        <v>87.657560000000004</v>
      </c>
      <c r="GI55" s="17">
        <v>-1.8575600000000001</v>
      </c>
      <c r="GJ55" s="17"/>
      <c r="GK55" s="17"/>
      <c r="GL55" s="17"/>
      <c r="GM55" s="17">
        <v>0</v>
      </c>
      <c r="GN55" s="17">
        <v>120.7</v>
      </c>
      <c r="GO55" s="17">
        <v>143.90206000000001</v>
      </c>
      <c r="GP55" s="17">
        <v>185.62132</v>
      </c>
      <c r="GQ55" s="17">
        <v>-64.921319999999994</v>
      </c>
      <c r="GR55" s="17">
        <v>74.8</v>
      </c>
      <c r="GS55" s="17">
        <v>71.951030000000003</v>
      </c>
      <c r="GT55" s="17">
        <v>92.810659999999999</v>
      </c>
      <c r="GU55" s="17">
        <v>-18.010660000000001</v>
      </c>
      <c r="GV55" s="17">
        <v>107.6</v>
      </c>
      <c r="GW55" s="17">
        <v>108.91673</v>
      </c>
      <c r="GX55" s="17">
        <v>110.91316999999999</v>
      </c>
      <c r="GY55" s="17">
        <v>-3.3131699999999999</v>
      </c>
      <c r="GZ55" s="17">
        <v>5.7</v>
      </c>
      <c r="HA55" s="17"/>
      <c r="HB55" s="17">
        <v>9.09</v>
      </c>
      <c r="HC55" s="17">
        <v>-3.39</v>
      </c>
      <c r="HD55" s="17">
        <v>6.8</v>
      </c>
      <c r="HE55" s="17">
        <v>9.9490999999999996</v>
      </c>
      <c r="HF55" s="17">
        <v>9.9490999999999996</v>
      </c>
      <c r="HG55" s="17">
        <v>-3.1490999999999998</v>
      </c>
      <c r="HH55" s="17">
        <v>45.9</v>
      </c>
      <c r="HI55" s="17">
        <v>47.26634</v>
      </c>
      <c r="HJ55" s="17">
        <v>47.26634</v>
      </c>
      <c r="HK55" s="17">
        <v>-1.3663400000000001</v>
      </c>
      <c r="HL55" s="17">
        <v>0</v>
      </c>
      <c r="HM55" s="17">
        <v>8.8550199999999997</v>
      </c>
      <c r="HN55" s="17">
        <v>20.036100000000001</v>
      </c>
      <c r="HO55" s="17">
        <v>-20.036100000000001</v>
      </c>
      <c r="HP55" s="17">
        <v>3.8</v>
      </c>
      <c r="HQ55" s="17">
        <v>3.8872599999999999</v>
      </c>
      <c r="HR55" s="17">
        <v>3.8872599999999999</v>
      </c>
      <c r="HS55" s="17">
        <v>-8.7260000000000004E-2</v>
      </c>
      <c r="HT55" s="17">
        <v>37.4</v>
      </c>
      <c r="HU55" s="17">
        <v>33.323279999999997</v>
      </c>
      <c r="HV55" s="17">
        <v>33.323279999999997</v>
      </c>
      <c r="HW55" s="17">
        <v>4.0767199999999999</v>
      </c>
      <c r="HX55" s="17">
        <v>174</v>
      </c>
      <c r="HY55" s="17">
        <v>171.54185000000001</v>
      </c>
      <c r="HZ55" s="17">
        <v>171.54185000000001</v>
      </c>
      <c r="IA55" s="17">
        <v>2.4581499999999998</v>
      </c>
      <c r="IB55" s="17">
        <v>47.6</v>
      </c>
      <c r="IC55" s="17">
        <v>47.67127</v>
      </c>
      <c r="ID55" s="17">
        <v>47.67127</v>
      </c>
      <c r="IE55" s="17">
        <v>-7.127E-2</v>
      </c>
      <c r="IF55" s="17">
        <v>45.5</v>
      </c>
      <c r="IG55" s="17">
        <v>34.15</v>
      </c>
      <c r="IH55" s="17">
        <v>34.15</v>
      </c>
      <c r="II55" s="17">
        <v>11.35</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86.5</v>
      </c>
      <c r="JE55" s="17">
        <v>88.815600000000003</v>
      </c>
      <c r="JF55" s="17">
        <v>88.815600000000003</v>
      </c>
      <c r="JG55" s="17">
        <v>-2.3155999999999999</v>
      </c>
      <c r="JH55" s="17">
        <v>0</v>
      </c>
      <c r="JI55" s="17">
        <v>0</v>
      </c>
      <c r="JJ55" s="17">
        <v>0</v>
      </c>
      <c r="JK55" s="17">
        <v>0</v>
      </c>
      <c r="JL55" s="17">
        <v>158</v>
      </c>
      <c r="JM55" s="17">
        <v>150.66667000000001</v>
      </c>
      <c r="JN55" s="17">
        <v>150.66667000000001</v>
      </c>
      <c r="JO55" s="17">
        <v>7.3333300000000001</v>
      </c>
      <c r="JP55" s="17"/>
      <c r="JQ55" s="17"/>
      <c r="JR55" s="17">
        <v>0</v>
      </c>
      <c r="JS55" s="17">
        <v>0</v>
      </c>
      <c r="JT55" s="17">
        <v>68.099999999999994</v>
      </c>
      <c r="JU55" s="17">
        <v>75.333330000000004</v>
      </c>
      <c r="JV55" s="17">
        <v>75.333330000000004</v>
      </c>
      <c r="JW55" s="17">
        <v>-7.2333299999999996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4.07</v>
      </c>
      <c r="LE55" s="17">
        <v>4.06569</v>
      </c>
      <c r="LF55" s="17">
        <v>4.06569</v>
      </c>
      <c r="LG55" s="17">
        <v>4.3099999999999996E-3</v>
      </c>
      <c r="LH55" s="17">
        <v>269.7</v>
      </c>
      <c r="LI55" s="17">
        <v>271.12195000000003</v>
      </c>
      <c r="LJ55" s="17">
        <v>271.12194</v>
      </c>
      <c r="LK55" s="17">
        <v>-1.42194</v>
      </c>
      <c r="LL55" s="17">
        <v>133.30000000000001</v>
      </c>
      <c r="LM55" s="17">
        <v>133.67995999999999</v>
      </c>
      <c r="LN55" s="17">
        <v>133.67995999999999</v>
      </c>
      <c r="LO55" s="17">
        <v>-0.37996000000000002</v>
      </c>
      <c r="LP55" s="17">
        <v>46.4</v>
      </c>
      <c r="LQ55" s="17"/>
      <c r="LR55" s="17"/>
      <c r="LS55" s="17">
        <v>46.4</v>
      </c>
      <c r="LT55" s="17">
        <v>79</v>
      </c>
      <c r="LU55" s="17">
        <v>78.567999999999998</v>
      </c>
      <c r="LV55" s="17">
        <v>78.567999999999998</v>
      </c>
      <c r="LW55" s="17">
        <v>0.432</v>
      </c>
      <c r="LX55" s="17">
        <v>30.1</v>
      </c>
      <c r="LY55" s="17">
        <v>30.097560000000001</v>
      </c>
      <c r="LZ55" s="17">
        <v>30.097560000000001</v>
      </c>
      <c r="MA55" s="17">
        <v>2.4399999999999999E-3</v>
      </c>
      <c r="MB55" s="17">
        <v>0</v>
      </c>
      <c r="MC55" s="17"/>
      <c r="MD55" s="17"/>
      <c r="ME55" s="17">
        <v>0</v>
      </c>
      <c r="MF55" s="17"/>
      <c r="MG55" s="17"/>
      <c r="MH55" s="17"/>
      <c r="MI55" s="17">
        <v>0</v>
      </c>
      <c r="MJ55" s="17"/>
      <c r="MK55" s="17"/>
      <c r="ML55" s="17"/>
      <c r="MM55" s="17">
        <v>0</v>
      </c>
      <c r="MN55" s="17">
        <v>103.1</v>
      </c>
      <c r="MO55" s="17">
        <v>129.46567999999999</v>
      </c>
      <c r="MP55" s="17">
        <v>140.58996999999999</v>
      </c>
      <c r="MQ55" s="17">
        <v>-37.48997</v>
      </c>
      <c r="MR55" s="17">
        <v>103</v>
      </c>
      <c r="MS55" s="17">
        <v>129.46567999999999</v>
      </c>
      <c r="MT55" s="17">
        <v>140.58996999999999</v>
      </c>
      <c r="MU55" s="17">
        <v>-37.589970000000001</v>
      </c>
      <c r="MV55" s="17">
        <v>123.4</v>
      </c>
      <c r="MW55" s="17">
        <v>129.46567999999999</v>
      </c>
      <c r="MX55" s="17">
        <v>140.58996999999999</v>
      </c>
      <c r="MY55" s="17">
        <v>-17.189969999999999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69.099999999999994</v>
      </c>
      <c r="OG55" s="17">
        <v>109.2</v>
      </c>
      <c r="OH55" s="17">
        <v>113.149</v>
      </c>
      <c r="OI55" s="17">
        <v>-44.048999999999999</v>
      </c>
      <c r="OJ55" s="17">
        <v>0</v>
      </c>
      <c r="OK55" s="17">
        <v>0</v>
      </c>
      <c r="OL55" s="17">
        <v>0</v>
      </c>
      <c r="OM55" s="17">
        <v>0</v>
      </c>
      <c r="ON55" s="17">
        <v>1.3</v>
      </c>
      <c r="OO55" s="17">
        <v>10.1</v>
      </c>
      <c r="OP55" s="17">
        <v>5.7279999999999998</v>
      </c>
      <c r="OQ55" s="17">
        <v>-4.4279999999999999</v>
      </c>
      <c r="OR55" s="17">
        <v>0</v>
      </c>
      <c r="OS55" s="17">
        <v>0</v>
      </c>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5.6</v>
      </c>
      <c r="PE55" s="17">
        <v>5.67</v>
      </c>
      <c r="PF55" s="17">
        <v>5.67</v>
      </c>
      <c r="PG55" s="17">
        <v>-7.0000000000000007E-2</v>
      </c>
      <c r="PH55" s="17">
        <v>1.2</v>
      </c>
      <c r="PI55" s="17">
        <v>1</v>
      </c>
      <c r="PJ55" s="17">
        <v>1</v>
      </c>
      <c r="PK55" s="17">
        <v>0.2</v>
      </c>
      <c r="PL55" s="17">
        <v>1.6</v>
      </c>
      <c r="PM55" s="17">
        <v>3.4</v>
      </c>
      <c r="PN55" s="17">
        <v>3.4</v>
      </c>
      <c r="PO55" s="17">
        <v>-1.8</v>
      </c>
      <c r="PP55" s="17">
        <v>5.2</v>
      </c>
      <c r="PQ55" s="17">
        <v>5</v>
      </c>
      <c r="PR55" s="17">
        <v>5</v>
      </c>
      <c r="PS55" s="17">
        <v>0.2</v>
      </c>
      <c r="PT55" s="17">
        <v>20.3</v>
      </c>
      <c r="PU55" s="17">
        <v>19.5122</v>
      </c>
      <c r="PV55" s="17">
        <v>19.5122</v>
      </c>
      <c r="PW55" s="17">
        <v>0.78779999999999994</v>
      </c>
      <c r="PX55" s="17">
        <v>10</v>
      </c>
      <c r="PY55" s="17">
        <v>10</v>
      </c>
      <c r="PZ55" s="17">
        <v>19.5122</v>
      </c>
      <c r="QA55" s="17">
        <v>-9.5122</v>
      </c>
      <c r="QB55" s="17">
        <v>18.760000000000002</v>
      </c>
      <c r="QC55" s="17">
        <v>17.560980000000001</v>
      </c>
      <c r="QD55" s="17">
        <v>17.560970000000001</v>
      </c>
      <c r="QE55" s="17">
        <v>1.19903</v>
      </c>
      <c r="QF55" s="17">
        <v>3.6</v>
      </c>
      <c r="QG55" s="17">
        <v>3.5</v>
      </c>
      <c r="QH55" s="17">
        <v>3.5</v>
      </c>
      <c r="QI55" s="17">
        <v>0.1</v>
      </c>
      <c r="QJ55" s="17">
        <v>18.600000000000001</v>
      </c>
      <c r="QK55" s="17">
        <v>18.048780000000001</v>
      </c>
      <c r="QL55" s="17">
        <v>18.048780000000001</v>
      </c>
      <c r="QM55" s="17">
        <v>0.55122000000000004</v>
      </c>
      <c r="QN55" s="17">
        <v>0</v>
      </c>
      <c r="QO55" s="17">
        <v>0</v>
      </c>
      <c r="QP55" s="17">
        <v>0</v>
      </c>
      <c r="QQ55" s="17">
        <v>0</v>
      </c>
      <c r="QR55" s="17">
        <v>0</v>
      </c>
      <c r="QS55" s="17">
        <v>0</v>
      </c>
      <c r="QT55" s="17">
        <v>0</v>
      </c>
      <c r="QU55" s="17">
        <v>0</v>
      </c>
      <c r="QV55" s="17">
        <v>26.4</v>
      </c>
      <c r="QW55" s="17">
        <v>24.7</v>
      </c>
      <c r="QX55" s="17">
        <v>26.440999999999999</v>
      </c>
      <c r="QY55" s="17">
        <v>-4.1000000000000002E-2</v>
      </c>
      <c r="QZ55" s="17">
        <v>80.3</v>
      </c>
      <c r="RA55" s="17">
        <v>67.900000000000006</v>
      </c>
      <c r="RB55" s="17">
        <v>80.332999999999998</v>
      </c>
      <c r="RC55" s="17">
        <v>-3.3000000000000002E-2</v>
      </c>
      <c r="RD55" s="17"/>
      <c r="RE55" s="17"/>
      <c r="RF55" s="17"/>
      <c r="RG55" s="17">
        <v>0</v>
      </c>
      <c r="RH55" s="17"/>
      <c r="RI55" s="17"/>
      <c r="RJ55" s="17"/>
      <c r="RK55" s="17">
        <v>0</v>
      </c>
      <c r="RL55" s="17"/>
      <c r="RM55" s="17"/>
      <c r="RN55" s="17"/>
      <c r="RO55" s="17">
        <v>0</v>
      </c>
      <c r="RP55" s="17"/>
      <c r="RQ55" s="17"/>
      <c r="RR55" s="17"/>
      <c r="RS55" s="17">
        <v>0</v>
      </c>
      <c r="RT55" s="17">
        <v>0</v>
      </c>
      <c r="RU55" s="17">
        <v>0</v>
      </c>
      <c r="RV55" s="17">
        <v>0</v>
      </c>
      <c r="RW55" s="17">
        <v>0</v>
      </c>
      <c r="RX55" s="17">
        <v>3.4</v>
      </c>
      <c r="RY55" s="17">
        <v>3.339</v>
      </c>
      <c r="RZ55" s="17">
        <v>3.339</v>
      </c>
      <c r="SA55" s="17">
        <v>6.0999999999999999E-2</v>
      </c>
      <c r="SB55" s="17">
        <v>20.3</v>
      </c>
      <c r="SC55" s="17">
        <v>19.869240000000001</v>
      </c>
      <c r="SD55" s="17">
        <v>19.869240000000001</v>
      </c>
      <c r="SE55" s="17">
        <v>0.43075999999999998</v>
      </c>
      <c r="SF55" s="17">
        <v>3.1</v>
      </c>
      <c r="SG55" s="17">
        <v>2</v>
      </c>
      <c r="SH55" s="17">
        <v>2</v>
      </c>
      <c r="SI55" s="17">
        <v>1.1000000000000001</v>
      </c>
      <c r="SJ55" s="17"/>
      <c r="SK55" s="17"/>
      <c r="SL55" s="17">
        <v>0.7</v>
      </c>
      <c r="SM55" s="17">
        <v>-0.7</v>
      </c>
      <c r="SN55" s="17">
        <v>17</v>
      </c>
      <c r="SO55" s="17">
        <v>19.121949999999998</v>
      </c>
      <c r="SP55" s="17">
        <v>19.121949999999998</v>
      </c>
      <c r="SQ55" s="17">
        <v>-2.12195</v>
      </c>
      <c r="SR55" s="17">
        <v>12.5</v>
      </c>
      <c r="SS55" s="17">
        <v>12.39024</v>
      </c>
      <c r="ST55" s="17">
        <v>12.39024</v>
      </c>
      <c r="SU55" s="17">
        <v>0.10976</v>
      </c>
      <c r="SV55" s="17">
        <v>12.6</v>
      </c>
      <c r="SW55" s="17">
        <v>13.65854</v>
      </c>
      <c r="SX55" s="17">
        <v>13.65854</v>
      </c>
      <c r="SY55" s="17">
        <v>-1.05854</v>
      </c>
      <c r="SZ55" s="17">
        <v>17.3</v>
      </c>
      <c r="TA55" s="17">
        <v>17.560980000000001</v>
      </c>
      <c r="TB55" s="17">
        <v>17.560980000000001</v>
      </c>
      <c r="TC55" s="17">
        <v>-0.26097999999999999</v>
      </c>
      <c r="TD55" s="17">
        <v>20</v>
      </c>
      <c r="TE55" s="17">
        <v>19.317070000000001</v>
      </c>
      <c r="TF55" s="17">
        <v>19.317070000000001</v>
      </c>
      <c r="TG55" s="17">
        <v>0.68293000000000004</v>
      </c>
      <c r="TH55" s="17">
        <v>19.7</v>
      </c>
      <c r="TI55" s="17">
        <v>13.145</v>
      </c>
      <c r="TJ55" s="17">
        <v>13.145</v>
      </c>
      <c r="TK55" s="17">
        <v>6.5549999999999997</v>
      </c>
      <c r="TL55" s="17">
        <v>70.099999999999994</v>
      </c>
      <c r="TM55" s="17">
        <v>30.5</v>
      </c>
      <c r="TN55" s="17">
        <v>29.257999999999999</v>
      </c>
      <c r="TO55" s="17">
        <v>40.841999999999999</v>
      </c>
      <c r="TP55" s="17">
        <v>0</v>
      </c>
      <c r="TQ55" s="17">
        <v>0</v>
      </c>
      <c r="TR55" s="17">
        <v>0</v>
      </c>
      <c r="TS55" s="17">
        <v>0</v>
      </c>
      <c r="TT55" s="17">
        <v>67.599999999999994</v>
      </c>
      <c r="TU55" s="17">
        <v>54</v>
      </c>
      <c r="TV55" s="17">
        <v>59.83</v>
      </c>
      <c r="TW55" s="17">
        <v>7.77</v>
      </c>
      <c r="TX55" s="17">
        <v>91.5</v>
      </c>
      <c r="TY55" s="17">
        <v>84.7</v>
      </c>
      <c r="TZ55" s="17">
        <v>67.680000000000007</v>
      </c>
      <c r="UA55" s="17">
        <v>23.82</v>
      </c>
      <c r="UB55" s="17">
        <v>11.2</v>
      </c>
      <c r="UC55" s="17">
        <v>4.4000000000000004</v>
      </c>
      <c r="UD55" s="17">
        <v>4.4800000000000004</v>
      </c>
      <c r="UE55" s="17">
        <v>6.72</v>
      </c>
      <c r="UF55" s="17">
        <v>2.5</v>
      </c>
      <c r="UG55" s="17">
        <v>2.9</v>
      </c>
      <c r="UH55" s="17">
        <v>1.6</v>
      </c>
      <c r="UI55" s="17">
        <v>0.9</v>
      </c>
      <c r="UJ55" s="17">
        <v>19.3</v>
      </c>
      <c r="UK55" s="17">
        <v>19.5122</v>
      </c>
      <c r="UL55" s="17">
        <v>19.5122</v>
      </c>
      <c r="UM55" s="17">
        <v>-0.2122</v>
      </c>
      <c r="UN55" s="17">
        <v>5.0999999999999996</v>
      </c>
      <c r="UO55" s="17">
        <v>6</v>
      </c>
      <c r="UP55" s="17">
        <v>8</v>
      </c>
      <c r="UQ55" s="17">
        <v>-2.9</v>
      </c>
      <c r="UR55" s="17"/>
      <c r="US55" s="17"/>
      <c r="UT55" s="17">
        <v>7.3</v>
      </c>
      <c r="UU55" s="17">
        <v>-7.3</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0.3</v>
      </c>
      <c r="VI55" s="17">
        <v>3.6160000000000001</v>
      </c>
      <c r="VJ55" s="17">
        <v>3.6160000000000001</v>
      </c>
      <c r="VK55" s="17">
        <v>-3.3159999999999998</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70.599999999999994</v>
      </c>
      <c r="WC55" s="17">
        <v>65.8</v>
      </c>
      <c r="WD55" s="17">
        <v>85</v>
      </c>
      <c r="WE55" s="17">
        <v>-14.4</v>
      </c>
      <c r="WF55" s="17">
        <v>45.9</v>
      </c>
      <c r="WG55" s="17">
        <v>46</v>
      </c>
      <c r="WH55" s="17">
        <v>47</v>
      </c>
      <c r="WI55" s="17">
        <v>-1.1000000000000001</v>
      </c>
      <c r="WJ55" s="17">
        <v>0</v>
      </c>
      <c r="WK55" s="17">
        <v>0</v>
      </c>
      <c r="WL55" s="17">
        <v>0</v>
      </c>
      <c r="WM55" s="17">
        <v>0</v>
      </c>
      <c r="WN55" s="17">
        <v>0</v>
      </c>
      <c r="WO55" s="17">
        <v>0</v>
      </c>
      <c r="WP55" s="17">
        <v>0</v>
      </c>
      <c r="WQ55" s="17">
        <v>0</v>
      </c>
      <c r="WR55" s="17">
        <v>9.5</v>
      </c>
      <c r="WS55" s="17">
        <v>9.4</v>
      </c>
      <c r="WT55" s="17">
        <v>9.4</v>
      </c>
      <c r="WU55" s="17">
        <v>0.1</v>
      </c>
      <c r="WV55" s="17">
        <v>20</v>
      </c>
      <c r="WW55" s="17">
        <v>19.317070000000001</v>
      </c>
      <c r="WX55" s="17">
        <v>19.317070000000001</v>
      </c>
      <c r="WY55" s="17">
        <v>0.68293000000000004</v>
      </c>
      <c r="WZ55" s="17">
        <v>9.6999999999999993</v>
      </c>
      <c r="XA55" s="17">
        <v>10.6</v>
      </c>
      <c r="XB55" s="17">
        <v>10.6</v>
      </c>
      <c r="XC55" s="17">
        <v>-0.9</v>
      </c>
      <c r="XD55" s="17"/>
      <c r="XE55" s="17"/>
      <c r="XF55" s="17"/>
      <c r="XG55" s="17">
        <v>0</v>
      </c>
      <c r="XH55" s="17"/>
      <c r="XI55" s="17"/>
      <c r="XJ55" s="17"/>
      <c r="XK55" s="17">
        <v>0</v>
      </c>
      <c r="XL55" s="17"/>
      <c r="XM55" s="17"/>
      <c r="XN55" s="17"/>
      <c r="XO55" s="17">
        <v>0</v>
      </c>
      <c r="XP55" s="17"/>
      <c r="XQ55" s="17"/>
      <c r="XR55" s="17"/>
      <c r="XS55" s="17">
        <v>0</v>
      </c>
      <c r="XT55" s="17">
        <v>16.600000000000001</v>
      </c>
      <c r="XU55" s="17">
        <v>17</v>
      </c>
      <c r="XV55" s="17">
        <v>14</v>
      </c>
      <c r="XW55" s="17">
        <v>2.6</v>
      </c>
      <c r="XX55" s="17"/>
      <c r="XY55" s="17"/>
      <c r="XZ55" s="17"/>
      <c r="YA55" s="17">
        <v>0</v>
      </c>
      <c r="YB55" s="17"/>
      <c r="YC55" s="17"/>
      <c r="YD55" s="17"/>
      <c r="YE55" s="17">
        <v>0</v>
      </c>
    </row>
    <row r="56" spans="1:655" ht="24" customHeight="1" x14ac:dyDescent="0.3">
      <c r="A56" s="1"/>
      <c r="B56" s="18" t="s">
        <v>935</v>
      </c>
      <c r="C56" s="18" t="s">
        <v>81</v>
      </c>
      <c r="D56" s="19"/>
      <c r="E56" s="19"/>
      <c r="F56" s="19"/>
      <c r="G56" s="19">
        <v>0</v>
      </c>
      <c r="H56" s="19"/>
      <c r="I56" s="19"/>
      <c r="J56" s="19"/>
      <c r="K56" s="19">
        <v>0</v>
      </c>
      <c r="L56" s="19">
        <v>100</v>
      </c>
      <c r="M56" s="19">
        <v>100</v>
      </c>
      <c r="N56" s="19">
        <v>140</v>
      </c>
      <c r="O56" s="19">
        <v>-40</v>
      </c>
      <c r="P56" s="19">
        <v>640.29999999999995</v>
      </c>
      <c r="Q56" s="19">
        <v>646.79789000000005</v>
      </c>
      <c r="R56" s="19">
        <v>646.79789000000005</v>
      </c>
      <c r="S56" s="19">
        <v>-6.4978899999999999</v>
      </c>
      <c r="T56" s="19">
        <v>216.3</v>
      </c>
      <c r="U56" s="19">
        <v>211.44126</v>
      </c>
      <c r="V56" s="19">
        <v>211.44126</v>
      </c>
      <c r="W56" s="19">
        <v>4.8587400000000001</v>
      </c>
      <c r="X56" s="19"/>
      <c r="Y56" s="19"/>
      <c r="Z56" s="19"/>
      <c r="AA56" s="19">
        <v>0</v>
      </c>
      <c r="AB56" s="19"/>
      <c r="AC56" s="19"/>
      <c r="AD56" s="19"/>
      <c r="AE56" s="19">
        <v>0</v>
      </c>
      <c r="AF56" s="19">
        <v>88.8</v>
      </c>
      <c r="AG56" s="19">
        <v>60.967399999999998</v>
      </c>
      <c r="AH56" s="19">
        <v>40.776380000000003</v>
      </c>
      <c r="AI56" s="19">
        <v>48.023620000000001</v>
      </c>
      <c r="AJ56" s="19">
        <v>218.6</v>
      </c>
      <c r="AK56" s="19">
        <v>230.14769999999999</v>
      </c>
      <c r="AL56" s="19">
        <v>235.84763000000001</v>
      </c>
      <c r="AM56" s="19">
        <v>-17.247630000000001</v>
      </c>
      <c r="AN56" s="19"/>
      <c r="AO56" s="19"/>
      <c r="AP56" s="19"/>
      <c r="AQ56" s="19">
        <v>0</v>
      </c>
      <c r="AR56" s="19"/>
      <c r="AS56" s="19"/>
      <c r="AT56" s="19"/>
      <c r="AU56" s="19">
        <v>0</v>
      </c>
      <c r="AV56" s="19">
        <v>115.6</v>
      </c>
      <c r="AW56" s="19">
        <v>116.66667</v>
      </c>
      <c r="AX56" s="19">
        <v>121.05833</v>
      </c>
      <c r="AY56" s="19">
        <v>-5.4583300000000001</v>
      </c>
      <c r="AZ56" s="19">
        <v>115</v>
      </c>
      <c r="BA56" s="19">
        <v>116.66667</v>
      </c>
      <c r="BB56" s="19">
        <v>121.05833</v>
      </c>
      <c r="BC56" s="19">
        <v>-6.0583299999999998</v>
      </c>
      <c r="BD56" s="19">
        <v>115.4</v>
      </c>
      <c r="BE56" s="19">
        <v>116.66667</v>
      </c>
      <c r="BF56" s="19">
        <v>121.05833</v>
      </c>
      <c r="BG56" s="19">
        <v>-5.6583300000000003</v>
      </c>
      <c r="BH56" s="19">
        <v>217</v>
      </c>
      <c r="BI56" s="19">
        <v>175</v>
      </c>
      <c r="BJ56" s="19">
        <v>181.58750000000001</v>
      </c>
      <c r="BK56" s="19">
        <v>35.412500000000001</v>
      </c>
      <c r="BL56" s="19">
        <v>108.8</v>
      </c>
      <c r="BM56" s="19">
        <v>213.99997999999999</v>
      </c>
      <c r="BN56" s="19">
        <v>213.99997999999999</v>
      </c>
      <c r="BO56" s="19">
        <v>-105.19998</v>
      </c>
      <c r="BP56" s="19">
        <v>67.599999999999994</v>
      </c>
      <c r="BQ56" s="19">
        <v>106.99999</v>
      </c>
      <c r="BR56" s="19">
        <v>106.99999</v>
      </c>
      <c r="BS56" s="19">
        <v>-39.399990000000003</v>
      </c>
      <c r="BT56" s="19">
        <v>551.9</v>
      </c>
      <c r="BU56" s="19">
        <v>568.29854</v>
      </c>
      <c r="BV56" s="19">
        <v>568.29854</v>
      </c>
      <c r="BW56" s="19">
        <v>-16.398540000000001</v>
      </c>
      <c r="BX56" s="19">
        <v>10.3</v>
      </c>
      <c r="BY56" s="19">
        <v>5.4891500000000004</v>
      </c>
      <c r="BZ56" s="19">
        <v>5.4891500000000004</v>
      </c>
      <c r="CA56" s="19">
        <v>4.8108500000000003</v>
      </c>
      <c r="CB56" s="19"/>
      <c r="CC56" s="19"/>
      <c r="CD56" s="19"/>
      <c r="CE56" s="19">
        <v>0</v>
      </c>
      <c r="CF56" s="19"/>
      <c r="CG56" s="19"/>
      <c r="CH56" s="19"/>
      <c r="CI56" s="19">
        <v>0</v>
      </c>
      <c r="CJ56" s="19"/>
      <c r="CK56" s="19"/>
      <c r="CL56" s="19"/>
      <c r="CM56" s="19">
        <v>0</v>
      </c>
      <c r="CN56" s="19"/>
      <c r="CO56" s="19"/>
      <c r="CP56" s="19"/>
      <c r="CQ56" s="19">
        <v>0</v>
      </c>
      <c r="CR56" s="19">
        <v>159.6</v>
      </c>
      <c r="CS56" s="19">
        <v>164.70732000000001</v>
      </c>
      <c r="CT56" s="19">
        <v>164.70732000000001</v>
      </c>
      <c r="CU56" s="19">
        <v>-5.1073199999999996</v>
      </c>
      <c r="CV56" s="19">
        <v>6.7</v>
      </c>
      <c r="CW56" s="19">
        <v>5.1346499999999997</v>
      </c>
      <c r="CX56" s="19">
        <v>5.1346499999999997</v>
      </c>
      <c r="CY56" s="19">
        <v>1.56535</v>
      </c>
      <c r="CZ56" s="19">
        <v>3.6</v>
      </c>
      <c r="DA56" s="19">
        <v>2.8184800000000001</v>
      </c>
      <c r="DB56" s="19">
        <v>2.8184800000000001</v>
      </c>
      <c r="DC56" s="19">
        <v>0.78151999999999999</v>
      </c>
      <c r="DD56" s="19">
        <v>0</v>
      </c>
      <c r="DE56" s="19">
        <v>0</v>
      </c>
      <c r="DF56" s="19">
        <v>0</v>
      </c>
      <c r="DG56" s="19">
        <v>0</v>
      </c>
      <c r="DH56" s="19">
        <v>5.8</v>
      </c>
      <c r="DI56" s="19">
        <v>6.8787000000000003</v>
      </c>
      <c r="DJ56" s="19">
        <v>6.8787000000000003</v>
      </c>
      <c r="DK56" s="19">
        <v>-1.0787</v>
      </c>
      <c r="DL56" s="19">
        <v>8.4</v>
      </c>
      <c r="DM56" s="19">
        <v>8.1736000000000004</v>
      </c>
      <c r="DN56" s="19">
        <v>8.1736000000000004</v>
      </c>
      <c r="DO56" s="19">
        <v>0.22639999999999999</v>
      </c>
      <c r="DP56" s="19">
        <v>58.4</v>
      </c>
      <c r="DQ56" s="19">
        <v>44.764240000000001</v>
      </c>
      <c r="DR56" s="19">
        <v>44.764240000000001</v>
      </c>
      <c r="DS56" s="19">
        <v>13.635759999999999</v>
      </c>
      <c r="DT56" s="19">
        <v>4.7</v>
      </c>
      <c r="DU56" s="19">
        <v>4.7632000000000003</v>
      </c>
      <c r="DV56" s="19">
        <v>4.7632000000000003</v>
      </c>
      <c r="DW56" s="19">
        <v>-6.3200000000000006E-2</v>
      </c>
      <c r="DX56" s="19"/>
      <c r="DY56" s="19"/>
      <c r="DZ56" s="19"/>
      <c r="EA56" s="19">
        <v>0</v>
      </c>
      <c r="EB56" s="19"/>
      <c r="EC56" s="19"/>
      <c r="ED56" s="19"/>
      <c r="EE56" s="19">
        <v>0</v>
      </c>
      <c r="EF56" s="19"/>
      <c r="EG56" s="19"/>
      <c r="EH56" s="19"/>
      <c r="EI56" s="19">
        <v>0</v>
      </c>
      <c r="EJ56" s="19">
        <v>109.1</v>
      </c>
      <c r="EK56" s="19">
        <v>109.51819999999999</v>
      </c>
      <c r="EL56" s="19">
        <v>112.90537</v>
      </c>
      <c r="EM56" s="19">
        <v>-3.8053699999999999</v>
      </c>
      <c r="EN56" s="19">
        <v>220.8</v>
      </c>
      <c r="EO56" s="19">
        <v>221.30108000000001</v>
      </c>
      <c r="EP56" s="19">
        <v>221.30108000000001</v>
      </c>
      <c r="EQ56" s="19">
        <v>-0.50107999999999997</v>
      </c>
      <c r="ER56" s="19"/>
      <c r="ES56" s="19"/>
      <c r="ET56" s="19"/>
      <c r="EU56" s="19">
        <v>0</v>
      </c>
      <c r="EV56" s="19"/>
      <c r="EW56" s="19"/>
      <c r="EX56" s="19"/>
      <c r="EY56" s="19">
        <v>0</v>
      </c>
      <c r="EZ56" s="19"/>
      <c r="FA56" s="19"/>
      <c r="FB56" s="19"/>
      <c r="FC56" s="19">
        <v>0</v>
      </c>
      <c r="FD56" s="19">
        <v>6.5</v>
      </c>
      <c r="FE56" s="19">
        <v>6.39</v>
      </c>
      <c r="FF56" s="19">
        <v>6.39</v>
      </c>
      <c r="FG56" s="19">
        <v>0.11</v>
      </c>
      <c r="FH56" s="19">
        <v>227</v>
      </c>
      <c r="FI56" s="19">
        <v>229.57073</v>
      </c>
      <c r="FJ56" s="19">
        <v>229.57073</v>
      </c>
      <c r="FK56" s="19">
        <v>-2.5707300000000002</v>
      </c>
      <c r="FL56" s="19">
        <v>69.8</v>
      </c>
      <c r="FM56" s="19">
        <v>73.380380000000002</v>
      </c>
      <c r="FN56" s="19">
        <v>73.380380000000002</v>
      </c>
      <c r="FO56" s="19">
        <v>-3.5803799999999999</v>
      </c>
      <c r="FP56" s="19">
        <v>146.80000000000001</v>
      </c>
      <c r="FQ56" s="19">
        <v>150.27984000000001</v>
      </c>
      <c r="FR56" s="19">
        <v>151.16800000000001</v>
      </c>
      <c r="FS56" s="19">
        <v>-4.3680000000000003</v>
      </c>
      <c r="FT56" s="19">
        <v>40.1</v>
      </c>
      <c r="FU56" s="19">
        <v>41.498959999999997</v>
      </c>
      <c r="FV56" s="19">
        <v>41.498959999999997</v>
      </c>
      <c r="FW56" s="19">
        <v>-1.39896</v>
      </c>
      <c r="FX56" s="19">
        <v>9.4</v>
      </c>
      <c r="FY56" s="19">
        <v>9.6429299999999998</v>
      </c>
      <c r="FZ56" s="19">
        <v>9.6429299999999998</v>
      </c>
      <c r="GA56" s="19">
        <v>-0.24293000000000001</v>
      </c>
      <c r="GB56" s="19">
        <v>19.7</v>
      </c>
      <c r="GC56" s="19">
        <v>19.121949999999998</v>
      </c>
      <c r="GD56" s="19">
        <v>19.121949999999998</v>
      </c>
      <c r="GE56" s="19">
        <v>0.57804999999999995</v>
      </c>
      <c r="GF56" s="19">
        <v>85.5</v>
      </c>
      <c r="GG56" s="19">
        <v>87.657560000000004</v>
      </c>
      <c r="GH56" s="19">
        <v>87.657560000000004</v>
      </c>
      <c r="GI56" s="19">
        <v>-2.1575600000000001</v>
      </c>
      <c r="GJ56" s="19"/>
      <c r="GK56" s="19"/>
      <c r="GL56" s="19"/>
      <c r="GM56" s="19">
        <v>0</v>
      </c>
      <c r="GN56" s="19">
        <v>118.6</v>
      </c>
      <c r="GO56" s="19">
        <v>136.06837999999999</v>
      </c>
      <c r="GP56" s="19">
        <v>181.73898</v>
      </c>
      <c r="GQ56" s="19">
        <v>-63.138979999999997</v>
      </c>
      <c r="GR56" s="19">
        <v>73.5</v>
      </c>
      <c r="GS56" s="19">
        <v>68.034189999999995</v>
      </c>
      <c r="GT56" s="19">
        <v>90.869489999999999</v>
      </c>
      <c r="GU56" s="19">
        <v>-17.369489999999999</v>
      </c>
      <c r="GV56" s="19">
        <v>106.9</v>
      </c>
      <c r="GW56" s="19">
        <v>108.91673</v>
      </c>
      <c r="GX56" s="19">
        <v>110.91316999999999</v>
      </c>
      <c r="GY56" s="19">
        <v>-4.0131699999999997</v>
      </c>
      <c r="GZ56" s="19">
        <v>5.7</v>
      </c>
      <c r="HA56" s="19"/>
      <c r="HB56" s="19">
        <v>9.09</v>
      </c>
      <c r="HC56" s="19">
        <v>-3.39</v>
      </c>
      <c r="HD56" s="19">
        <v>6.8</v>
      </c>
      <c r="HE56" s="19">
        <v>9.9490999999999996</v>
      </c>
      <c r="HF56" s="19">
        <v>9.9490999999999996</v>
      </c>
      <c r="HG56" s="19">
        <v>-3.1490999999999998</v>
      </c>
      <c r="HH56" s="19">
        <v>45.3</v>
      </c>
      <c r="HI56" s="19">
        <v>47.26634</v>
      </c>
      <c r="HJ56" s="19">
        <v>47.26634</v>
      </c>
      <c r="HK56" s="19">
        <v>-1.96634</v>
      </c>
      <c r="HL56" s="19">
        <v>0</v>
      </c>
      <c r="HM56" s="19">
        <v>8.8550199999999997</v>
      </c>
      <c r="HN56" s="19">
        <v>20.036100000000001</v>
      </c>
      <c r="HO56" s="19">
        <v>-20.036100000000001</v>
      </c>
      <c r="HP56" s="19">
        <v>3.8</v>
      </c>
      <c r="HQ56" s="19">
        <v>3.8872599999999999</v>
      </c>
      <c r="HR56" s="19">
        <v>3.8872599999999999</v>
      </c>
      <c r="HS56" s="19">
        <v>-8.7260000000000004E-2</v>
      </c>
      <c r="HT56" s="19">
        <v>36.9</v>
      </c>
      <c r="HU56" s="19">
        <v>33.323279999999997</v>
      </c>
      <c r="HV56" s="19">
        <v>33.323279999999997</v>
      </c>
      <c r="HW56" s="19">
        <v>3.5767199999999999</v>
      </c>
      <c r="HX56" s="19">
        <v>170.5</v>
      </c>
      <c r="HY56" s="19">
        <v>171.54185000000001</v>
      </c>
      <c r="HZ56" s="19">
        <v>171.54185000000001</v>
      </c>
      <c r="IA56" s="19">
        <v>-1.0418499999999999</v>
      </c>
      <c r="IB56" s="19">
        <v>46.8</v>
      </c>
      <c r="IC56" s="19">
        <v>47.67127</v>
      </c>
      <c r="ID56" s="19">
        <v>47.67127</v>
      </c>
      <c r="IE56" s="19">
        <v>-0.87126999999999999</v>
      </c>
      <c r="IF56" s="19">
        <v>24.5</v>
      </c>
      <c r="IG56" s="19">
        <v>34.15</v>
      </c>
      <c r="IH56" s="19">
        <v>34.15</v>
      </c>
      <c r="II56" s="19">
        <v>-9.65</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85.7</v>
      </c>
      <c r="JE56" s="19">
        <v>88.815600000000003</v>
      </c>
      <c r="JF56" s="19">
        <v>88.815600000000003</v>
      </c>
      <c r="JG56" s="19">
        <v>-3.1156000000000001</v>
      </c>
      <c r="JH56" s="19">
        <v>0</v>
      </c>
      <c r="JI56" s="19">
        <v>0</v>
      </c>
      <c r="JJ56" s="19">
        <v>0</v>
      </c>
      <c r="JK56" s="19">
        <v>0</v>
      </c>
      <c r="JL56" s="19">
        <v>157.4</v>
      </c>
      <c r="JM56" s="19">
        <v>150.66667000000001</v>
      </c>
      <c r="JN56" s="19">
        <v>150.66667000000001</v>
      </c>
      <c r="JO56" s="19">
        <v>6.7333299999999996</v>
      </c>
      <c r="JP56" s="19"/>
      <c r="JQ56" s="19"/>
      <c r="JR56" s="19">
        <v>0</v>
      </c>
      <c r="JS56" s="19">
        <v>0</v>
      </c>
      <c r="JT56" s="19">
        <v>66.8</v>
      </c>
      <c r="JU56" s="19">
        <v>75.333330000000004</v>
      </c>
      <c r="JV56" s="19">
        <v>75.333330000000004</v>
      </c>
      <c r="JW56" s="19">
        <v>-8.5333299999999994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4.07</v>
      </c>
      <c r="LE56" s="19">
        <v>4.06569</v>
      </c>
      <c r="LF56" s="19">
        <v>4.06569</v>
      </c>
      <c r="LG56" s="19">
        <v>4.3099999999999996E-3</v>
      </c>
      <c r="LH56" s="19">
        <v>251.9</v>
      </c>
      <c r="LI56" s="19">
        <v>271.12195000000003</v>
      </c>
      <c r="LJ56" s="19">
        <v>271.12194</v>
      </c>
      <c r="LK56" s="19">
        <v>-19.22194</v>
      </c>
      <c r="LL56" s="19">
        <v>129.69999999999999</v>
      </c>
      <c r="LM56" s="19">
        <v>133.67995999999999</v>
      </c>
      <c r="LN56" s="19">
        <v>133.67995999999999</v>
      </c>
      <c r="LO56" s="19">
        <v>-3.9799600000000002</v>
      </c>
      <c r="LP56" s="19">
        <v>45.2</v>
      </c>
      <c r="LQ56" s="19"/>
      <c r="LR56" s="19"/>
      <c r="LS56" s="19">
        <v>45.2</v>
      </c>
      <c r="LT56" s="19">
        <v>78.099999999999994</v>
      </c>
      <c r="LU56" s="19">
        <v>78.567999999999998</v>
      </c>
      <c r="LV56" s="19">
        <v>78.567999999999998</v>
      </c>
      <c r="LW56" s="19">
        <v>-0.46800000000000003</v>
      </c>
      <c r="LX56" s="19">
        <v>29.5</v>
      </c>
      <c r="LY56" s="19">
        <v>30.097560000000001</v>
      </c>
      <c r="LZ56" s="19">
        <v>30.097560000000001</v>
      </c>
      <c r="MA56" s="19">
        <v>-0.59755999999999998</v>
      </c>
      <c r="MB56" s="19">
        <v>0</v>
      </c>
      <c r="MC56" s="19"/>
      <c r="MD56" s="19"/>
      <c r="ME56" s="19">
        <v>0</v>
      </c>
      <c r="MF56" s="19"/>
      <c r="MG56" s="19"/>
      <c r="MH56" s="19"/>
      <c r="MI56" s="19">
        <v>0</v>
      </c>
      <c r="MJ56" s="19"/>
      <c r="MK56" s="19"/>
      <c r="ML56" s="19"/>
      <c r="MM56" s="19">
        <v>0</v>
      </c>
      <c r="MN56" s="19">
        <v>102</v>
      </c>
      <c r="MO56" s="19">
        <v>111.91404</v>
      </c>
      <c r="MP56" s="19">
        <v>121.90396</v>
      </c>
      <c r="MQ56" s="19">
        <v>-19.903960000000001</v>
      </c>
      <c r="MR56" s="19">
        <v>102</v>
      </c>
      <c r="MS56" s="19">
        <v>111.91404</v>
      </c>
      <c r="MT56" s="19">
        <v>121.90396</v>
      </c>
      <c r="MU56" s="19">
        <v>-19.903960000000001</v>
      </c>
      <c r="MV56" s="19">
        <v>121.6</v>
      </c>
      <c r="MW56" s="19">
        <v>111.91404</v>
      </c>
      <c r="MX56" s="19">
        <v>121.90396</v>
      </c>
      <c r="MY56" s="19">
        <v>-0.30396000000000001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65.099999999999994</v>
      </c>
      <c r="OG56" s="19">
        <v>109.1</v>
      </c>
      <c r="OH56" s="19">
        <v>112.238</v>
      </c>
      <c r="OI56" s="19">
        <v>-47.137999999999998</v>
      </c>
      <c r="OJ56" s="19">
        <v>0</v>
      </c>
      <c r="OK56" s="19">
        <v>0</v>
      </c>
      <c r="OL56" s="19">
        <v>0</v>
      </c>
      <c r="OM56" s="19">
        <v>0</v>
      </c>
      <c r="ON56" s="19">
        <v>1.8</v>
      </c>
      <c r="OO56" s="19">
        <v>10.3</v>
      </c>
      <c r="OP56" s="19">
        <v>7.2880000000000003</v>
      </c>
      <c r="OQ56" s="19">
        <v>-5.4880000000000004</v>
      </c>
      <c r="OR56" s="19">
        <v>0</v>
      </c>
      <c r="OS56" s="19">
        <v>0</v>
      </c>
      <c r="OT56" s="19">
        <v>0</v>
      </c>
      <c r="OU56" s="19">
        <v>0</v>
      </c>
      <c r="OV56" s="19">
        <v>20</v>
      </c>
      <c r="OW56" s="19">
        <v>20</v>
      </c>
      <c r="OX56" s="19">
        <v>17.560980000000001</v>
      </c>
      <c r="OY56" s="19">
        <v>2.4390200000000002</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1.6</v>
      </c>
      <c r="PM56" s="19">
        <v>3.4</v>
      </c>
      <c r="PN56" s="19">
        <v>3.4</v>
      </c>
      <c r="PO56" s="19">
        <v>-1.8</v>
      </c>
      <c r="PP56" s="19">
        <v>5.0999999999999996</v>
      </c>
      <c r="PQ56" s="19">
        <v>5</v>
      </c>
      <c r="PR56" s="19">
        <v>5</v>
      </c>
      <c r="PS56" s="19">
        <v>0.1</v>
      </c>
      <c r="PT56" s="19">
        <v>19.8</v>
      </c>
      <c r="PU56" s="19">
        <v>19.5122</v>
      </c>
      <c r="PV56" s="19">
        <v>19.5122</v>
      </c>
      <c r="PW56" s="19">
        <v>0.2878</v>
      </c>
      <c r="PX56" s="19">
        <v>10</v>
      </c>
      <c r="PY56" s="19">
        <v>10</v>
      </c>
      <c r="PZ56" s="19">
        <v>19.5122</v>
      </c>
      <c r="QA56" s="19">
        <v>-9.5122</v>
      </c>
      <c r="QB56" s="19">
        <v>17.559999999999999</v>
      </c>
      <c r="QC56" s="19">
        <v>17.560980000000001</v>
      </c>
      <c r="QD56" s="19">
        <v>17.560970000000001</v>
      </c>
      <c r="QE56" s="19">
        <v>-9.7000000000000005E-4</v>
      </c>
      <c r="QF56" s="19">
        <v>3.6</v>
      </c>
      <c r="QG56" s="19">
        <v>3.5</v>
      </c>
      <c r="QH56" s="19">
        <v>3.5</v>
      </c>
      <c r="QI56" s="19">
        <v>0.1</v>
      </c>
      <c r="QJ56" s="19">
        <v>18.600000000000001</v>
      </c>
      <c r="QK56" s="19">
        <v>18.048780000000001</v>
      </c>
      <c r="QL56" s="19">
        <v>18.048780000000001</v>
      </c>
      <c r="QM56" s="19">
        <v>0.55122000000000004</v>
      </c>
      <c r="QN56" s="19">
        <v>0</v>
      </c>
      <c r="QO56" s="19">
        <v>0</v>
      </c>
      <c r="QP56" s="19">
        <v>0</v>
      </c>
      <c r="QQ56" s="19">
        <v>0</v>
      </c>
      <c r="QR56" s="19">
        <v>0</v>
      </c>
      <c r="QS56" s="19">
        <v>0</v>
      </c>
      <c r="QT56" s="19">
        <v>0</v>
      </c>
      <c r="QU56" s="19">
        <v>0</v>
      </c>
      <c r="QV56" s="19">
        <v>26.2</v>
      </c>
      <c r="QW56" s="19">
        <v>24.8</v>
      </c>
      <c r="QX56" s="19">
        <v>26.193999999999999</v>
      </c>
      <c r="QY56" s="19">
        <v>6.0000000000000001E-3</v>
      </c>
      <c r="QZ56" s="19">
        <v>79</v>
      </c>
      <c r="RA56" s="19">
        <v>66.900000000000006</v>
      </c>
      <c r="RB56" s="19">
        <v>78.968000000000004</v>
      </c>
      <c r="RC56" s="19">
        <v>3.2000000000000001E-2</v>
      </c>
      <c r="RD56" s="19"/>
      <c r="RE56" s="19"/>
      <c r="RF56" s="19"/>
      <c r="RG56" s="19">
        <v>0</v>
      </c>
      <c r="RH56" s="19"/>
      <c r="RI56" s="19"/>
      <c r="RJ56" s="19"/>
      <c r="RK56" s="19">
        <v>0</v>
      </c>
      <c r="RL56" s="19"/>
      <c r="RM56" s="19"/>
      <c r="RN56" s="19"/>
      <c r="RO56" s="19">
        <v>0</v>
      </c>
      <c r="RP56" s="19"/>
      <c r="RQ56" s="19"/>
      <c r="RR56" s="19"/>
      <c r="RS56" s="19">
        <v>0</v>
      </c>
      <c r="RT56" s="19">
        <v>0</v>
      </c>
      <c r="RU56" s="19">
        <v>0</v>
      </c>
      <c r="RV56" s="19">
        <v>0</v>
      </c>
      <c r="RW56" s="19">
        <v>0</v>
      </c>
      <c r="RX56" s="19">
        <v>3.3</v>
      </c>
      <c r="RY56" s="19">
        <v>3.339</v>
      </c>
      <c r="RZ56" s="19">
        <v>3.339</v>
      </c>
      <c r="SA56" s="19">
        <v>-3.9E-2</v>
      </c>
      <c r="SB56" s="19">
        <v>20.2</v>
      </c>
      <c r="SC56" s="19">
        <v>19.869240000000001</v>
      </c>
      <c r="SD56" s="19">
        <v>19.869240000000001</v>
      </c>
      <c r="SE56" s="19">
        <v>0.33076</v>
      </c>
      <c r="SF56" s="19">
        <v>3.1</v>
      </c>
      <c r="SG56" s="19">
        <v>2</v>
      </c>
      <c r="SH56" s="19">
        <v>2</v>
      </c>
      <c r="SI56" s="19">
        <v>1.1000000000000001</v>
      </c>
      <c r="SJ56" s="19"/>
      <c r="SK56" s="19"/>
      <c r="SL56" s="19">
        <v>0.7</v>
      </c>
      <c r="SM56" s="19">
        <v>-0.7</v>
      </c>
      <c r="SN56" s="19">
        <v>17</v>
      </c>
      <c r="SO56" s="19">
        <v>19.121949999999998</v>
      </c>
      <c r="SP56" s="19">
        <v>19.121949999999998</v>
      </c>
      <c r="SQ56" s="19">
        <v>-2.12195</v>
      </c>
      <c r="SR56" s="19">
        <v>12.5</v>
      </c>
      <c r="SS56" s="19">
        <v>12.39024</v>
      </c>
      <c r="ST56" s="19">
        <v>12.39024</v>
      </c>
      <c r="SU56" s="19">
        <v>0.10976</v>
      </c>
      <c r="SV56" s="19">
        <v>12</v>
      </c>
      <c r="SW56" s="19">
        <v>13.65854</v>
      </c>
      <c r="SX56" s="19">
        <v>13.65854</v>
      </c>
      <c r="SY56" s="19">
        <v>-1.6585399999999999</v>
      </c>
      <c r="SZ56" s="19">
        <v>17</v>
      </c>
      <c r="TA56" s="19">
        <v>17.560980000000001</v>
      </c>
      <c r="TB56" s="19">
        <v>17.560980000000001</v>
      </c>
      <c r="TC56" s="19">
        <v>-0.56098000000000003</v>
      </c>
      <c r="TD56" s="19">
        <v>20</v>
      </c>
      <c r="TE56" s="19">
        <v>19.317070000000001</v>
      </c>
      <c r="TF56" s="19">
        <v>19.317070000000001</v>
      </c>
      <c r="TG56" s="19">
        <v>0.68293000000000004</v>
      </c>
      <c r="TH56" s="19">
        <v>17</v>
      </c>
      <c r="TI56" s="19">
        <v>14.4</v>
      </c>
      <c r="TJ56" s="19">
        <v>14.4</v>
      </c>
      <c r="TK56" s="19">
        <v>2.6</v>
      </c>
      <c r="TL56" s="19">
        <v>72.8</v>
      </c>
      <c r="TM56" s="19">
        <v>28.2</v>
      </c>
      <c r="TN56" s="19">
        <v>26.8</v>
      </c>
      <c r="TO56" s="19">
        <v>46</v>
      </c>
      <c r="TP56" s="19">
        <v>0</v>
      </c>
      <c r="TQ56" s="19">
        <v>0</v>
      </c>
      <c r="TR56" s="19">
        <v>0</v>
      </c>
      <c r="TS56" s="19">
        <v>0</v>
      </c>
      <c r="TT56" s="19">
        <v>52.9</v>
      </c>
      <c r="TU56" s="19">
        <v>53.3</v>
      </c>
      <c r="TV56" s="19">
        <v>59.83</v>
      </c>
      <c r="TW56" s="19">
        <v>-6.93</v>
      </c>
      <c r="TX56" s="19">
        <v>87.3</v>
      </c>
      <c r="TY56" s="19">
        <v>81</v>
      </c>
      <c r="TZ56" s="19">
        <v>67.680000000000007</v>
      </c>
      <c r="UA56" s="19">
        <v>19.62</v>
      </c>
      <c r="UB56" s="19">
        <v>7.6</v>
      </c>
      <c r="UC56" s="19">
        <v>4</v>
      </c>
      <c r="UD56" s="19">
        <v>4.4800000000000004</v>
      </c>
      <c r="UE56" s="19">
        <v>3.12</v>
      </c>
      <c r="UF56" s="19">
        <v>2.2999999999999998</v>
      </c>
      <c r="UG56" s="19">
        <v>2.7</v>
      </c>
      <c r="UH56" s="19">
        <v>1.6</v>
      </c>
      <c r="UI56" s="19">
        <v>0.7</v>
      </c>
      <c r="UJ56" s="19">
        <v>19.3</v>
      </c>
      <c r="UK56" s="19">
        <v>19.5122</v>
      </c>
      <c r="UL56" s="19">
        <v>19.5122</v>
      </c>
      <c r="UM56" s="19">
        <v>-0.2122</v>
      </c>
      <c r="UN56" s="19">
        <v>5.0999999999999996</v>
      </c>
      <c r="UO56" s="19">
        <v>6</v>
      </c>
      <c r="UP56" s="19">
        <v>8</v>
      </c>
      <c r="UQ56" s="19">
        <v>-2.9</v>
      </c>
      <c r="UR56" s="19"/>
      <c r="US56" s="19"/>
      <c r="UT56" s="19">
        <v>7.3</v>
      </c>
      <c r="UU56" s="19">
        <v>-7.3</v>
      </c>
      <c r="UV56" s="19">
        <v>20.399999999999999</v>
      </c>
      <c r="UW56" s="19">
        <v>19.5122</v>
      </c>
      <c r="UX56" s="19">
        <v>19.5122</v>
      </c>
      <c r="UY56" s="19">
        <v>0.88780000000000003</v>
      </c>
      <c r="UZ56" s="19">
        <v>20.399999999999999</v>
      </c>
      <c r="VA56" s="19">
        <v>19.5122</v>
      </c>
      <c r="VB56" s="19">
        <v>19.5122</v>
      </c>
      <c r="VC56" s="19">
        <v>0.88780000000000003</v>
      </c>
      <c r="VD56" s="19">
        <v>20.2</v>
      </c>
      <c r="VE56" s="19">
        <v>19.5122</v>
      </c>
      <c r="VF56" s="19">
        <v>19.5122</v>
      </c>
      <c r="VG56" s="19">
        <v>0.68779999999999997</v>
      </c>
      <c r="VH56" s="19">
        <v>0.6</v>
      </c>
      <c r="VI56" s="19">
        <v>4.3520000000000003</v>
      </c>
      <c r="VJ56" s="19">
        <v>4.3520000000000003</v>
      </c>
      <c r="VK56" s="19">
        <v>-3.7519999999999998</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60.2</v>
      </c>
      <c r="WC56" s="19">
        <v>58.5</v>
      </c>
      <c r="WD56" s="19">
        <v>82</v>
      </c>
      <c r="WE56" s="19">
        <v>-21.8</v>
      </c>
      <c r="WF56" s="19">
        <v>45.3</v>
      </c>
      <c r="WG56" s="19">
        <v>49.2</v>
      </c>
      <c r="WH56" s="19">
        <v>45</v>
      </c>
      <c r="WI56" s="19">
        <v>0.3</v>
      </c>
      <c r="WJ56" s="19">
        <v>0</v>
      </c>
      <c r="WK56" s="19">
        <v>0</v>
      </c>
      <c r="WL56" s="19">
        <v>0</v>
      </c>
      <c r="WM56" s="19">
        <v>0</v>
      </c>
      <c r="WN56" s="19">
        <v>0</v>
      </c>
      <c r="WO56" s="19">
        <v>0</v>
      </c>
      <c r="WP56" s="19">
        <v>0</v>
      </c>
      <c r="WQ56" s="19">
        <v>0</v>
      </c>
      <c r="WR56" s="19">
        <v>9.5</v>
      </c>
      <c r="WS56" s="19">
        <v>9.4</v>
      </c>
      <c r="WT56" s="19">
        <v>9.4</v>
      </c>
      <c r="WU56" s="19">
        <v>0.1</v>
      </c>
      <c r="WV56" s="19">
        <v>20</v>
      </c>
      <c r="WW56" s="19">
        <v>19.317070000000001</v>
      </c>
      <c r="WX56" s="19">
        <v>19.317070000000001</v>
      </c>
      <c r="WY56" s="19">
        <v>0.68293000000000004</v>
      </c>
      <c r="WZ56" s="19">
        <v>9.6999999999999993</v>
      </c>
      <c r="XA56" s="19">
        <v>10.6</v>
      </c>
      <c r="XB56" s="19">
        <v>10.6</v>
      </c>
      <c r="XC56" s="19">
        <v>-0.9</v>
      </c>
      <c r="XD56" s="19"/>
      <c r="XE56" s="19"/>
      <c r="XF56" s="19"/>
      <c r="XG56" s="19">
        <v>0</v>
      </c>
      <c r="XH56" s="19"/>
      <c r="XI56" s="19"/>
      <c r="XJ56" s="19"/>
      <c r="XK56" s="19">
        <v>0</v>
      </c>
      <c r="XL56" s="19"/>
      <c r="XM56" s="19"/>
      <c r="XN56" s="19"/>
      <c r="XO56" s="19">
        <v>0</v>
      </c>
      <c r="XP56" s="19"/>
      <c r="XQ56" s="19"/>
      <c r="XR56" s="19"/>
      <c r="XS56" s="19">
        <v>0</v>
      </c>
      <c r="XT56" s="19">
        <v>16.7</v>
      </c>
      <c r="XU56" s="19">
        <v>17</v>
      </c>
      <c r="XV56" s="19">
        <v>14</v>
      </c>
      <c r="XW56" s="19">
        <v>2.7</v>
      </c>
      <c r="XX56" s="19"/>
      <c r="XY56" s="19"/>
      <c r="XZ56" s="19"/>
      <c r="YA56" s="19">
        <v>0</v>
      </c>
      <c r="YB56" s="19"/>
      <c r="YC56" s="19"/>
      <c r="YD56" s="19"/>
      <c r="YE56" s="19">
        <v>0</v>
      </c>
    </row>
    <row r="57" spans="1:655" ht="25.05" customHeight="1" x14ac:dyDescent="0.3">
      <c r="A57" s="1"/>
      <c r="B57" s="200" t="s">
        <v>2866</v>
      </c>
      <c r="C57" s="201"/>
      <c r="D57" s="20">
        <v>0</v>
      </c>
      <c r="E57" s="20">
        <v>0</v>
      </c>
      <c r="F57" s="20">
        <v>0</v>
      </c>
      <c r="G57" s="20"/>
      <c r="H57" s="20">
        <v>0</v>
      </c>
      <c r="I57" s="20">
        <v>0</v>
      </c>
      <c r="J57" s="20">
        <v>0</v>
      </c>
      <c r="K57" s="20"/>
      <c r="L57" s="20">
        <v>2398.15</v>
      </c>
      <c r="M57" s="20">
        <v>2400</v>
      </c>
      <c r="N57" s="20">
        <v>3360</v>
      </c>
      <c r="O57" s="20"/>
      <c r="P57" s="20">
        <v>15542.85</v>
      </c>
      <c r="Q57" s="20">
        <v>15523.149359999999</v>
      </c>
      <c r="R57" s="20">
        <v>15523.149359999999</v>
      </c>
      <c r="S57" s="20"/>
      <c r="T57" s="20">
        <v>5184.8500000000004</v>
      </c>
      <c r="U57" s="20">
        <v>5074.5902400000004</v>
      </c>
      <c r="V57" s="20">
        <v>5074.5902400000004</v>
      </c>
      <c r="W57" s="20"/>
      <c r="X57" s="20">
        <v>0</v>
      </c>
      <c r="Y57" s="20">
        <v>0</v>
      </c>
      <c r="Z57" s="20">
        <v>0</v>
      </c>
      <c r="AA57" s="20"/>
      <c r="AB57" s="20">
        <v>0</v>
      </c>
      <c r="AC57" s="20">
        <v>0</v>
      </c>
      <c r="AD57" s="20">
        <v>0</v>
      </c>
      <c r="AE57" s="20"/>
      <c r="AF57" s="20">
        <v>2162.6</v>
      </c>
      <c r="AG57" s="20">
        <v>2177.0147499999998</v>
      </c>
      <c r="AH57" s="20">
        <v>2159.4244699999999</v>
      </c>
      <c r="AI57" s="20"/>
      <c r="AJ57" s="20">
        <v>5344.6</v>
      </c>
      <c r="AK57" s="20">
        <v>5541.4995900000004</v>
      </c>
      <c r="AL57" s="20">
        <v>5660.3431200000005</v>
      </c>
      <c r="AM57" s="20"/>
      <c r="AN57" s="20">
        <v>0</v>
      </c>
      <c r="AO57" s="20">
        <v>0</v>
      </c>
      <c r="AP57" s="20">
        <v>0</v>
      </c>
      <c r="AQ57" s="20"/>
      <c r="AR57" s="20">
        <v>0</v>
      </c>
      <c r="AS57" s="20">
        <v>0</v>
      </c>
      <c r="AT57" s="20">
        <v>0</v>
      </c>
      <c r="AU57" s="20"/>
      <c r="AV57" s="20">
        <v>3246.7</v>
      </c>
      <c r="AW57" s="20">
        <v>3427.2079399999998</v>
      </c>
      <c r="AX57" s="20">
        <v>3475.6054250000002</v>
      </c>
      <c r="AY57" s="20"/>
      <c r="AZ57" s="20">
        <v>3236.95</v>
      </c>
      <c r="BA57" s="20">
        <v>3427.2079399999998</v>
      </c>
      <c r="BB57" s="20">
        <v>3475.6054250000002</v>
      </c>
      <c r="BC57" s="20"/>
      <c r="BD57" s="20">
        <v>3238.5</v>
      </c>
      <c r="BE57" s="20">
        <v>3427.2079399999998</v>
      </c>
      <c r="BF57" s="20">
        <v>3475.6054250000002</v>
      </c>
      <c r="BG57" s="20"/>
      <c r="BH57" s="20">
        <v>5556.8</v>
      </c>
      <c r="BI57" s="20">
        <v>5140.8119349999997</v>
      </c>
      <c r="BJ57" s="20">
        <v>5213.4081900000001</v>
      </c>
      <c r="BK57" s="20"/>
      <c r="BL57" s="20">
        <v>4344.1499999999996</v>
      </c>
      <c r="BM57" s="20">
        <v>4988.3559850000001</v>
      </c>
      <c r="BN57" s="20">
        <v>4827.4298550000003</v>
      </c>
      <c r="BO57" s="20"/>
      <c r="BP57" s="20">
        <v>2352.4499999999998</v>
      </c>
      <c r="BQ57" s="20">
        <v>2494.1780050000002</v>
      </c>
      <c r="BR57" s="20">
        <v>2413.71495</v>
      </c>
      <c r="BS57" s="20"/>
      <c r="BT57" s="20">
        <v>13441.35</v>
      </c>
      <c r="BU57" s="20">
        <v>13639.16496</v>
      </c>
      <c r="BV57" s="20">
        <v>13639.16496</v>
      </c>
      <c r="BW57" s="20"/>
      <c r="BX57" s="20">
        <v>250.55</v>
      </c>
      <c r="BY57" s="20">
        <v>131.7396</v>
      </c>
      <c r="BZ57" s="20">
        <v>131.7396</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3948.15</v>
      </c>
      <c r="CS57" s="20">
        <v>3952.97568</v>
      </c>
      <c r="CT57" s="20">
        <v>3952.97568</v>
      </c>
      <c r="CU57" s="20"/>
      <c r="CV57" s="20">
        <v>177.3</v>
      </c>
      <c r="CW57" s="20">
        <v>123.2316</v>
      </c>
      <c r="CX57" s="20">
        <v>123.2316</v>
      </c>
      <c r="CY57" s="20"/>
      <c r="CZ57" s="20">
        <v>93.5</v>
      </c>
      <c r="DA57" s="20">
        <v>67.643519999999995</v>
      </c>
      <c r="DB57" s="20">
        <v>67.643519999999995</v>
      </c>
      <c r="DC57" s="20"/>
      <c r="DD57" s="20">
        <v>64.7</v>
      </c>
      <c r="DE57" s="20">
        <v>101.24199</v>
      </c>
      <c r="DF57" s="20">
        <v>112.4911</v>
      </c>
      <c r="DG57" s="20"/>
      <c r="DH57" s="20">
        <v>113.4</v>
      </c>
      <c r="DI57" s="20">
        <v>94.719710000000006</v>
      </c>
      <c r="DJ57" s="20">
        <v>94.719710000000006</v>
      </c>
      <c r="DK57" s="20"/>
      <c r="DL57" s="20">
        <v>220.15</v>
      </c>
      <c r="DM57" s="20">
        <v>226.8501</v>
      </c>
      <c r="DN57" s="20">
        <v>255.40460999999999</v>
      </c>
      <c r="DO57" s="20"/>
      <c r="DP57" s="20">
        <v>1456.85</v>
      </c>
      <c r="DQ57" s="20">
        <v>1257.147735</v>
      </c>
      <c r="DR57" s="20">
        <v>1473.191145</v>
      </c>
      <c r="DS57" s="20"/>
      <c r="DT57" s="20">
        <v>118.7</v>
      </c>
      <c r="DU57" s="20">
        <v>132.96205</v>
      </c>
      <c r="DV57" s="20">
        <v>149.89551</v>
      </c>
      <c r="DW57" s="20"/>
      <c r="DX57" s="20">
        <v>0</v>
      </c>
      <c r="DY57" s="20">
        <v>0</v>
      </c>
      <c r="DZ57" s="20">
        <v>0</v>
      </c>
      <c r="EA57" s="20"/>
      <c r="EB57" s="20">
        <v>0</v>
      </c>
      <c r="EC57" s="20">
        <v>0</v>
      </c>
      <c r="ED57" s="20">
        <v>0</v>
      </c>
      <c r="EE57" s="20"/>
      <c r="EF57" s="20">
        <v>0</v>
      </c>
      <c r="EG57" s="20">
        <v>0</v>
      </c>
      <c r="EH57" s="20">
        <v>0</v>
      </c>
      <c r="EI57" s="20"/>
      <c r="EJ57" s="20">
        <v>2659.35</v>
      </c>
      <c r="EK57" s="20">
        <v>2628.4367999999999</v>
      </c>
      <c r="EL57" s="20">
        <v>2709.7288800000001</v>
      </c>
      <c r="EM57" s="20"/>
      <c r="EN57" s="20">
        <v>5025.2</v>
      </c>
      <c r="EO57" s="20">
        <v>5314.54313</v>
      </c>
      <c r="EP57" s="20">
        <v>5314.9258849999997</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5424.25</v>
      </c>
      <c r="FI57" s="20">
        <v>5509.6975199999997</v>
      </c>
      <c r="FJ57" s="20">
        <v>5509.6975199999997</v>
      </c>
      <c r="FK57" s="20"/>
      <c r="FL57" s="20">
        <v>1617.95</v>
      </c>
      <c r="FM57" s="20">
        <v>1761.1291200000001</v>
      </c>
      <c r="FN57" s="20">
        <v>1761.1291200000001</v>
      </c>
      <c r="FO57" s="20"/>
      <c r="FP57" s="20">
        <v>3469.95</v>
      </c>
      <c r="FQ57" s="20">
        <v>3544.07899</v>
      </c>
      <c r="FR57" s="20">
        <v>3622.2534599999999</v>
      </c>
      <c r="FS57" s="20"/>
      <c r="FT57" s="20">
        <v>943.3</v>
      </c>
      <c r="FU57" s="20">
        <v>871.47816</v>
      </c>
      <c r="FV57" s="20">
        <v>871.47816</v>
      </c>
      <c r="FW57" s="20"/>
      <c r="FX57" s="20">
        <v>225.25</v>
      </c>
      <c r="FY57" s="20">
        <v>231.43031999999999</v>
      </c>
      <c r="FZ57" s="20">
        <v>231.43031999999999</v>
      </c>
      <c r="GA57" s="20"/>
      <c r="GB57" s="20">
        <v>472.8</v>
      </c>
      <c r="GC57" s="20">
        <v>458.92680000000001</v>
      </c>
      <c r="GD57" s="20">
        <v>458.92680000000001</v>
      </c>
      <c r="GE57" s="20"/>
      <c r="GF57" s="20">
        <v>2152.75</v>
      </c>
      <c r="GG57" s="20">
        <v>2103.7814400000002</v>
      </c>
      <c r="GH57" s="20">
        <v>2103.7814400000002</v>
      </c>
      <c r="GI57" s="20"/>
      <c r="GJ57" s="20">
        <v>0</v>
      </c>
      <c r="GK57" s="20">
        <v>0</v>
      </c>
      <c r="GL57" s="20">
        <v>0</v>
      </c>
      <c r="GM57" s="20"/>
      <c r="GN57" s="20">
        <v>3461.8</v>
      </c>
      <c r="GO57" s="20">
        <v>3568.1799449999999</v>
      </c>
      <c r="GP57" s="20">
        <v>3825.4314199999999</v>
      </c>
      <c r="GQ57" s="20"/>
      <c r="GR57" s="20">
        <v>1680.45</v>
      </c>
      <c r="GS57" s="20">
        <v>1364.0900099999999</v>
      </c>
      <c r="GT57" s="20">
        <v>1912.715745</v>
      </c>
      <c r="GU57" s="20"/>
      <c r="GV57" s="20">
        <v>2607.6999999999998</v>
      </c>
      <c r="GW57" s="20">
        <v>2614.0015199999998</v>
      </c>
      <c r="GX57" s="20">
        <v>2661.91608</v>
      </c>
      <c r="GY57" s="20"/>
      <c r="GZ57" s="20">
        <v>115.4</v>
      </c>
      <c r="HA57" s="20">
        <v>0</v>
      </c>
      <c r="HB57" s="20">
        <v>218.16</v>
      </c>
      <c r="HC57" s="20"/>
      <c r="HD57" s="20">
        <v>167.95</v>
      </c>
      <c r="HE57" s="20">
        <v>238.7784</v>
      </c>
      <c r="HF57" s="20">
        <v>238.7784</v>
      </c>
      <c r="HG57" s="20"/>
      <c r="HH57" s="20">
        <v>1112.1500000000001</v>
      </c>
      <c r="HI57" s="20">
        <v>1000.79412</v>
      </c>
      <c r="HJ57" s="20">
        <v>874.79412000000002</v>
      </c>
      <c r="HK57" s="20"/>
      <c r="HL57" s="20">
        <v>64.650000000000006</v>
      </c>
      <c r="HM57" s="20">
        <v>225.63625999999999</v>
      </c>
      <c r="HN57" s="20">
        <v>480.8664</v>
      </c>
      <c r="HO57" s="20"/>
      <c r="HP57" s="20">
        <v>91.2</v>
      </c>
      <c r="HQ57" s="20">
        <v>93.294240000000002</v>
      </c>
      <c r="HR57" s="20">
        <v>93.294240000000002</v>
      </c>
      <c r="HS57" s="20"/>
      <c r="HT57" s="20">
        <v>908.25</v>
      </c>
      <c r="HU57" s="20">
        <v>799.75872000000004</v>
      </c>
      <c r="HV57" s="20">
        <v>799.75872000000004</v>
      </c>
      <c r="HW57" s="20"/>
      <c r="HX57" s="20">
        <v>4174.45</v>
      </c>
      <c r="HY57" s="20">
        <v>4117.0043999999998</v>
      </c>
      <c r="HZ57" s="20">
        <v>4117.0043999999998</v>
      </c>
      <c r="IA57" s="20"/>
      <c r="IB57" s="20">
        <v>1143.55</v>
      </c>
      <c r="IC57" s="20">
        <v>1144.1104800000001</v>
      </c>
      <c r="ID57" s="20">
        <v>1144.1104800000001</v>
      </c>
      <c r="IE57" s="20"/>
      <c r="IF57" s="20">
        <v>47.95</v>
      </c>
      <c r="IG57" s="20">
        <v>34.15</v>
      </c>
      <c r="IH57" s="20">
        <v>461.02499999999998</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2089.1999999999998</v>
      </c>
      <c r="JE57" s="20">
        <v>2131.5744</v>
      </c>
      <c r="JF57" s="20">
        <v>2131.5744</v>
      </c>
      <c r="JG57" s="20"/>
      <c r="JH57" s="20">
        <v>513.70000000000005</v>
      </c>
      <c r="JI57" s="20">
        <v>583.14068499999996</v>
      </c>
      <c r="JJ57" s="20">
        <v>163.52251000000001</v>
      </c>
      <c r="JK57" s="20"/>
      <c r="JL57" s="20">
        <v>3919.6</v>
      </c>
      <c r="JM57" s="20">
        <v>3697.94371</v>
      </c>
      <c r="JN57" s="20">
        <v>3749.915035</v>
      </c>
      <c r="JO57" s="20"/>
      <c r="JP57" s="20">
        <v>0</v>
      </c>
      <c r="JQ57" s="20">
        <v>0</v>
      </c>
      <c r="JR57" s="20">
        <v>710.60637499999996</v>
      </c>
      <c r="JS57" s="20"/>
      <c r="JT57" s="20">
        <v>1651.15</v>
      </c>
      <c r="JU57" s="20">
        <v>1848.971785</v>
      </c>
      <c r="JV57" s="20">
        <v>1874.95749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108.01</v>
      </c>
      <c r="LE57" s="20">
        <v>97.576560000000001</v>
      </c>
      <c r="LF57" s="20">
        <v>97.576560000000001</v>
      </c>
      <c r="LG57" s="20"/>
      <c r="LH57" s="20">
        <v>5660.15</v>
      </c>
      <c r="LI57" s="20">
        <v>6125.7855049999998</v>
      </c>
      <c r="LJ57" s="20">
        <v>5771.0467049999997</v>
      </c>
      <c r="LK57" s="20"/>
      <c r="LL57" s="20">
        <v>3091.75</v>
      </c>
      <c r="LM57" s="20">
        <v>3208.3190399999999</v>
      </c>
      <c r="LN57" s="20">
        <v>3208.3190399999999</v>
      </c>
      <c r="LO57" s="20"/>
      <c r="LP57" s="20">
        <v>130.85</v>
      </c>
      <c r="LQ57" s="20">
        <v>0</v>
      </c>
      <c r="LR57" s="20">
        <v>0</v>
      </c>
      <c r="LS57" s="20"/>
      <c r="LT57" s="20">
        <v>1878.7</v>
      </c>
      <c r="LU57" s="20">
        <v>1885.6320000000001</v>
      </c>
      <c r="LV57" s="20">
        <v>1885.6320000000001</v>
      </c>
      <c r="LW57" s="20"/>
      <c r="LX57" s="20">
        <v>725.65</v>
      </c>
      <c r="LY57" s="20">
        <v>722.34144000000003</v>
      </c>
      <c r="LZ57" s="20">
        <v>722.34144000000003</v>
      </c>
      <c r="MA57" s="20"/>
      <c r="MB57" s="20">
        <v>126.9</v>
      </c>
      <c r="MC57" s="20">
        <v>0</v>
      </c>
      <c r="MD57" s="20">
        <v>0</v>
      </c>
      <c r="ME57" s="20"/>
      <c r="MF57" s="20">
        <v>0</v>
      </c>
      <c r="MG57" s="20">
        <v>0</v>
      </c>
      <c r="MH57" s="20">
        <v>0</v>
      </c>
      <c r="MI57" s="20"/>
      <c r="MJ57" s="20">
        <v>0</v>
      </c>
      <c r="MK57" s="20">
        <v>0</v>
      </c>
      <c r="ML57" s="20">
        <v>0</v>
      </c>
      <c r="MM57" s="20"/>
      <c r="MN57" s="20">
        <v>2956.25</v>
      </c>
      <c r="MO57" s="20">
        <v>3238.5912199999998</v>
      </c>
      <c r="MP57" s="20">
        <v>3237.1612799999998</v>
      </c>
      <c r="MQ57" s="20"/>
      <c r="MR57" s="20">
        <v>2965.25</v>
      </c>
      <c r="MS57" s="20">
        <v>3238.5912199999998</v>
      </c>
      <c r="MT57" s="20">
        <v>3237.1612799999998</v>
      </c>
      <c r="MU57" s="20"/>
      <c r="MV57" s="20">
        <v>3270.75</v>
      </c>
      <c r="MW57" s="20">
        <v>3238.5912199999998</v>
      </c>
      <c r="MX57" s="20">
        <v>3237.1612799999998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8.9</v>
      </c>
      <c r="OC57" s="20">
        <v>8.1039999999999992</v>
      </c>
      <c r="OD57" s="20">
        <v>8.1039999999999992</v>
      </c>
      <c r="OE57" s="20"/>
      <c r="OF57" s="20">
        <v>1895.7</v>
      </c>
      <c r="OG57" s="20">
        <v>2030.932</v>
      </c>
      <c r="OH57" s="20">
        <v>2326.1030000000001</v>
      </c>
      <c r="OI57" s="20"/>
      <c r="OJ57" s="20">
        <v>642.5</v>
      </c>
      <c r="OK57" s="20">
        <v>578.37049999999999</v>
      </c>
      <c r="OL57" s="20">
        <v>578.37049999999999</v>
      </c>
      <c r="OM57" s="20"/>
      <c r="ON57" s="20">
        <v>226.5</v>
      </c>
      <c r="OO57" s="20">
        <v>288.4135</v>
      </c>
      <c r="OP57" s="20">
        <v>253.41550000000001</v>
      </c>
      <c r="OQ57" s="20"/>
      <c r="OR57" s="20">
        <v>2.25</v>
      </c>
      <c r="OS57" s="20">
        <v>2.1</v>
      </c>
      <c r="OT57" s="20">
        <v>2.1</v>
      </c>
      <c r="OU57" s="20"/>
      <c r="OV57" s="20">
        <v>480</v>
      </c>
      <c r="OW57" s="20">
        <v>454.39028999999999</v>
      </c>
      <c r="OX57" s="20">
        <v>421.46352000000002</v>
      </c>
      <c r="OY57" s="20"/>
      <c r="OZ57" s="20">
        <v>237.8</v>
      </c>
      <c r="PA57" s="20">
        <v>239.59200000000001</v>
      </c>
      <c r="PB57" s="20">
        <v>239.59200000000001</v>
      </c>
      <c r="PC57" s="20"/>
      <c r="PD57" s="20">
        <v>131.44999999999999</v>
      </c>
      <c r="PE57" s="20">
        <v>136.08000000000001</v>
      </c>
      <c r="PF57" s="20">
        <v>136.08000000000001</v>
      </c>
      <c r="PG57" s="20"/>
      <c r="PH57" s="20">
        <v>28.8</v>
      </c>
      <c r="PI57" s="20">
        <v>24</v>
      </c>
      <c r="PJ57" s="20">
        <v>24</v>
      </c>
      <c r="PK57" s="20"/>
      <c r="PL57" s="20">
        <v>38.4</v>
      </c>
      <c r="PM57" s="20">
        <v>81.599999999999994</v>
      </c>
      <c r="PN57" s="20">
        <v>81.599999999999994</v>
      </c>
      <c r="PO57" s="20"/>
      <c r="PP57" s="20">
        <v>122.8</v>
      </c>
      <c r="PQ57" s="20">
        <v>120</v>
      </c>
      <c r="PR57" s="20">
        <v>120</v>
      </c>
      <c r="PS57" s="20"/>
      <c r="PT57" s="20">
        <v>485.45</v>
      </c>
      <c r="PU57" s="20">
        <v>468.2928</v>
      </c>
      <c r="PV57" s="20">
        <v>468.2928</v>
      </c>
      <c r="PW57" s="20"/>
      <c r="PX57" s="20">
        <v>240</v>
      </c>
      <c r="PY57" s="20">
        <v>240</v>
      </c>
      <c r="PZ57" s="20">
        <v>468.2928</v>
      </c>
      <c r="QA57" s="20"/>
      <c r="QB57" s="20">
        <v>451.19</v>
      </c>
      <c r="QC57" s="20">
        <v>421.46352000000002</v>
      </c>
      <c r="QD57" s="20">
        <v>421.46350999999999</v>
      </c>
      <c r="QE57" s="20"/>
      <c r="QF57" s="20">
        <v>87.75</v>
      </c>
      <c r="QG57" s="20">
        <v>84</v>
      </c>
      <c r="QH57" s="20">
        <v>84</v>
      </c>
      <c r="QI57" s="20"/>
      <c r="QJ57" s="20">
        <v>446.4</v>
      </c>
      <c r="QK57" s="20">
        <v>433.17072000000002</v>
      </c>
      <c r="QL57" s="20">
        <v>433.17072000000002</v>
      </c>
      <c r="QM57" s="20"/>
      <c r="QN57" s="20">
        <v>125.8</v>
      </c>
      <c r="QO57" s="20">
        <v>112.76049999999999</v>
      </c>
      <c r="QP57" s="20">
        <v>112.76049999999999</v>
      </c>
      <c r="QQ57" s="20"/>
      <c r="QR57" s="20">
        <v>151.69999999999999</v>
      </c>
      <c r="QS57" s="20">
        <v>154.33199999999999</v>
      </c>
      <c r="QT57" s="20">
        <v>154.33199999999999</v>
      </c>
      <c r="QU57" s="20"/>
      <c r="QV57" s="20">
        <v>525.79999999999995</v>
      </c>
      <c r="QW57" s="20">
        <v>489.00099999999998</v>
      </c>
      <c r="QX57" s="20">
        <v>468.5675</v>
      </c>
      <c r="QY57" s="20"/>
      <c r="QZ57" s="20">
        <v>1521.9</v>
      </c>
      <c r="RA57" s="20">
        <v>1549.6765</v>
      </c>
      <c r="RB57" s="20">
        <v>1471.9079999999999</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150.30000000000001</v>
      </c>
      <c r="RU57" s="20">
        <v>129.29150000000001</v>
      </c>
      <c r="RV57" s="20">
        <v>129.29150000000001</v>
      </c>
      <c r="RW57" s="20"/>
      <c r="RX57" s="20">
        <v>80.849999999999994</v>
      </c>
      <c r="RY57" s="20">
        <v>80.135999999999996</v>
      </c>
      <c r="RZ57" s="20">
        <v>80.135999999999996</v>
      </c>
      <c r="SA57" s="20"/>
      <c r="SB57" s="20">
        <v>485.55</v>
      </c>
      <c r="SC57" s="20">
        <v>476.86176</v>
      </c>
      <c r="SD57" s="20">
        <v>476.86176</v>
      </c>
      <c r="SE57" s="20"/>
      <c r="SF57" s="20">
        <v>73.599999999999994</v>
      </c>
      <c r="SG57" s="20">
        <v>48</v>
      </c>
      <c r="SH57" s="20">
        <v>48</v>
      </c>
      <c r="SI57" s="20"/>
      <c r="SJ57" s="20">
        <v>0</v>
      </c>
      <c r="SK57" s="20">
        <v>0</v>
      </c>
      <c r="SL57" s="20">
        <v>16.8</v>
      </c>
      <c r="SM57" s="20"/>
      <c r="SN57" s="20">
        <v>432.65</v>
      </c>
      <c r="SO57" s="20">
        <v>458.92680000000001</v>
      </c>
      <c r="SP57" s="20">
        <v>458.92680000000001</v>
      </c>
      <c r="SQ57" s="20"/>
      <c r="SR57" s="20">
        <v>303.10000000000002</v>
      </c>
      <c r="SS57" s="20">
        <v>297.36576000000002</v>
      </c>
      <c r="ST57" s="20">
        <v>297.36576000000002</v>
      </c>
      <c r="SU57" s="20"/>
      <c r="SV57" s="20">
        <v>298.55</v>
      </c>
      <c r="SW57" s="20">
        <v>327.80495999999999</v>
      </c>
      <c r="SX57" s="20">
        <v>327.80495999999999</v>
      </c>
      <c r="SY57" s="20"/>
      <c r="SZ57" s="20">
        <v>414.35</v>
      </c>
      <c r="TA57" s="20">
        <v>421.46352000000002</v>
      </c>
      <c r="TB57" s="20">
        <v>421.46352000000002</v>
      </c>
      <c r="TC57" s="20"/>
      <c r="TD57" s="20">
        <v>479.3</v>
      </c>
      <c r="TE57" s="20">
        <v>463.60968000000003</v>
      </c>
      <c r="TF57" s="20">
        <v>463.60968000000003</v>
      </c>
      <c r="TG57" s="20"/>
      <c r="TH57" s="20">
        <v>399</v>
      </c>
      <c r="TI57" s="20">
        <v>382.15550000000002</v>
      </c>
      <c r="TJ57" s="20">
        <v>381.85</v>
      </c>
      <c r="TK57" s="20"/>
      <c r="TL57" s="20">
        <v>1220.9000000000001</v>
      </c>
      <c r="TM57" s="20">
        <v>986.94349999999997</v>
      </c>
      <c r="TN57" s="20">
        <v>949.08349999999996</v>
      </c>
      <c r="TO57" s="20"/>
      <c r="TP57" s="20">
        <v>275.89999999999998</v>
      </c>
      <c r="TQ57" s="20">
        <v>272.07799999999997</v>
      </c>
      <c r="TR57" s="20">
        <v>272.07799999999997</v>
      </c>
      <c r="TS57" s="20"/>
      <c r="TT57" s="20">
        <v>1253.5</v>
      </c>
      <c r="TU57" s="20">
        <v>1161.03106</v>
      </c>
      <c r="TV57" s="20">
        <v>1489.521645</v>
      </c>
      <c r="TW57" s="20"/>
      <c r="TX57" s="20">
        <v>1753.9</v>
      </c>
      <c r="TY57" s="20">
        <v>1852.63075</v>
      </c>
      <c r="TZ57" s="20">
        <v>1412.3652500000001</v>
      </c>
      <c r="UA57" s="20"/>
      <c r="UB57" s="20">
        <v>247.65</v>
      </c>
      <c r="UC57" s="20">
        <v>114.728905</v>
      </c>
      <c r="UD57" s="20">
        <v>124.206855</v>
      </c>
      <c r="UE57" s="20"/>
      <c r="UF57" s="20">
        <v>119.65</v>
      </c>
      <c r="UG57" s="20">
        <v>117.70911</v>
      </c>
      <c r="UH57" s="20">
        <v>113.27082</v>
      </c>
      <c r="UI57" s="20"/>
      <c r="UJ57" s="20">
        <v>491.7</v>
      </c>
      <c r="UK57" s="20">
        <v>468.2928</v>
      </c>
      <c r="UL57" s="20">
        <v>468.2928</v>
      </c>
      <c r="UM57" s="20"/>
      <c r="UN57" s="20">
        <v>127.55</v>
      </c>
      <c r="UO57" s="20">
        <v>144</v>
      </c>
      <c r="UP57" s="20">
        <v>192</v>
      </c>
      <c r="UQ57" s="20"/>
      <c r="UR57" s="20">
        <v>0</v>
      </c>
      <c r="US57" s="20">
        <v>0</v>
      </c>
      <c r="UT57" s="20">
        <v>175.2</v>
      </c>
      <c r="UU57" s="20"/>
      <c r="UV57" s="20">
        <v>479.4</v>
      </c>
      <c r="UW57" s="20">
        <v>468.2928</v>
      </c>
      <c r="UX57" s="20">
        <v>468.2928</v>
      </c>
      <c r="UY57" s="20"/>
      <c r="UZ57" s="20">
        <v>481.8</v>
      </c>
      <c r="VA57" s="20">
        <v>468.2928</v>
      </c>
      <c r="VB57" s="20">
        <v>468.2928</v>
      </c>
      <c r="VC57" s="20"/>
      <c r="VD57" s="20">
        <v>472.1</v>
      </c>
      <c r="VE57" s="20">
        <v>468.2928</v>
      </c>
      <c r="VF57" s="20">
        <v>468.2928</v>
      </c>
      <c r="VG57" s="20"/>
      <c r="VH57" s="20">
        <v>172.9</v>
      </c>
      <c r="VI57" s="20">
        <v>198.35550000000001</v>
      </c>
      <c r="VJ57" s="20">
        <v>198.35550000000001</v>
      </c>
      <c r="VK57" s="20"/>
      <c r="VL57" s="20">
        <v>1312.6</v>
      </c>
      <c r="VM57" s="20">
        <v>1821.7950000000001</v>
      </c>
      <c r="VN57" s="20">
        <v>2124.5</v>
      </c>
      <c r="VO57" s="20"/>
      <c r="VP57" s="20">
        <v>121.75</v>
      </c>
      <c r="VQ57" s="20">
        <v>129.94550000000001</v>
      </c>
      <c r="VR57" s="20">
        <v>129.94550000000001</v>
      </c>
      <c r="VS57" s="20"/>
      <c r="VT57" s="20">
        <v>1122.3</v>
      </c>
      <c r="VU57" s="20">
        <v>1101.7455</v>
      </c>
      <c r="VV57" s="20">
        <v>1101.7455</v>
      </c>
      <c r="VW57" s="20"/>
      <c r="VX57" s="20">
        <v>13.65</v>
      </c>
      <c r="VY57" s="20">
        <v>14.4</v>
      </c>
      <c r="VZ57" s="20">
        <v>14.4</v>
      </c>
      <c r="WA57" s="20"/>
      <c r="WB57" s="20">
        <v>2071.25</v>
      </c>
      <c r="WC57" s="20">
        <v>1884.85</v>
      </c>
      <c r="WD57" s="20">
        <v>1845</v>
      </c>
      <c r="WE57" s="20"/>
      <c r="WF57" s="20">
        <v>2135.8000000000002</v>
      </c>
      <c r="WG57" s="20">
        <v>1654.75</v>
      </c>
      <c r="WH57" s="20">
        <v>1412.5</v>
      </c>
      <c r="WI57" s="20"/>
      <c r="WJ57" s="20">
        <v>822.05</v>
      </c>
      <c r="WK57" s="20">
        <v>808.15650000000005</v>
      </c>
      <c r="WL57" s="20">
        <v>808.15650000000005</v>
      </c>
      <c r="WM57" s="20"/>
      <c r="WN57" s="20">
        <v>118.3</v>
      </c>
      <c r="WO57" s="20">
        <v>94.233999999999995</v>
      </c>
      <c r="WP57" s="20">
        <v>94.233999999999995</v>
      </c>
      <c r="WQ57" s="20"/>
      <c r="WR57" s="20">
        <v>227.6</v>
      </c>
      <c r="WS57" s="20">
        <v>225.6</v>
      </c>
      <c r="WT57" s="20">
        <v>225.6</v>
      </c>
      <c r="WU57" s="20"/>
      <c r="WV57" s="20">
        <v>479.75</v>
      </c>
      <c r="WW57" s="20">
        <v>463.60968000000003</v>
      </c>
      <c r="WX57" s="20">
        <v>463.60968000000003</v>
      </c>
      <c r="WY57" s="20"/>
      <c r="WZ57" s="20">
        <v>230.85</v>
      </c>
      <c r="XA57" s="20">
        <v>254.4</v>
      </c>
      <c r="XB57" s="20">
        <v>254.4</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403.9</v>
      </c>
      <c r="XU57" s="20">
        <v>408</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x14ac:dyDescent="0.3">
      <c r="A5" s="1"/>
      <c r="B5" s="1"/>
      <c r="C5" s="1"/>
      <c r="D5" s="1"/>
      <c r="E5" s="1"/>
    </row>
    <row r="6" spans="1:7" x14ac:dyDescent="0.3">
      <c r="A6" s="1"/>
      <c r="B6" s="1" t="s">
        <v>2867</v>
      </c>
      <c r="C6" s="1"/>
      <c r="D6" s="1"/>
      <c r="E6" s="1"/>
    </row>
    <row r="7" spans="1:7" ht="33" customHeight="1" x14ac:dyDescent="0.3">
      <c r="A7" s="1"/>
      <c r="B7" s="3" t="s">
        <v>2868</v>
      </c>
      <c r="C7" s="3" t="s">
        <v>2869</v>
      </c>
      <c r="D7" s="3" t="s">
        <v>2870</v>
      </c>
      <c r="E7" s="3" t="s">
        <v>1089</v>
      </c>
    </row>
    <row r="8" spans="1:7" x14ac:dyDescent="0.3">
      <c r="A8" s="1"/>
      <c r="B8" s="143" t="s">
        <v>2871</v>
      </c>
      <c r="C8" s="52">
        <v>3851515.0363400001</v>
      </c>
      <c r="D8" s="52">
        <v>3952711.84186</v>
      </c>
      <c r="E8" s="174">
        <v>-2.560186767178569E-2</v>
      </c>
    </row>
    <row r="9" spans="1:7" x14ac:dyDescent="0.3">
      <c r="A9" s="1"/>
      <c r="B9" s="143" t="s">
        <v>2872</v>
      </c>
      <c r="C9" s="52">
        <v>4863602.1897400003</v>
      </c>
      <c r="D9" s="52">
        <v>4955161.2915500002</v>
      </c>
      <c r="E9" s="174">
        <v>-1.8477522006424909E-2</v>
      </c>
    </row>
    <row r="10" spans="1:7" x14ac:dyDescent="0.3">
      <c r="A10" s="1"/>
      <c r="B10" s="143" t="s">
        <v>2873</v>
      </c>
      <c r="C10" s="52">
        <v>4979790.2714499999</v>
      </c>
      <c r="D10" s="52">
        <v>5436929.1227427004</v>
      </c>
      <c r="E10" s="174">
        <v>-8.4080340385620636E-2</v>
      </c>
    </row>
    <row r="11" spans="1:7" x14ac:dyDescent="0.3">
      <c r="A11" s="1"/>
      <c r="B11" s="143" t="s">
        <v>2874</v>
      </c>
      <c r="C11" s="52">
        <v>4733515.9893899998</v>
      </c>
      <c r="D11" s="52">
        <v>4892539.7791457996</v>
      </c>
      <c r="E11" s="174">
        <v>-3.250332075655895E-2</v>
      </c>
    </row>
    <row r="12" spans="1:7" x14ac:dyDescent="0.3">
      <c r="A12" s="1"/>
      <c r="B12" s="143" t="s">
        <v>2875</v>
      </c>
      <c r="C12" s="52">
        <v>6047079.5601300001</v>
      </c>
      <c r="D12" s="52">
        <v>7011334.7537564998</v>
      </c>
      <c r="E12" s="174">
        <v>-0.13752804957855932</v>
      </c>
    </row>
    <row r="13" spans="1:7" x14ac:dyDescent="0.3">
      <c r="A13" s="1"/>
      <c r="B13" s="143" t="s">
        <v>2876</v>
      </c>
      <c r="C13" s="52">
        <v>5969348.8505300004</v>
      </c>
      <c r="D13" s="52">
        <v>6999852.2604575995</v>
      </c>
      <c r="E13" s="174">
        <v>-0.14721787997568866</v>
      </c>
    </row>
    <row r="14" spans="1:7" x14ac:dyDescent="0.3">
      <c r="A14" s="1"/>
      <c r="B14" s="143" t="s">
        <v>2877</v>
      </c>
      <c r="C14" s="52">
        <v>6321178.46502</v>
      </c>
      <c r="D14" s="52">
        <v>6697994.2105457</v>
      </c>
      <c r="E14" s="174">
        <v>-5.625799809328292E-2</v>
      </c>
    </row>
    <row r="15" spans="1:7" x14ac:dyDescent="0.3">
      <c r="A15" s="1"/>
      <c r="B15" s="143" t="s">
        <v>2878</v>
      </c>
      <c r="C15" s="52">
        <v>4460320.01724</v>
      </c>
      <c r="D15" s="52">
        <v>5045238.8171086004</v>
      </c>
      <c r="E15" s="174">
        <v>-0.11593480924730813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1" t="s">
        <v>0</v>
      </c>
      <c r="C3" s="192"/>
      <c r="D3" s="192"/>
      <c r="E3" s="192"/>
      <c r="F3" s="192"/>
      <c r="G3" s="192"/>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2879</v>
      </c>
      <c r="C5" s="1"/>
      <c r="D5" s="1"/>
      <c r="E5" s="1"/>
      <c r="F5" s="1"/>
      <c r="G5" s="1"/>
      <c r="H5" s="1"/>
      <c r="I5" s="1"/>
      <c r="J5" s="1"/>
      <c r="K5" s="1"/>
      <c r="L5" s="1"/>
      <c r="M5" s="1"/>
      <c r="N5" s="1"/>
      <c r="O5" s="1"/>
      <c r="P5" s="1"/>
    </row>
    <row r="6" spans="1:16" ht="27.6" x14ac:dyDescent="0.3">
      <c r="A6" s="1"/>
      <c r="B6" s="3" t="s">
        <v>173</v>
      </c>
      <c r="C6" s="3" t="s">
        <v>1284</v>
      </c>
      <c r="D6" s="3" t="s">
        <v>1285</v>
      </c>
      <c r="E6" s="3" t="s">
        <v>1286</v>
      </c>
      <c r="F6" s="3" t="s">
        <v>176</v>
      </c>
      <c r="G6" s="3" t="s">
        <v>177</v>
      </c>
      <c r="H6" s="3" t="s">
        <v>1287</v>
      </c>
      <c r="I6" s="3" t="s">
        <v>1288</v>
      </c>
      <c r="J6" s="3" t="s">
        <v>1289</v>
      </c>
      <c r="K6" s="3" t="s">
        <v>1290</v>
      </c>
      <c r="L6" s="3" t="s">
        <v>1291</v>
      </c>
      <c r="M6" s="3" t="s">
        <v>1292</v>
      </c>
      <c r="N6" s="3" t="s">
        <v>1293</v>
      </c>
      <c r="O6" s="3" t="s">
        <v>1294</v>
      </c>
      <c r="P6" s="3" t="s">
        <v>1295</v>
      </c>
    </row>
    <row r="7" spans="1:16" x14ac:dyDescent="0.3">
      <c r="A7" s="1"/>
      <c r="B7" s="6" t="s">
        <v>726</v>
      </c>
      <c r="C7" s="6" t="s">
        <v>1111</v>
      </c>
      <c r="D7" s="83" t="s">
        <v>65</v>
      </c>
      <c r="E7" s="6" t="s">
        <v>1296</v>
      </c>
      <c r="F7" s="83" t="s">
        <v>18</v>
      </c>
      <c r="G7" s="83" t="s">
        <v>1297</v>
      </c>
      <c r="H7" s="83" t="s">
        <v>1041</v>
      </c>
      <c r="I7" s="83" t="s">
        <v>1041</v>
      </c>
      <c r="J7" s="175" t="s">
        <v>1298</v>
      </c>
      <c r="K7" s="83" t="s">
        <v>1041</v>
      </c>
      <c r="L7" s="83" t="s">
        <v>1041</v>
      </c>
      <c r="M7" s="83" t="s">
        <v>1041</v>
      </c>
      <c r="N7" s="83" t="s">
        <v>1041</v>
      </c>
      <c r="O7" s="6" t="s">
        <v>1299</v>
      </c>
      <c r="P7" s="6"/>
    </row>
    <row r="8" spans="1:16" x14ac:dyDescent="0.3">
      <c r="A8" s="1"/>
      <c r="B8" s="6" t="s">
        <v>723</v>
      </c>
      <c r="C8" s="6" t="s">
        <v>1116</v>
      </c>
      <c r="D8" s="83" t="s">
        <v>1300</v>
      </c>
      <c r="E8" s="6" t="s">
        <v>1301</v>
      </c>
      <c r="F8" s="83" t="s">
        <v>18</v>
      </c>
      <c r="G8" s="83" t="s">
        <v>1302</v>
      </c>
      <c r="H8" s="83" t="s">
        <v>1041</v>
      </c>
      <c r="I8" s="83" t="s">
        <v>1041</v>
      </c>
      <c r="J8" s="175" t="s">
        <v>1298</v>
      </c>
      <c r="K8" s="83" t="s">
        <v>1041</v>
      </c>
      <c r="L8" s="83" t="s">
        <v>1041</v>
      </c>
      <c r="M8" s="83" t="s">
        <v>1041</v>
      </c>
      <c r="N8" s="83" t="s">
        <v>1041</v>
      </c>
      <c r="O8" s="6" t="s">
        <v>1299</v>
      </c>
      <c r="P8" s="6"/>
    </row>
    <row r="9" spans="1:16" x14ac:dyDescent="0.3">
      <c r="A9" s="1"/>
      <c r="B9" s="6" t="s">
        <v>723</v>
      </c>
      <c r="C9" s="6" t="s">
        <v>1116</v>
      </c>
      <c r="D9" s="83" t="s">
        <v>65</v>
      </c>
      <c r="E9" s="6" t="s">
        <v>1303</v>
      </c>
      <c r="F9" s="83" t="s">
        <v>1302</v>
      </c>
      <c r="G9" s="83" t="s">
        <v>1304</v>
      </c>
      <c r="H9" s="83" t="s">
        <v>1041</v>
      </c>
      <c r="I9" s="83" t="s">
        <v>1041</v>
      </c>
      <c r="J9" s="175" t="s">
        <v>1298</v>
      </c>
      <c r="K9" s="83" t="s">
        <v>1041</v>
      </c>
      <c r="L9" s="83" t="s">
        <v>1041</v>
      </c>
      <c r="M9" s="83" t="s">
        <v>1041</v>
      </c>
      <c r="N9" s="83" t="s">
        <v>1041</v>
      </c>
      <c r="O9" s="6" t="s">
        <v>1299</v>
      </c>
      <c r="P9" s="6"/>
    </row>
    <row r="10" spans="1:16" x14ac:dyDescent="0.3">
      <c r="A10" s="1"/>
      <c r="B10" s="6" t="s">
        <v>723</v>
      </c>
      <c r="C10" s="6" t="s">
        <v>1116</v>
      </c>
      <c r="D10" s="83" t="s">
        <v>1300</v>
      </c>
      <c r="E10" s="6" t="s">
        <v>1301</v>
      </c>
      <c r="F10" s="83" t="s">
        <v>1304</v>
      </c>
      <c r="G10" s="83" t="s">
        <v>1297</v>
      </c>
      <c r="H10" s="83" t="s">
        <v>1041</v>
      </c>
      <c r="I10" s="83" t="s">
        <v>1041</v>
      </c>
      <c r="J10" s="175" t="s">
        <v>1298</v>
      </c>
      <c r="K10" s="83" t="s">
        <v>1041</v>
      </c>
      <c r="L10" s="83" t="s">
        <v>1041</v>
      </c>
      <c r="M10" s="83" t="s">
        <v>1041</v>
      </c>
      <c r="N10" s="83" t="s">
        <v>1041</v>
      </c>
      <c r="O10" s="6" t="s">
        <v>1299</v>
      </c>
      <c r="P10" s="6"/>
    </row>
    <row r="11" spans="1:16" x14ac:dyDescent="0.3">
      <c r="A11" s="1"/>
      <c r="B11" s="6" t="s">
        <v>313</v>
      </c>
      <c r="C11" s="6" t="s">
        <v>1177</v>
      </c>
      <c r="D11" s="83" t="s">
        <v>65</v>
      </c>
      <c r="E11" s="6" t="s">
        <v>1305</v>
      </c>
      <c r="F11" s="83" t="s">
        <v>1306</v>
      </c>
      <c r="G11" s="83" t="s">
        <v>1307</v>
      </c>
      <c r="H11" s="83" t="s">
        <v>1308</v>
      </c>
      <c r="I11" s="83" t="s">
        <v>1041</v>
      </c>
      <c r="J11" s="176" t="s">
        <v>1309</v>
      </c>
      <c r="K11" s="83" t="s">
        <v>1041</v>
      </c>
      <c r="L11" s="83" t="s">
        <v>1041</v>
      </c>
      <c r="M11" s="83" t="s">
        <v>1041</v>
      </c>
      <c r="N11" s="83" t="s">
        <v>1041</v>
      </c>
      <c r="O11" s="6" t="s">
        <v>1299</v>
      </c>
      <c r="P11" s="6"/>
    </row>
    <row r="12" spans="1:16" x14ac:dyDescent="0.3">
      <c r="A12" s="1"/>
      <c r="B12" s="6" t="s">
        <v>313</v>
      </c>
      <c r="C12" s="6" t="s">
        <v>1177</v>
      </c>
      <c r="D12" s="83" t="s">
        <v>65</v>
      </c>
      <c r="E12" s="6" t="s">
        <v>1305</v>
      </c>
      <c r="F12" s="83" t="s">
        <v>1307</v>
      </c>
      <c r="G12" s="83" t="s">
        <v>1310</v>
      </c>
      <c r="H12" s="83" t="s">
        <v>1041</v>
      </c>
      <c r="I12" s="83" t="s">
        <v>1311</v>
      </c>
      <c r="J12" s="177" t="s">
        <v>1312</v>
      </c>
      <c r="K12" s="83" t="s">
        <v>1041</v>
      </c>
      <c r="L12" s="83" t="s">
        <v>1041</v>
      </c>
      <c r="M12" s="83" t="s">
        <v>1041</v>
      </c>
      <c r="N12" s="83" t="s">
        <v>1041</v>
      </c>
      <c r="O12" s="6" t="s">
        <v>1299</v>
      </c>
      <c r="P12" s="6"/>
    </row>
    <row r="13" spans="1:16" x14ac:dyDescent="0.3">
      <c r="A13" s="1"/>
      <c r="B13" s="6" t="s">
        <v>96</v>
      </c>
      <c r="C13" s="6" t="s">
        <v>1183</v>
      </c>
      <c r="D13" s="83" t="s">
        <v>65</v>
      </c>
      <c r="E13" s="6" t="s">
        <v>1313</v>
      </c>
      <c r="F13" s="83" t="s">
        <v>18</v>
      </c>
      <c r="G13" s="83" t="s">
        <v>1314</v>
      </c>
      <c r="H13" s="83" t="s">
        <v>1041</v>
      </c>
      <c r="I13" s="83" t="s">
        <v>1315</v>
      </c>
      <c r="J13" s="177" t="s">
        <v>1312</v>
      </c>
      <c r="K13" s="83" t="s">
        <v>1041</v>
      </c>
      <c r="L13" s="83" t="s">
        <v>1041</v>
      </c>
      <c r="M13" s="83" t="s">
        <v>1041</v>
      </c>
      <c r="N13" s="83" t="s">
        <v>1041</v>
      </c>
      <c r="O13" s="6" t="s">
        <v>1299</v>
      </c>
      <c r="P13" s="6"/>
    </row>
    <row r="14" spans="1:16" x14ac:dyDescent="0.3">
      <c r="A14" s="1"/>
      <c r="B14" s="6" t="s">
        <v>96</v>
      </c>
      <c r="C14" s="6" t="s">
        <v>1183</v>
      </c>
      <c r="D14" s="83" t="s">
        <v>65</v>
      </c>
      <c r="E14" s="6" t="s">
        <v>1313</v>
      </c>
      <c r="F14" s="83" t="s">
        <v>1316</v>
      </c>
      <c r="G14" s="83" t="s">
        <v>1317</v>
      </c>
      <c r="H14" s="83" t="s">
        <v>1318</v>
      </c>
      <c r="I14" s="83" t="s">
        <v>1041</v>
      </c>
      <c r="J14" s="176" t="s">
        <v>1309</v>
      </c>
      <c r="K14" s="83" t="s">
        <v>1041</v>
      </c>
      <c r="L14" s="83" t="s">
        <v>1041</v>
      </c>
      <c r="M14" s="83" t="s">
        <v>1041</v>
      </c>
      <c r="N14" s="83" t="s">
        <v>1041</v>
      </c>
      <c r="O14" s="6" t="s">
        <v>1299</v>
      </c>
      <c r="P14" s="6" t="s">
        <v>1319</v>
      </c>
    </row>
    <row r="15" spans="1:16" x14ac:dyDescent="0.3">
      <c r="A15" s="1"/>
      <c r="B15" s="6" t="s">
        <v>96</v>
      </c>
      <c r="C15" s="6" t="s">
        <v>1183</v>
      </c>
      <c r="D15" s="83" t="s">
        <v>65</v>
      </c>
      <c r="E15" s="6" t="s">
        <v>1313</v>
      </c>
      <c r="F15" s="83" t="s">
        <v>1320</v>
      </c>
      <c r="G15" s="83" t="s">
        <v>1297</v>
      </c>
      <c r="H15" s="83" t="s">
        <v>1041</v>
      </c>
      <c r="I15" s="83" t="s">
        <v>1041</v>
      </c>
      <c r="J15" s="177" t="s">
        <v>1312</v>
      </c>
      <c r="K15" s="83" t="s">
        <v>1041</v>
      </c>
      <c r="L15" s="83" t="s">
        <v>1041</v>
      </c>
      <c r="M15" s="83" t="s">
        <v>1041</v>
      </c>
      <c r="N15" s="83" t="s">
        <v>1041</v>
      </c>
      <c r="O15" s="6" t="s">
        <v>1299</v>
      </c>
      <c r="P15" s="6"/>
    </row>
    <row r="16" spans="1:16" x14ac:dyDescent="0.3">
      <c r="A16" s="1"/>
      <c r="B16" s="6" t="s">
        <v>101</v>
      </c>
      <c r="C16" s="6" t="s">
        <v>110</v>
      </c>
      <c r="D16" s="83" t="s">
        <v>65</v>
      </c>
      <c r="E16" s="6" t="s">
        <v>1321</v>
      </c>
      <c r="F16" s="83" t="s">
        <v>18</v>
      </c>
      <c r="G16" s="83" t="s">
        <v>1322</v>
      </c>
      <c r="H16" s="83" t="s">
        <v>1041</v>
      </c>
      <c r="I16" s="83" t="s">
        <v>1041</v>
      </c>
      <c r="J16" s="177" t="s">
        <v>1312</v>
      </c>
      <c r="K16" s="83" t="s">
        <v>1041</v>
      </c>
      <c r="L16" s="83" t="s">
        <v>1041</v>
      </c>
      <c r="M16" s="83" t="s">
        <v>1041</v>
      </c>
      <c r="N16" s="83" t="s">
        <v>1041</v>
      </c>
      <c r="O16" s="6" t="s">
        <v>1299</v>
      </c>
      <c r="P16" s="6"/>
    </row>
    <row r="17" spans="1:16" x14ac:dyDescent="0.3">
      <c r="A17" s="1"/>
      <c r="B17" s="6" t="s">
        <v>101</v>
      </c>
      <c r="C17" s="6" t="s">
        <v>110</v>
      </c>
      <c r="D17" s="83" t="s">
        <v>65</v>
      </c>
      <c r="E17" s="6" t="s">
        <v>1321</v>
      </c>
      <c r="F17" s="83" t="s">
        <v>1322</v>
      </c>
      <c r="G17" s="83" t="s">
        <v>1323</v>
      </c>
      <c r="H17" s="83" t="s">
        <v>1041</v>
      </c>
      <c r="I17" s="83" t="s">
        <v>1041</v>
      </c>
      <c r="J17" s="176" t="s">
        <v>1309</v>
      </c>
      <c r="K17" s="83" t="s">
        <v>1041</v>
      </c>
      <c r="L17" s="83" t="s">
        <v>1041</v>
      </c>
      <c r="M17" s="83" t="s">
        <v>1041</v>
      </c>
      <c r="N17" s="83" t="s">
        <v>1041</v>
      </c>
      <c r="O17" s="6" t="s">
        <v>1299</v>
      </c>
      <c r="P17" s="6"/>
    </row>
    <row r="18" spans="1:16" x14ac:dyDescent="0.3">
      <c r="A18" s="1"/>
      <c r="B18" s="6" t="s">
        <v>101</v>
      </c>
      <c r="C18" s="6" t="s">
        <v>110</v>
      </c>
      <c r="D18" s="83" t="s">
        <v>591</v>
      </c>
      <c r="E18" s="6" t="s">
        <v>1324</v>
      </c>
      <c r="F18" s="83" t="s">
        <v>1325</v>
      </c>
      <c r="G18" s="83" t="s">
        <v>1308</v>
      </c>
      <c r="H18" s="83" t="s">
        <v>1326</v>
      </c>
      <c r="I18" s="83" t="s">
        <v>1041</v>
      </c>
      <c r="J18" s="177" t="s">
        <v>1312</v>
      </c>
      <c r="K18" s="83" t="s">
        <v>1041</v>
      </c>
      <c r="L18" s="83" t="s">
        <v>1041</v>
      </c>
      <c r="M18" s="83" t="s">
        <v>1041</v>
      </c>
      <c r="N18" s="83" t="s">
        <v>1041</v>
      </c>
      <c r="O18" s="6" t="s">
        <v>1299</v>
      </c>
      <c r="P18" s="6"/>
    </row>
    <row r="19" spans="1:16" x14ac:dyDescent="0.3">
      <c r="A19" s="1"/>
      <c r="B19" s="6" t="s">
        <v>101</v>
      </c>
      <c r="C19" s="6" t="s">
        <v>110</v>
      </c>
      <c r="D19" s="83" t="s">
        <v>591</v>
      </c>
      <c r="E19" s="6" t="s">
        <v>1324</v>
      </c>
      <c r="F19" s="83" t="s">
        <v>1308</v>
      </c>
      <c r="G19" s="83" t="s">
        <v>1327</v>
      </c>
      <c r="H19" s="83" t="s">
        <v>1041</v>
      </c>
      <c r="I19" s="83" t="s">
        <v>1041</v>
      </c>
      <c r="J19" s="176" t="s">
        <v>1309</v>
      </c>
      <c r="K19" s="83" t="s">
        <v>1041</v>
      </c>
      <c r="L19" s="83" t="s">
        <v>1041</v>
      </c>
      <c r="M19" s="83" t="s">
        <v>1041</v>
      </c>
      <c r="N19" s="83" t="s">
        <v>1041</v>
      </c>
      <c r="O19" s="6" t="s">
        <v>1299</v>
      </c>
      <c r="P19" s="6"/>
    </row>
    <row r="20" spans="1:16" x14ac:dyDescent="0.3">
      <c r="A20" s="1"/>
      <c r="B20" s="6" t="s">
        <v>101</v>
      </c>
      <c r="C20" s="6" t="s">
        <v>110</v>
      </c>
      <c r="D20" s="83" t="s">
        <v>591</v>
      </c>
      <c r="E20" s="6" t="s">
        <v>1324</v>
      </c>
      <c r="F20" s="83" t="s">
        <v>1327</v>
      </c>
      <c r="G20" s="83" t="s">
        <v>1328</v>
      </c>
      <c r="H20" s="83" t="s">
        <v>1041</v>
      </c>
      <c r="I20" s="83" t="s">
        <v>1307</v>
      </c>
      <c r="J20" s="177" t="s">
        <v>1312</v>
      </c>
      <c r="K20" s="83" t="s">
        <v>1041</v>
      </c>
      <c r="L20" s="83" t="s">
        <v>1041</v>
      </c>
      <c r="M20" s="83" t="s">
        <v>1041</v>
      </c>
      <c r="N20" s="83" t="s">
        <v>1041</v>
      </c>
      <c r="O20" s="6" t="s">
        <v>1299</v>
      </c>
      <c r="P20" s="6"/>
    </row>
    <row r="21" spans="1:16" x14ac:dyDescent="0.3">
      <c r="A21" s="1"/>
      <c r="B21" s="6" t="s">
        <v>101</v>
      </c>
      <c r="C21" s="6" t="s">
        <v>110</v>
      </c>
      <c r="D21" s="83" t="s">
        <v>65</v>
      </c>
      <c r="E21" s="6" t="s">
        <v>1321</v>
      </c>
      <c r="F21" s="83" t="s">
        <v>1323</v>
      </c>
      <c r="G21" s="83" t="s">
        <v>1297</v>
      </c>
      <c r="H21" s="83" t="s">
        <v>1041</v>
      </c>
      <c r="I21" s="83" t="s">
        <v>1041</v>
      </c>
      <c r="J21" s="177" t="s">
        <v>1312</v>
      </c>
      <c r="K21" s="83" t="s">
        <v>1041</v>
      </c>
      <c r="L21" s="83" t="s">
        <v>1041</v>
      </c>
      <c r="M21" s="83" t="s">
        <v>1041</v>
      </c>
      <c r="N21" s="83" t="s">
        <v>1041</v>
      </c>
      <c r="O21" s="6" t="s">
        <v>1299</v>
      </c>
      <c r="P21" s="6"/>
    </row>
    <row r="22" spans="1:16" x14ac:dyDescent="0.3">
      <c r="A22" s="1"/>
      <c r="B22" s="6" t="s">
        <v>115</v>
      </c>
      <c r="C22" s="6" t="s">
        <v>116</v>
      </c>
      <c r="D22" s="83" t="s">
        <v>1203</v>
      </c>
      <c r="E22" s="6" t="s">
        <v>1329</v>
      </c>
      <c r="F22" s="83" t="s">
        <v>18</v>
      </c>
      <c r="G22" s="83" t="s">
        <v>1330</v>
      </c>
      <c r="H22" s="83" t="s">
        <v>1041</v>
      </c>
      <c r="I22" s="83" t="s">
        <v>1041</v>
      </c>
      <c r="J22" s="177" t="s">
        <v>1312</v>
      </c>
      <c r="K22" s="83" t="s">
        <v>1041</v>
      </c>
      <c r="L22" s="83" t="s">
        <v>1041</v>
      </c>
      <c r="M22" s="83" t="s">
        <v>1041</v>
      </c>
      <c r="N22" s="83" t="s">
        <v>1041</v>
      </c>
      <c r="O22" s="6" t="s">
        <v>1299</v>
      </c>
      <c r="P22" s="6"/>
    </row>
    <row r="23" spans="1:16" x14ac:dyDescent="0.3">
      <c r="A23" s="1"/>
      <c r="B23" s="6" t="s">
        <v>115</v>
      </c>
      <c r="C23" s="6" t="s">
        <v>116</v>
      </c>
      <c r="D23" s="83" t="s">
        <v>65</v>
      </c>
      <c r="E23" s="6" t="s">
        <v>1331</v>
      </c>
      <c r="F23" s="83" t="s">
        <v>1330</v>
      </c>
      <c r="G23" s="83" t="s">
        <v>1332</v>
      </c>
      <c r="H23" s="83" t="s">
        <v>1041</v>
      </c>
      <c r="I23" s="83" t="s">
        <v>1041</v>
      </c>
      <c r="J23" s="178" t="s">
        <v>1333</v>
      </c>
      <c r="K23" s="83" t="s">
        <v>1041</v>
      </c>
      <c r="L23" s="83" t="s">
        <v>1041</v>
      </c>
      <c r="M23" s="83" t="s">
        <v>1041</v>
      </c>
      <c r="N23" s="83" t="s">
        <v>1041</v>
      </c>
      <c r="O23" s="6" t="s">
        <v>1334</v>
      </c>
      <c r="P23" s="6" t="s">
        <v>1335</v>
      </c>
    </row>
    <row r="24" spans="1:16" x14ac:dyDescent="0.3">
      <c r="A24" s="1"/>
      <c r="B24" s="6" t="s">
        <v>115</v>
      </c>
      <c r="C24" s="6" t="s">
        <v>116</v>
      </c>
      <c r="D24" s="83" t="s">
        <v>65</v>
      </c>
      <c r="E24" s="6" t="s">
        <v>1331</v>
      </c>
      <c r="F24" s="83" t="s">
        <v>1332</v>
      </c>
      <c r="G24" s="83" t="s">
        <v>1336</v>
      </c>
      <c r="H24" s="83" t="s">
        <v>1041</v>
      </c>
      <c r="I24" s="83" t="s">
        <v>1041</v>
      </c>
      <c r="J24" s="178" t="s">
        <v>1333</v>
      </c>
      <c r="K24" s="83" t="s">
        <v>1041</v>
      </c>
      <c r="L24" s="83" t="s">
        <v>1041</v>
      </c>
      <c r="M24" s="83" t="s">
        <v>1041</v>
      </c>
      <c r="N24" s="83" t="s">
        <v>1041</v>
      </c>
      <c r="O24" s="6" t="s">
        <v>1334</v>
      </c>
      <c r="P24" s="6" t="s">
        <v>1337</v>
      </c>
    </row>
    <row r="25" spans="1:16" x14ac:dyDescent="0.3">
      <c r="A25" s="1"/>
      <c r="B25" s="6" t="s">
        <v>115</v>
      </c>
      <c r="C25" s="6" t="s">
        <v>116</v>
      </c>
      <c r="D25" s="83" t="s">
        <v>65</v>
      </c>
      <c r="E25" s="6" t="s">
        <v>1331</v>
      </c>
      <c r="F25" s="83" t="s">
        <v>1336</v>
      </c>
      <c r="G25" s="83" t="s">
        <v>1338</v>
      </c>
      <c r="H25" s="83" t="s">
        <v>1041</v>
      </c>
      <c r="I25" s="83" t="s">
        <v>1041</v>
      </c>
      <c r="J25" s="176" t="s">
        <v>1309</v>
      </c>
      <c r="K25" s="83" t="s">
        <v>1041</v>
      </c>
      <c r="L25" s="83" t="s">
        <v>1041</v>
      </c>
      <c r="M25" s="83" t="s">
        <v>1041</v>
      </c>
      <c r="N25" s="83" t="s">
        <v>1041</v>
      </c>
      <c r="O25" s="6" t="s">
        <v>1299</v>
      </c>
      <c r="P25" s="6"/>
    </row>
    <row r="26" spans="1:16" x14ac:dyDescent="0.3">
      <c r="A26" s="1"/>
      <c r="B26" s="6" t="s">
        <v>115</v>
      </c>
      <c r="C26" s="6" t="s">
        <v>116</v>
      </c>
      <c r="D26" s="83" t="s">
        <v>65</v>
      </c>
      <c r="E26" s="6" t="s">
        <v>1331</v>
      </c>
      <c r="F26" s="83" t="s">
        <v>1338</v>
      </c>
      <c r="G26" s="83" t="s">
        <v>1297</v>
      </c>
      <c r="H26" s="83" t="s">
        <v>1041</v>
      </c>
      <c r="I26" s="83" t="s">
        <v>1041</v>
      </c>
      <c r="J26" s="177" t="s">
        <v>1312</v>
      </c>
      <c r="K26" s="83" t="s">
        <v>1041</v>
      </c>
      <c r="L26" s="83" t="s">
        <v>1041</v>
      </c>
      <c r="M26" s="83" t="s">
        <v>1041</v>
      </c>
      <c r="N26" s="83" t="s">
        <v>1041</v>
      </c>
      <c r="O26" s="6" t="s">
        <v>1299</v>
      </c>
      <c r="P26" s="6"/>
    </row>
    <row r="27" spans="1:16" x14ac:dyDescent="0.3">
      <c r="A27" s="1"/>
      <c r="B27" s="6" t="s">
        <v>119</v>
      </c>
      <c r="C27" s="6" t="s">
        <v>122</v>
      </c>
      <c r="D27" s="83" t="s">
        <v>65</v>
      </c>
      <c r="E27" s="6" t="s">
        <v>1339</v>
      </c>
      <c r="F27" s="83" t="s">
        <v>18</v>
      </c>
      <c r="G27" s="83" t="s">
        <v>1340</v>
      </c>
      <c r="H27" s="83" t="s">
        <v>1041</v>
      </c>
      <c r="I27" s="83" t="s">
        <v>1041</v>
      </c>
      <c r="J27" s="176" t="s">
        <v>1309</v>
      </c>
      <c r="K27" s="83" t="s">
        <v>1041</v>
      </c>
      <c r="L27" s="83" t="s">
        <v>1041</v>
      </c>
      <c r="M27" s="83" t="s">
        <v>1041</v>
      </c>
      <c r="N27" s="83" t="s">
        <v>1041</v>
      </c>
      <c r="O27" s="6" t="s">
        <v>1299</v>
      </c>
      <c r="P27" s="6"/>
    </row>
    <row r="28" spans="1:16" x14ac:dyDescent="0.3">
      <c r="A28" s="1"/>
      <c r="B28" s="6" t="s">
        <v>119</v>
      </c>
      <c r="C28" s="6" t="s">
        <v>122</v>
      </c>
      <c r="D28" s="83" t="s">
        <v>65</v>
      </c>
      <c r="E28" s="6" t="s">
        <v>1339</v>
      </c>
      <c r="F28" s="83" t="s">
        <v>1340</v>
      </c>
      <c r="G28" s="83" t="s">
        <v>1341</v>
      </c>
      <c r="H28" s="83" t="s">
        <v>1041</v>
      </c>
      <c r="I28" s="83" t="s">
        <v>1041</v>
      </c>
      <c r="J28" s="179" t="s">
        <v>1342</v>
      </c>
      <c r="K28" s="83" t="s">
        <v>1041</v>
      </c>
      <c r="L28" s="83" t="s">
        <v>1041</v>
      </c>
      <c r="M28" s="83" t="s">
        <v>1041</v>
      </c>
      <c r="N28" s="83" t="s">
        <v>1041</v>
      </c>
      <c r="O28" s="6" t="s">
        <v>1299</v>
      </c>
      <c r="P28" s="6"/>
    </row>
    <row r="29" spans="1:16" x14ac:dyDescent="0.3">
      <c r="A29" s="1"/>
      <c r="B29" s="6" t="s">
        <v>119</v>
      </c>
      <c r="C29" s="6" t="s">
        <v>122</v>
      </c>
      <c r="D29" s="83" t="s">
        <v>65</v>
      </c>
      <c r="E29" s="6" t="s">
        <v>1339</v>
      </c>
      <c r="F29" s="83" t="s">
        <v>1341</v>
      </c>
      <c r="G29" s="83" t="s">
        <v>1343</v>
      </c>
      <c r="H29" s="83" t="s">
        <v>1041</v>
      </c>
      <c r="I29" s="83" t="s">
        <v>1041</v>
      </c>
      <c r="J29" s="176" t="s">
        <v>1309</v>
      </c>
      <c r="K29" s="83" t="s">
        <v>1041</v>
      </c>
      <c r="L29" s="83" t="s">
        <v>1041</v>
      </c>
      <c r="M29" s="83" t="s">
        <v>1041</v>
      </c>
      <c r="N29" s="83" t="s">
        <v>1041</v>
      </c>
      <c r="O29" s="6" t="s">
        <v>1299</v>
      </c>
      <c r="P29" s="6"/>
    </row>
    <row r="30" spans="1:16" x14ac:dyDescent="0.3">
      <c r="A30" s="1"/>
      <c r="B30" s="6" t="s">
        <v>119</v>
      </c>
      <c r="C30" s="6" t="s">
        <v>122</v>
      </c>
      <c r="D30" s="83" t="s">
        <v>65</v>
      </c>
      <c r="E30" s="6" t="s">
        <v>1339</v>
      </c>
      <c r="F30" s="83" t="s">
        <v>1343</v>
      </c>
      <c r="G30" s="83" t="s">
        <v>1297</v>
      </c>
      <c r="H30" s="83" t="s">
        <v>1041</v>
      </c>
      <c r="I30" s="83" t="s">
        <v>1041</v>
      </c>
      <c r="J30" s="179" t="s">
        <v>1342</v>
      </c>
      <c r="K30" s="83" t="s">
        <v>1041</v>
      </c>
      <c r="L30" s="83" t="s">
        <v>1041</v>
      </c>
      <c r="M30" s="83" t="s">
        <v>1041</v>
      </c>
      <c r="N30" s="83" t="s">
        <v>1041</v>
      </c>
      <c r="O30" s="6" t="s">
        <v>1299</v>
      </c>
      <c r="P30" s="6"/>
    </row>
    <row r="31" spans="1:16" x14ac:dyDescent="0.3">
      <c r="A31" s="1"/>
      <c r="B31" s="6" t="s">
        <v>119</v>
      </c>
      <c r="C31" s="6" t="s">
        <v>128</v>
      </c>
      <c r="D31" s="83" t="s">
        <v>65</v>
      </c>
      <c r="E31" s="6" t="s">
        <v>1344</v>
      </c>
      <c r="F31" s="83" t="s">
        <v>18</v>
      </c>
      <c r="G31" s="83" t="s">
        <v>1345</v>
      </c>
      <c r="H31" s="83" t="s">
        <v>1041</v>
      </c>
      <c r="I31" s="83" t="s">
        <v>1041</v>
      </c>
      <c r="J31" s="176" t="s">
        <v>1309</v>
      </c>
      <c r="K31" s="83" t="s">
        <v>1041</v>
      </c>
      <c r="L31" s="83" t="s">
        <v>1041</v>
      </c>
      <c r="M31" s="83" t="s">
        <v>1041</v>
      </c>
      <c r="N31" s="83" t="s">
        <v>1041</v>
      </c>
      <c r="O31" s="6" t="s">
        <v>1299</v>
      </c>
      <c r="P31" s="6"/>
    </row>
    <row r="32" spans="1:16" x14ac:dyDescent="0.3">
      <c r="A32" s="1"/>
      <c r="B32" s="6" t="s">
        <v>119</v>
      </c>
      <c r="C32" s="6" t="s">
        <v>128</v>
      </c>
      <c r="D32" s="83" t="s">
        <v>65</v>
      </c>
      <c r="E32" s="6" t="s">
        <v>1344</v>
      </c>
      <c r="F32" s="83" t="s">
        <v>1345</v>
      </c>
      <c r="G32" s="83" t="s">
        <v>1346</v>
      </c>
      <c r="H32" s="83" t="s">
        <v>1041</v>
      </c>
      <c r="I32" s="83" t="s">
        <v>1041</v>
      </c>
      <c r="J32" s="177" t="s">
        <v>1312</v>
      </c>
      <c r="K32" s="83" t="s">
        <v>1041</v>
      </c>
      <c r="L32" s="83" t="s">
        <v>1041</v>
      </c>
      <c r="M32" s="83" t="s">
        <v>1041</v>
      </c>
      <c r="N32" s="83" t="s">
        <v>1041</v>
      </c>
      <c r="O32" s="6" t="s">
        <v>1299</v>
      </c>
      <c r="P32" s="6"/>
    </row>
    <row r="33" spans="1:16" x14ac:dyDescent="0.3">
      <c r="A33" s="1"/>
      <c r="B33" s="6" t="s">
        <v>119</v>
      </c>
      <c r="C33" s="6" t="s">
        <v>128</v>
      </c>
      <c r="D33" s="83" t="s">
        <v>65</v>
      </c>
      <c r="E33" s="6" t="s">
        <v>1344</v>
      </c>
      <c r="F33" s="83" t="s">
        <v>1346</v>
      </c>
      <c r="G33" s="83" t="s">
        <v>1347</v>
      </c>
      <c r="H33" s="83" t="s">
        <v>1041</v>
      </c>
      <c r="I33" s="83" t="s">
        <v>1041</v>
      </c>
      <c r="J33" s="176" t="s">
        <v>1309</v>
      </c>
      <c r="K33" s="83" t="s">
        <v>1041</v>
      </c>
      <c r="L33" s="83" t="s">
        <v>1041</v>
      </c>
      <c r="M33" s="83" t="s">
        <v>1041</v>
      </c>
      <c r="N33" s="83" t="s">
        <v>1041</v>
      </c>
      <c r="O33" s="6" t="s">
        <v>1299</v>
      </c>
      <c r="P33" s="6"/>
    </row>
    <row r="34" spans="1:16" x14ac:dyDescent="0.3">
      <c r="A34" s="1"/>
      <c r="B34" s="6" t="s">
        <v>119</v>
      </c>
      <c r="C34" s="6" t="s">
        <v>128</v>
      </c>
      <c r="D34" s="83" t="s">
        <v>65</v>
      </c>
      <c r="E34" s="6" t="s">
        <v>1344</v>
      </c>
      <c r="F34" s="83" t="s">
        <v>1347</v>
      </c>
      <c r="G34" s="83" t="s">
        <v>1348</v>
      </c>
      <c r="H34" s="83" t="s">
        <v>1041</v>
      </c>
      <c r="I34" s="83" t="s">
        <v>1041</v>
      </c>
      <c r="J34" s="177" t="s">
        <v>1312</v>
      </c>
      <c r="K34" s="83" t="s">
        <v>1041</v>
      </c>
      <c r="L34" s="83" t="s">
        <v>1041</v>
      </c>
      <c r="M34" s="83" t="s">
        <v>1041</v>
      </c>
      <c r="N34" s="83" t="s">
        <v>1041</v>
      </c>
      <c r="O34" s="6" t="s">
        <v>1299</v>
      </c>
      <c r="P34" s="6"/>
    </row>
    <row r="35" spans="1:16" x14ac:dyDescent="0.3">
      <c r="A35" s="1"/>
      <c r="B35" s="6" t="s">
        <v>119</v>
      </c>
      <c r="C35" s="6" t="s">
        <v>128</v>
      </c>
      <c r="D35" s="83" t="s">
        <v>65</v>
      </c>
      <c r="E35" s="6" t="s">
        <v>1344</v>
      </c>
      <c r="F35" s="83" t="s">
        <v>1348</v>
      </c>
      <c r="G35" s="83" t="s">
        <v>1349</v>
      </c>
      <c r="H35" s="83" t="s">
        <v>1041</v>
      </c>
      <c r="I35" s="83" t="s">
        <v>1041</v>
      </c>
      <c r="J35" s="176" t="s">
        <v>1309</v>
      </c>
      <c r="K35" s="83" t="s">
        <v>1041</v>
      </c>
      <c r="L35" s="83" t="s">
        <v>1041</v>
      </c>
      <c r="M35" s="83" t="s">
        <v>1041</v>
      </c>
      <c r="N35" s="83" t="s">
        <v>1041</v>
      </c>
      <c r="O35" s="6" t="s">
        <v>1299</v>
      </c>
      <c r="P35" s="6"/>
    </row>
    <row r="36" spans="1:16" x14ac:dyDescent="0.3">
      <c r="A36" s="1"/>
      <c r="B36" s="6" t="s">
        <v>119</v>
      </c>
      <c r="C36" s="6" t="s">
        <v>128</v>
      </c>
      <c r="D36" s="83" t="s">
        <v>65</v>
      </c>
      <c r="E36" s="6" t="s">
        <v>1344</v>
      </c>
      <c r="F36" s="83" t="s">
        <v>1349</v>
      </c>
      <c r="G36" s="83" t="s">
        <v>1350</v>
      </c>
      <c r="H36" s="83" t="s">
        <v>1041</v>
      </c>
      <c r="I36" s="83" t="s">
        <v>1041</v>
      </c>
      <c r="J36" s="177" t="s">
        <v>1312</v>
      </c>
      <c r="K36" s="83" t="s">
        <v>1041</v>
      </c>
      <c r="L36" s="83" t="s">
        <v>1041</v>
      </c>
      <c r="M36" s="83" t="s">
        <v>1041</v>
      </c>
      <c r="N36" s="83" t="s">
        <v>1041</v>
      </c>
      <c r="O36" s="6" t="s">
        <v>1299</v>
      </c>
      <c r="P36" s="6"/>
    </row>
    <row r="37" spans="1:16" x14ac:dyDescent="0.3">
      <c r="A37" s="1"/>
      <c r="B37" s="6" t="s">
        <v>119</v>
      </c>
      <c r="C37" s="6" t="s">
        <v>128</v>
      </c>
      <c r="D37" s="83" t="s">
        <v>65</v>
      </c>
      <c r="E37" s="6" t="s">
        <v>1344</v>
      </c>
      <c r="F37" s="83" t="s">
        <v>1350</v>
      </c>
      <c r="G37" s="83" t="s">
        <v>1351</v>
      </c>
      <c r="H37" s="83" t="s">
        <v>1041</v>
      </c>
      <c r="I37" s="83" t="s">
        <v>1041</v>
      </c>
      <c r="J37" s="176" t="s">
        <v>1309</v>
      </c>
      <c r="K37" s="83" t="s">
        <v>1041</v>
      </c>
      <c r="L37" s="83" t="s">
        <v>1041</v>
      </c>
      <c r="M37" s="83" t="s">
        <v>1041</v>
      </c>
      <c r="N37" s="83" t="s">
        <v>1041</v>
      </c>
      <c r="O37" s="6" t="s">
        <v>1299</v>
      </c>
      <c r="P37" s="6"/>
    </row>
    <row r="38" spans="1:16" x14ac:dyDescent="0.3">
      <c r="A38" s="1"/>
      <c r="B38" s="6" t="s">
        <v>119</v>
      </c>
      <c r="C38" s="6" t="s">
        <v>128</v>
      </c>
      <c r="D38" s="83" t="s">
        <v>65</v>
      </c>
      <c r="E38" s="6" t="s">
        <v>1344</v>
      </c>
      <c r="F38" s="83" t="s">
        <v>1351</v>
      </c>
      <c r="G38" s="83" t="s">
        <v>1297</v>
      </c>
      <c r="H38" s="83" t="s">
        <v>1041</v>
      </c>
      <c r="I38" s="83" t="s">
        <v>1041</v>
      </c>
      <c r="J38" s="177" t="s">
        <v>1312</v>
      </c>
      <c r="K38" s="83" t="s">
        <v>1041</v>
      </c>
      <c r="L38" s="83" t="s">
        <v>1041</v>
      </c>
      <c r="M38" s="83" t="s">
        <v>1041</v>
      </c>
      <c r="N38" s="83" t="s">
        <v>1041</v>
      </c>
      <c r="O38" s="6" t="s">
        <v>1299</v>
      </c>
      <c r="P38" s="6"/>
    </row>
    <row r="39" spans="1:16" x14ac:dyDescent="0.3">
      <c r="A39" s="1"/>
      <c r="B39" s="6" t="s">
        <v>42</v>
      </c>
      <c r="C39" s="6" t="s">
        <v>1223</v>
      </c>
      <c r="D39" s="83" t="s">
        <v>140</v>
      </c>
      <c r="E39" s="6" t="s">
        <v>1352</v>
      </c>
      <c r="F39" s="83" t="s">
        <v>18</v>
      </c>
      <c r="G39" s="83" t="s">
        <v>1353</v>
      </c>
      <c r="H39" s="83" t="s">
        <v>1041</v>
      </c>
      <c r="I39" s="83" t="s">
        <v>1354</v>
      </c>
      <c r="J39" s="177" t="s">
        <v>1312</v>
      </c>
      <c r="K39" s="83" t="s">
        <v>1041</v>
      </c>
      <c r="L39" s="83" t="s">
        <v>1041</v>
      </c>
      <c r="M39" s="83" t="s">
        <v>1041</v>
      </c>
      <c r="N39" s="83" t="s">
        <v>1041</v>
      </c>
      <c r="O39" s="6" t="s">
        <v>1299</v>
      </c>
      <c r="P39" s="6"/>
    </row>
    <row r="40" spans="1:16" x14ac:dyDescent="0.3">
      <c r="A40" s="1"/>
      <c r="B40" s="6" t="s">
        <v>42</v>
      </c>
      <c r="C40" s="6" t="s">
        <v>145</v>
      </c>
      <c r="D40" s="83" t="s">
        <v>65</v>
      </c>
      <c r="E40" s="6" t="s">
        <v>1355</v>
      </c>
      <c r="F40" s="83" t="s">
        <v>18</v>
      </c>
      <c r="G40" s="83" t="s">
        <v>1340</v>
      </c>
      <c r="H40" s="83" t="s">
        <v>1041</v>
      </c>
      <c r="I40" s="83" t="s">
        <v>1041</v>
      </c>
      <c r="J40" s="176" t="s">
        <v>1309</v>
      </c>
      <c r="K40" s="83" t="s">
        <v>1041</v>
      </c>
      <c r="L40" s="83" t="s">
        <v>1041</v>
      </c>
      <c r="M40" s="83" t="s">
        <v>1041</v>
      </c>
      <c r="N40" s="83" t="s">
        <v>1041</v>
      </c>
      <c r="O40" s="6" t="s">
        <v>1299</v>
      </c>
      <c r="P40" s="6"/>
    </row>
    <row r="41" spans="1:16" x14ac:dyDescent="0.3">
      <c r="A41" s="1"/>
      <c r="B41" s="6" t="s">
        <v>42</v>
      </c>
      <c r="C41" s="6" t="s">
        <v>145</v>
      </c>
      <c r="D41" s="83" t="s">
        <v>65</v>
      </c>
      <c r="E41" s="6" t="s">
        <v>1355</v>
      </c>
      <c r="F41" s="83" t="s">
        <v>1340</v>
      </c>
      <c r="G41" s="83" t="s">
        <v>1356</v>
      </c>
      <c r="H41" s="83" t="s">
        <v>1041</v>
      </c>
      <c r="I41" s="83" t="s">
        <v>1041</v>
      </c>
      <c r="J41" s="177" t="s">
        <v>1312</v>
      </c>
      <c r="K41" s="83" t="s">
        <v>1041</v>
      </c>
      <c r="L41" s="83" t="s">
        <v>1041</v>
      </c>
      <c r="M41" s="83" t="s">
        <v>1041</v>
      </c>
      <c r="N41" s="83" t="s">
        <v>1041</v>
      </c>
      <c r="O41" s="6" t="s">
        <v>1299</v>
      </c>
      <c r="P41" s="6"/>
    </row>
    <row r="42" spans="1:16" x14ac:dyDescent="0.3">
      <c r="A42" s="1"/>
      <c r="B42" s="6" t="s">
        <v>42</v>
      </c>
      <c r="C42" s="6" t="s">
        <v>145</v>
      </c>
      <c r="D42" s="83" t="s">
        <v>65</v>
      </c>
      <c r="E42" s="6" t="s">
        <v>1355</v>
      </c>
      <c r="F42" s="83" t="s">
        <v>1356</v>
      </c>
      <c r="G42" s="83" t="s">
        <v>1357</v>
      </c>
      <c r="H42" s="83" t="s">
        <v>1041</v>
      </c>
      <c r="I42" s="83" t="s">
        <v>1041</v>
      </c>
      <c r="J42" s="176" t="s">
        <v>1309</v>
      </c>
      <c r="K42" s="83" t="s">
        <v>1041</v>
      </c>
      <c r="L42" s="83" t="s">
        <v>1041</v>
      </c>
      <c r="M42" s="83" t="s">
        <v>1041</v>
      </c>
      <c r="N42" s="83" t="s">
        <v>1041</v>
      </c>
      <c r="O42" s="6" t="s">
        <v>1299</v>
      </c>
      <c r="P42" s="6"/>
    </row>
    <row r="43" spans="1:16" x14ac:dyDescent="0.3">
      <c r="A43" s="1"/>
      <c r="B43" s="6" t="s">
        <v>42</v>
      </c>
      <c r="C43" s="6" t="s">
        <v>145</v>
      </c>
      <c r="D43" s="83" t="s">
        <v>65</v>
      </c>
      <c r="E43" s="6" t="s">
        <v>1355</v>
      </c>
      <c r="F43" s="83" t="s">
        <v>1357</v>
      </c>
      <c r="G43" s="83" t="s">
        <v>1358</v>
      </c>
      <c r="H43" s="83" t="s">
        <v>1041</v>
      </c>
      <c r="I43" s="83" t="s">
        <v>1041</v>
      </c>
      <c r="J43" s="177" t="s">
        <v>1312</v>
      </c>
      <c r="K43" s="83" t="s">
        <v>1041</v>
      </c>
      <c r="L43" s="83" t="s">
        <v>1041</v>
      </c>
      <c r="M43" s="83" t="s">
        <v>1041</v>
      </c>
      <c r="N43" s="83" t="s">
        <v>1041</v>
      </c>
      <c r="O43" s="6" t="s">
        <v>1299</v>
      </c>
      <c r="P43" s="6"/>
    </row>
    <row r="44" spans="1:16" x14ac:dyDescent="0.3">
      <c r="A44" s="1"/>
      <c r="B44" s="6" t="s">
        <v>42</v>
      </c>
      <c r="C44" s="6" t="s">
        <v>145</v>
      </c>
      <c r="D44" s="83" t="s">
        <v>65</v>
      </c>
      <c r="E44" s="6" t="s">
        <v>1355</v>
      </c>
      <c r="F44" s="83" t="s">
        <v>1358</v>
      </c>
      <c r="G44" s="83" t="s">
        <v>1359</v>
      </c>
      <c r="H44" s="83" t="s">
        <v>1041</v>
      </c>
      <c r="I44" s="83" t="s">
        <v>1041</v>
      </c>
      <c r="J44" s="176" t="s">
        <v>1309</v>
      </c>
      <c r="K44" s="83" t="s">
        <v>1041</v>
      </c>
      <c r="L44" s="83" t="s">
        <v>1041</v>
      </c>
      <c r="M44" s="83" t="s">
        <v>1041</v>
      </c>
      <c r="N44" s="83" t="s">
        <v>1041</v>
      </c>
      <c r="O44" s="6" t="s">
        <v>1299</v>
      </c>
      <c r="P44" s="6"/>
    </row>
    <row r="45" spans="1:16" x14ac:dyDescent="0.3">
      <c r="A45" s="1"/>
      <c r="B45" s="6" t="s">
        <v>42</v>
      </c>
      <c r="C45" s="6" t="s">
        <v>145</v>
      </c>
      <c r="D45" s="83" t="s">
        <v>65</v>
      </c>
      <c r="E45" s="6" t="s">
        <v>1355</v>
      </c>
      <c r="F45" s="83" t="s">
        <v>1359</v>
      </c>
      <c r="G45" s="83" t="s">
        <v>1341</v>
      </c>
      <c r="H45" s="83" t="s">
        <v>1041</v>
      </c>
      <c r="I45" s="83" t="s">
        <v>1041</v>
      </c>
      <c r="J45" s="177" t="s">
        <v>1312</v>
      </c>
      <c r="K45" s="83" t="s">
        <v>1041</v>
      </c>
      <c r="L45" s="83" t="s">
        <v>1041</v>
      </c>
      <c r="M45" s="83" t="s">
        <v>1041</v>
      </c>
      <c r="N45" s="83" t="s">
        <v>1041</v>
      </c>
      <c r="O45" s="6" t="s">
        <v>1299</v>
      </c>
      <c r="P45" s="6"/>
    </row>
    <row r="46" spans="1:16" x14ac:dyDescent="0.3">
      <c r="A46" s="1"/>
      <c r="B46" s="6" t="s">
        <v>42</v>
      </c>
      <c r="C46" s="6" t="s">
        <v>145</v>
      </c>
      <c r="D46" s="83" t="s">
        <v>65</v>
      </c>
      <c r="E46" s="6" t="s">
        <v>1355</v>
      </c>
      <c r="F46" s="83" t="s">
        <v>1341</v>
      </c>
      <c r="G46" s="83" t="s">
        <v>1360</v>
      </c>
      <c r="H46" s="83" t="s">
        <v>1041</v>
      </c>
      <c r="I46" s="83" t="s">
        <v>1041</v>
      </c>
      <c r="J46" s="176" t="s">
        <v>1309</v>
      </c>
      <c r="K46" s="83" t="s">
        <v>1041</v>
      </c>
      <c r="L46" s="83" t="s">
        <v>1041</v>
      </c>
      <c r="M46" s="83" t="s">
        <v>1041</v>
      </c>
      <c r="N46" s="83" t="s">
        <v>1041</v>
      </c>
      <c r="O46" s="6" t="s">
        <v>1299</v>
      </c>
      <c r="P46" s="6"/>
    </row>
    <row r="47" spans="1:16" ht="26.4" x14ac:dyDescent="0.3">
      <c r="A47" s="1"/>
      <c r="B47" s="6" t="s">
        <v>42</v>
      </c>
      <c r="C47" s="6" t="s">
        <v>145</v>
      </c>
      <c r="D47" s="83" t="s">
        <v>65</v>
      </c>
      <c r="E47" s="6" t="s">
        <v>1361</v>
      </c>
      <c r="F47" s="83" t="s">
        <v>1360</v>
      </c>
      <c r="G47" s="83" t="s">
        <v>1327</v>
      </c>
      <c r="H47" s="83" t="s">
        <v>1041</v>
      </c>
      <c r="I47" s="83" t="s">
        <v>1041</v>
      </c>
      <c r="J47" s="176" t="s">
        <v>1309</v>
      </c>
      <c r="K47" s="83" t="s">
        <v>1041</v>
      </c>
      <c r="L47" s="83" t="s">
        <v>1041</v>
      </c>
      <c r="M47" s="83" t="s">
        <v>1041</v>
      </c>
      <c r="N47" s="83" t="s">
        <v>1041</v>
      </c>
      <c r="O47" s="6" t="s">
        <v>1299</v>
      </c>
      <c r="P47" s="6"/>
    </row>
    <row r="48" spans="1:16" ht="26.4" x14ac:dyDescent="0.3">
      <c r="A48" s="1"/>
      <c r="B48" s="6" t="s">
        <v>42</v>
      </c>
      <c r="C48" s="6" t="s">
        <v>145</v>
      </c>
      <c r="D48" s="83" t="s">
        <v>65</v>
      </c>
      <c r="E48" s="6" t="s">
        <v>1361</v>
      </c>
      <c r="F48" s="83" t="s">
        <v>1327</v>
      </c>
      <c r="G48" s="83" t="s">
        <v>1362</v>
      </c>
      <c r="H48" s="83" t="s">
        <v>1041</v>
      </c>
      <c r="I48" s="83" t="s">
        <v>1041</v>
      </c>
      <c r="J48" s="177" t="s">
        <v>1312</v>
      </c>
      <c r="K48" s="83" t="s">
        <v>1041</v>
      </c>
      <c r="L48" s="83" t="s">
        <v>1041</v>
      </c>
      <c r="M48" s="83" t="s">
        <v>1041</v>
      </c>
      <c r="N48" s="83" t="s">
        <v>1041</v>
      </c>
      <c r="O48" s="6" t="s">
        <v>1299</v>
      </c>
      <c r="P48" s="6"/>
    </row>
    <row r="49" spans="1:16" x14ac:dyDescent="0.3">
      <c r="A49" s="1"/>
      <c r="B49" s="6" t="s">
        <v>42</v>
      </c>
      <c r="C49" s="6" t="s">
        <v>145</v>
      </c>
      <c r="D49" s="83" t="s">
        <v>65</v>
      </c>
      <c r="E49" s="6" t="s">
        <v>1355</v>
      </c>
      <c r="F49" s="83" t="s">
        <v>1362</v>
      </c>
      <c r="G49" s="83" t="s">
        <v>1343</v>
      </c>
      <c r="H49" s="83" t="s">
        <v>1041</v>
      </c>
      <c r="I49" s="83" t="s">
        <v>1041</v>
      </c>
      <c r="J49" s="176" t="s">
        <v>1309</v>
      </c>
      <c r="K49" s="83" t="s">
        <v>1041</v>
      </c>
      <c r="L49" s="83" t="s">
        <v>1041</v>
      </c>
      <c r="M49" s="83" t="s">
        <v>1041</v>
      </c>
      <c r="N49" s="83" t="s">
        <v>1041</v>
      </c>
      <c r="O49" s="6" t="s">
        <v>1299</v>
      </c>
      <c r="P49" s="6"/>
    </row>
    <row r="50" spans="1:16" x14ac:dyDescent="0.3">
      <c r="A50" s="1"/>
      <c r="B50" s="6" t="s">
        <v>42</v>
      </c>
      <c r="C50" s="6" t="s">
        <v>145</v>
      </c>
      <c r="D50" s="83" t="s">
        <v>65</v>
      </c>
      <c r="E50" s="6" t="s">
        <v>1355</v>
      </c>
      <c r="F50" s="83" t="s">
        <v>1343</v>
      </c>
      <c r="G50" s="83" t="s">
        <v>1297</v>
      </c>
      <c r="H50" s="83" t="s">
        <v>1041</v>
      </c>
      <c r="I50" s="83" t="s">
        <v>1041</v>
      </c>
      <c r="J50" s="177" t="s">
        <v>1312</v>
      </c>
      <c r="K50" s="83" t="s">
        <v>1041</v>
      </c>
      <c r="L50" s="83" t="s">
        <v>1041</v>
      </c>
      <c r="M50" s="83" t="s">
        <v>1041</v>
      </c>
      <c r="N50" s="83" t="s">
        <v>1041</v>
      </c>
      <c r="O50" s="6" t="s">
        <v>1299</v>
      </c>
      <c r="P50" s="6"/>
    </row>
    <row r="51" spans="1:16" ht="26.4" x14ac:dyDescent="0.3">
      <c r="A51" s="1"/>
      <c r="B51" s="6" t="s">
        <v>483</v>
      </c>
      <c r="C51" s="6" t="s">
        <v>1235</v>
      </c>
      <c r="D51" s="83" t="s">
        <v>485</v>
      </c>
      <c r="E51" s="6" t="s">
        <v>1363</v>
      </c>
      <c r="F51" s="83" t="s">
        <v>1364</v>
      </c>
      <c r="G51" s="83" t="s">
        <v>1365</v>
      </c>
      <c r="H51" s="83" t="s">
        <v>1366</v>
      </c>
      <c r="I51" s="83" t="s">
        <v>1041</v>
      </c>
      <c r="J51" s="178" t="s">
        <v>1333</v>
      </c>
      <c r="K51" s="83" t="s">
        <v>1041</v>
      </c>
      <c r="L51" s="83" t="s">
        <v>1041</v>
      </c>
      <c r="M51" s="83" t="s">
        <v>1041</v>
      </c>
      <c r="N51" s="83" t="s">
        <v>1041</v>
      </c>
      <c r="O51" s="6" t="s">
        <v>1334</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1" t="s">
        <v>0</v>
      </c>
      <c r="C3" s="192"/>
      <c r="D3" s="192"/>
      <c r="E3" s="192"/>
      <c r="F3" s="192"/>
      <c r="G3" s="192"/>
      <c r="H3" s="1"/>
    </row>
    <row r="4" spans="1:8" ht="0" hidden="1" customHeight="1" x14ac:dyDescent="0.3">
      <c r="A4" s="1"/>
      <c r="B4" s="1"/>
      <c r="C4" s="1"/>
      <c r="D4" s="1"/>
      <c r="E4" s="1"/>
      <c r="F4" s="1"/>
      <c r="G4" s="1"/>
      <c r="H4" s="1"/>
    </row>
    <row r="5" spans="1:8" ht="30" customHeight="1" x14ac:dyDescent="0.4">
      <c r="A5" s="1"/>
      <c r="B5" s="22" t="s">
        <v>2880</v>
      </c>
      <c r="C5" s="1"/>
      <c r="D5" s="1"/>
      <c r="E5" s="1"/>
      <c r="F5" s="1"/>
      <c r="G5" s="1"/>
      <c r="H5" s="1"/>
    </row>
    <row r="6" spans="1:8" ht="52.95" customHeight="1" x14ac:dyDescent="0.3">
      <c r="A6" s="1"/>
      <c r="B6" s="3" t="s">
        <v>4</v>
      </c>
      <c r="C6" s="3" t="s">
        <v>2881</v>
      </c>
      <c r="D6" s="3" t="s">
        <v>2882</v>
      </c>
      <c r="E6" s="3" t="s">
        <v>7</v>
      </c>
      <c r="F6" s="3" t="s">
        <v>8</v>
      </c>
      <c r="G6" s="3" t="s">
        <v>2883</v>
      </c>
      <c r="H6" s="3" t="s">
        <v>1629</v>
      </c>
    </row>
    <row r="7" spans="1:8" x14ac:dyDescent="0.3">
      <c r="A7" s="1"/>
      <c r="B7" s="6" t="s">
        <v>2884</v>
      </c>
      <c r="C7" s="6" t="s">
        <v>48</v>
      </c>
      <c r="D7" s="83" t="s">
        <v>2319</v>
      </c>
      <c r="E7" s="83" t="s">
        <v>2885</v>
      </c>
      <c r="F7" s="83" t="s">
        <v>2886</v>
      </c>
      <c r="G7" s="6" t="s">
        <v>1041</v>
      </c>
      <c r="H7" s="6" t="s">
        <v>2887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2888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2889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2890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1041</v>
      </c>
      <c r="C8" s="180" t="s">
        <v>1041</v>
      </c>
      <c r="D8" s="180" t="s">
        <v>1041</v>
      </c>
      <c r="E8" s="180" t="s">
        <v>1041</v>
      </c>
      <c r="F8" s="180" t="s">
        <v>1041</v>
      </c>
      <c r="G8" s="180" t="s">
        <v>2891</v>
      </c>
      <c r="H8" s="180" t="s">
        <v>1041</v>
      </c>
      <c r="I8" s="180" t="s">
        <v>1041</v>
      </c>
      <c r="J8" s="180" t="s">
        <v>2892</v>
      </c>
      <c r="K8" s="180" t="s">
        <v>1041</v>
      </c>
      <c r="L8" s="180" t="s">
        <v>1041</v>
      </c>
      <c r="M8" s="180" t="s">
        <v>2893</v>
      </c>
      <c r="N8" s="180" t="s">
        <v>1041</v>
      </c>
      <c r="O8" s="180" t="s">
        <v>1041</v>
      </c>
      <c r="P8" s="180" t="s">
        <v>2894</v>
      </c>
      <c r="Q8" s="180" t="s">
        <v>1041</v>
      </c>
      <c r="R8" s="180" t="s">
        <v>1041</v>
      </c>
      <c r="S8" s="180" t="s">
        <v>2895</v>
      </c>
      <c r="T8" s="180" t="s">
        <v>1041</v>
      </c>
      <c r="U8" s="180" t="s">
        <v>1041</v>
      </c>
      <c r="V8" s="180" t="s">
        <v>2896</v>
      </c>
      <c r="W8" s="180" t="s">
        <v>1041</v>
      </c>
      <c r="X8" s="180" t="s">
        <v>1041</v>
      </c>
      <c r="Y8" s="180" t="s">
        <v>2897</v>
      </c>
      <c r="Z8" s="180" t="s">
        <v>1041</v>
      </c>
      <c r="AA8" s="180" t="s">
        <v>1041</v>
      </c>
      <c r="AB8" s="180" t="s">
        <v>2898</v>
      </c>
      <c r="AC8" s="180" t="s">
        <v>1041</v>
      </c>
      <c r="AD8" s="180" t="s">
        <v>1041</v>
      </c>
      <c r="AE8" s="180" t="s">
        <v>2899</v>
      </c>
      <c r="AF8" s="180" t="s">
        <v>1041</v>
      </c>
      <c r="AG8" s="180" t="s">
        <v>1041</v>
      </c>
      <c r="AH8" s="180" t="s">
        <v>2900</v>
      </c>
      <c r="AI8" s="180" t="s">
        <v>1041</v>
      </c>
      <c r="AJ8" s="180" t="s">
        <v>1041</v>
      </c>
      <c r="AK8" s="180" t="s">
        <v>2901</v>
      </c>
      <c r="AL8" s="180" t="s">
        <v>1041</v>
      </c>
      <c r="AM8" s="180" t="s">
        <v>1041</v>
      </c>
      <c r="AN8" s="180" t="s">
        <v>2902</v>
      </c>
      <c r="AO8" s="180" t="s">
        <v>1041</v>
      </c>
      <c r="AP8" s="180" t="s">
        <v>1041</v>
      </c>
      <c r="AQ8" s="180" t="s">
        <v>2903</v>
      </c>
      <c r="AR8" s="180" t="s">
        <v>1041</v>
      </c>
      <c r="AS8" s="180" t="s">
        <v>1041</v>
      </c>
      <c r="AT8" s="180" t="s">
        <v>2904</v>
      </c>
      <c r="AU8" s="180" t="s">
        <v>1041</v>
      </c>
      <c r="AV8" s="180" t="s">
        <v>1041</v>
      </c>
      <c r="AW8" s="180" t="s">
        <v>2905</v>
      </c>
      <c r="AX8" s="180" t="s">
        <v>1041</v>
      </c>
      <c r="AY8" s="180" t="s">
        <v>1041</v>
      </c>
      <c r="AZ8" s="180" t="s">
        <v>2906</v>
      </c>
      <c r="BA8" s="180" t="s">
        <v>1041</v>
      </c>
      <c r="BB8" s="180" t="s">
        <v>1041</v>
      </c>
      <c r="BC8" s="180" t="s">
        <v>2907</v>
      </c>
      <c r="BD8" s="180" t="s">
        <v>1041</v>
      </c>
      <c r="BE8" s="180" t="s">
        <v>1041</v>
      </c>
      <c r="BF8" s="180" t="s">
        <v>2908</v>
      </c>
      <c r="BG8" s="180" t="s">
        <v>1041</v>
      </c>
      <c r="BH8" s="180" t="s">
        <v>1041</v>
      </c>
      <c r="BI8" s="180" t="s">
        <v>2909</v>
      </c>
      <c r="BJ8" s="180" t="s">
        <v>1041</v>
      </c>
      <c r="BK8" s="180" t="s">
        <v>1041</v>
      </c>
      <c r="BL8" s="180" t="s">
        <v>2910</v>
      </c>
      <c r="BM8" s="180" t="s">
        <v>1041</v>
      </c>
      <c r="BN8" s="180" t="s">
        <v>1041</v>
      </c>
      <c r="BO8" s="180" t="s">
        <v>2911</v>
      </c>
      <c r="BP8" s="180" t="s">
        <v>1041</v>
      </c>
      <c r="BQ8" s="180" t="s">
        <v>1041</v>
      </c>
      <c r="BR8" s="180" t="s">
        <v>2912</v>
      </c>
      <c r="BS8" s="180" t="s">
        <v>1041</v>
      </c>
      <c r="BT8" s="180" t="s">
        <v>1041</v>
      </c>
      <c r="BU8" s="180" t="s">
        <v>2913</v>
      </c>
      <c r="BV8" s="180" t="s">
        <v>1041</v>
      </c>
      <c r="BW8" s="180" t="s">
        <v>1041</v>
      </c>
      <c r="BX8" s="180" t="s">
        <v>2914</v>
      </c>
      <c r="BY8" s="180" t="s">
        <v>1041</v>
      </c>
      <c r="BZ8" s="180" t="s">
        <v>1041</v>
      </c>
      <c r="CA8" s="180" t="s">
        <v>2915</v>
      </c>
      <c r="CB8" s="180" t="s">
        <v>1041</v>
      </c>
      <c r="CC8" s="180" t="s">
        <v>1041</v>
      </c>
      <c r="CD8" s="180" t="s">
        <v>2916</v>
      </c>
      <c r="CE8" s="180" t="s">
        <v>1041</v>
      </c>
      <c r="CF8" s="180" t="s">
        <v>1041</v>
      </c>
      <c r="CG8" s="180" t="s">
        <v>2917</v>
      </c>
      <c r="CH8" s="180" t="s">
        <v>1041</v>
      </c>
      <c r="CI8" s="180" t="s">
        <v>1041</v>
      </c>
      <c r="CJ8" s="180" t="s">
        <v>2918</v>
      </c>
      <c r="CK8" s="180" t="s">
        <v>1041</v>
      </c>
      <c r="CL8" s="180" t="s">
        <v>1041</v>
      </c>
      <c r="CM8" s="180" t="s">
        <v>2919</v>
      </c>
      <c r="CN8" s="180" t="s">
        <v>1041</v>
      </c>
      <c r="CO8" s="180" t="s">
        <v>1041</v>
      </c>
      <c r="CP8" s="180" t="s">
        <v>2920</v>
      </c>
      <c r="CQ8" s="180" t="s">
        <v>1041</v>
      </c>
      <c r="CR8" s="180" t="s">
        <v>1041</v>
      </c>
      <c r="CS8" s="180" t="s">
        <v>2921</v>
      </c>
      <c r="CT8" s="180" t="s">
        <v>1041</v>
      </c>
      <c r="CU8" s="180" t="s">
        <v>1041</v>
      </c>
      <c r="CV8" s="180" t="s">
        <v>2922</v>
      </c>
      <c r="CW8" s="180" t="s">
        <v>1041</v>
      </c>
      <c r="CX8" s="180" t="s">
        <v>1041</v>
      </c>
      <c r="CY8" s="180" t="s">
        <v>2923</v>
      </c>
      <c r="CZ8" s="180" t="s">
        <v>1041</v>
      </c>
      <c r="DA8" s="180" t="s">
        <v>1041</v>
      </c>
      <c r="DB8" s="180" t="s">
        <v>2924</v>
      </c>
      <c r="DC8" s="180" t="s">
        <v>1041</v>
      </c>
      <c r="DD8" s="180" t="s">
        <v>1041</v>
      </c>
      <c r="DE8" s="180" t="s">
        <v>2925</v>
      </c>
      <c r="DF8" s="180" t="s">
        <v>1041</v>
      </c>
      <c r="DG8" s="180" t="s">
        <v>1041</v>
      </c>
      <c r="DH8" s="180" t="s">
        <v>2926</v>
      </c>
      <c r="DI8" s="180" t="s">
        <v>1041</v>
      </c>
      <c r="DJ8" s="180" t="s">
        <v>1041</v>
      </c>
      <c r="DK8" s="180" t="s">
        <v>2927</v>
      </c>
      <c r="DL8" s="180" t="s">
        <v>1041</v>
      </c>
      <c r="DM8" s="180" t="s">
        <v>1041</v>
      </c>
      <c r="DN8" s="180" t="s">
        <v>2928</v>
      </c>
      <c r="DO8" s="180" t="s">
        <v>1041</v>
      </c>
      <c r="DP8" s="180" t="s">
        <v>1041</v>
      </c>
      <c r="DQ8" s="180" t="s">
        <v>2929</v>
      </c>
      <c r="DR8" s="180" t="s">
        <v>1041</v>
      </c>
      <c r="DS8" s="180" t="s">
        <v>1041</v>
      </c>
      <c r="DT8" s="180" t="s">
        <v>2930</v>
      </c>
      <c r="DU8" s="180" t="s">
        <v>1041</v>
      </c>
      <c r="DV8" s="180" t="s">
        <v>1041</v>
      </c>
      <c r="DW8" s="180" t="s">
        <v>2931</v>
      </c>
      <c r="DX8" s="180" t="s">
        <v>1041</v>
      </c>
      <c r="DY8" s="180" t="s">
        <v>1041</v>
      </c>
      <c r="DZ8" s="180" t="s">
        <v>2932</v>
      </c>
      <c r="EA8" s="180" t="s">
        <v>1041</v>
      </c>
      <c r="EB8" s="180" t="s">
        <v>1041</v>
      </c>
      <c r="EC8" s="180" t="s">
        <v>2933</v>
      </c>
      <c r="ED8" s="180" t="s">
        <v>1041</v>
      </c>
      <c r="EE8" s="180" t="s">
        <v>1041</v>
      </c>
      <c r="EF8" s="180" t="s">
        <v>2934</v>
      </c>
      <c r="EG8" s="180" t="s">
        <v>1041</v>
      </c>
      <c r="EH8" s="180" t="s">
        <v>1041</v>
      </c>
      <c r="EI8" s="180" t="s">
        <v>2935</v>
      </c>
      <c r="EJ8" s="180" t="s">
        <v>1041</v>
      </c>
      <c r="EK8" s="180" t="s">
        <v>1041</v>
      </c>
      <c r="EL8" s="180" t="s">
        <v>2936</v>
      </c>
      <c r="EM8" s="180" t="s">
        <v>1041</v>
      </c>
      <c r="EN8" s="180" t="s">
        <v>1041</v>
      </c>
      <c r="EO8" s="180" t="s">
        <v>2937</v>
      </c>
      <c r="EP8" s="180" t="s">
        <v>1041</v>
      </c>
      <c r="EQ8" s="180" t="s">
        <v>1041</v>
      </c>
      <c r="ER8" s="180" t="s">
        <v>2938</v>
      </c>
      <c r="ES8" s="180" t="s">
        <v>1041</v>
      </c>
      <c r="ET8" s="180" t="s">
        <v>1041</v>
      </c>
    </row>
    <row r="9" spans="1:150" x14ac:dyDescent="0.3">
      <c r="A9" s="1"/>
      <c r="B9" s="180" t="s">
        <v>2939</v>
      </c>
      <c r="C9" s="180" t="s">
        <v>3</v>
      </c>
      <c r="D9" s="180" t="s">
        <v>65</v>
      </c>
      <c r="E9" s="180" t="s">
        <v>2940</v>
      </c>
      <c r="F9" s="180" t="s">
        <v>2941</v>
      </c>
      <c r="G9" s="180" t="s">
        <v>2942</v>
      </c>
      <c r="H9" s="180" t="s">
        <v>2943</v>
      </c>
      <c r="I9" s="180" t="s">
        <v>2944</v>
      </c>
      <c r="J9" s="180" t="s">
        <v>2942</v>
      </c>
      <c r="K9" s="180" t="s">
        <v>2943</v>
      </c>
      <c r="L9" s="180" t="s">
        <v>2944</v>
      </c>
      <c r="M9" s="180" t="s">
        <v>2942</v>
      </c>
      <c r="N9" s="180" t="s">
        <v>2943</v>
      </c>
      <c r="O9" s="180" t="s">
        <v>2944</v>
      </c>
      <c r="P9" s="180" t="s">
        <v>2942</v>
      </c>
      <c r="Q9" s="180" t="s">
        <v>2943</v>
      </c>
      <c r="R9" s="180" t="s">
        <v>2944</v>
      </c>
      <c r="S9" s="180" t="s">
        <v>2942</v>
      </c>
      <c r="T9" s="180" t="s">
        <v>2943</v>
      </c>
      <c r="U9" s="180" t="s">
        <v>2944</v>
      </c>
      <c r="V9" s="180" t="s">
        <v>2942</v>
      </c>
      <c r="W9" s="180" t="s">
        <v>2943</v>
      </c>
      <c r="X9" s="180" t="s">
        <v>2944</v>
      </c>
      <c r="Y9" s="180" t="s">
        <v>2942</v>
      </c>
      <c r="Z9" s="180" t="s">
        <v>2943</v>
      </c>
      <c r="AA9" s="180" t="s">
        <v>2944</v>
      </c>
      <c r="AB9" s="180" t="s">
        <v>2942</v>
      </c>
      <c r="AC9" s="180" t="s">
        <v>2943</v>
      </c>
      <c r="AD9" s="180" t="s">
        <v>2944</v>
      </c>
      <c r="AE9" s="180" t="s">
        <v>2942</v>
      </c>
      <c r="AF9" s="180" t="s">
        <v>2943</v>
      </c>
      <c r="AG9" s="180" t="s">
        <v>2944</v>
      </c>
      <c r="AH9" s="180" t="s">
        <v>2942</v>
      </c>
      <c r="AI9" s="180" t="s">
        <v>2943</v>
      </c>
      <c r="AJ9" s="180" t="s">
        <v>2944</v>
      </c>
      <c r="AK9" s="180" t="s">
        <v>2942</v>
      </c>
      <c r="AL9" s="180" t="s">
        <v>2943</v>
      </c>
      <c r="AM9" s="180" t="s">
        <v>2944</v>
      </c>
      <c r="AN9" s="180" t="s">
        <v>2942</v>
      </c>
      <c r="AO9" s="180" t="s">
        <v>2943</v>
      </c>
      <c r="AP9" s="180" t="s">
        <v>2944</v>
      </c>
      <c r="AQ9" s="180" t="s">
        <v>2942</v>
      </c>
      <c r="AR9" s="180" t="s">
        <v>2943</v>
      </c>
      <c r="AS9" s="180" t="s">
        <v>2944</v>
      </c>
      <c r="AT9" s="180" t="s">
        <v>2942</v>
      </c>
      <c r="AU9" s="180" t="s">
        <v>2943</v>
      </c>
      <c r="AV9" s="180" t="s">
        <v>2944</v>
      </c>
      <c r="AW9" s="180" t="s">
        <v>2942</v>
      </c>
      <c r="AX9" s="180" t="s">
        <v>2943</v>
      </c>
      <c r="AY9" s="180" t="s">
        <v>2944</v>
      </c>
      <c r="AZ9" s="180" t="s">
        <v>2942</v>
      </c>
      <c r="BA9" s="180" t="s">
        <v>2943</v>
      </c>
      <c r="BB9" s="180" t="s">
        <v>2944</v>
      </c>
      <c r="BC9" s="180" t="s">
        <v>2942</v>
      </c>
      <c r="BD9" s="180" t="s">
        <v>2943</v>
      </c>
      <c r="BE9" s="180" t="s">
        <v>2944</v>
      </c>
      <c r="BF9" s="180" t="s">
        <v>2942</v>
      </c>
      <c r="BG9" s="180" t="s">
        <v>2943</v>
      </c>
      <c r="BH9" s="180" t="s">
        <v>2944</v>
      </c>
      <c r="BI9" s="180" t="s">
        <v>2942</v>
      </c>
      <c r="BJ9" s="180" t="s">
        <v>2943</v>
      </c>
      <c r="BK9" s="180" t="s">
        <v>2944</v>
      </c>
      <c r="BL9" s="180" t="s">
        <v>2942</v>
      </c>
      <c r="BM9" s="180" t="s">
        <v>2943</v>
      </c>
      <c r="BN9" s="180" t="s">
        <v>2944</v>
      </c>
      <c r="BO9" s="180" t="s">
        <v>2942</v>
      </c>
      <c r="BP9" s="180" t="s">
        <v>2943</v>
      </c>
      <c r="BQ9" s="180" t="s">
        <v>2944</v>
      </c>
      <c r="BR9" s="180" t="s">
        <v>2942</v>
      </c>
      <c r="BS9" s="180" t="s">
        <v>2943</v>
      </c>
      <c r="BT9" s="180" t="s">
        <v>2944</v>
      </c>
      <c r="BU9" s="180" t="s">
        <v>2942</v>
      </c>
      <c r="BV9" s="180" t="s">
        <v>2943</v>
      </c>
      <c r="BW9" s="180" t="s">
        <v>2944</v>
      </c>
      <c r="BX9" s="180" t="s">
        <v>2942</v>
      </c>
      <c r="BY9" s="180" t="s">
        <v>2943</v>
      </c>
      <c r="BZ9" s="180" t="s">
        <v>2944</v>
      </c>
      <c r="CA9" s="180" t="s">
        <v>2942</v>
      </c>
      <c r="CB9" s="180" t="s">
        <v>2943</v>
      </c>
      <c r="CC9" s="180" t="s">
        <v>2944</v>
      </c>
      <c r="CD9" s="180" t="s">
        <v>2942</v>
      </c>
      <c r="CE9" s="180" t="s">
        <v>2943</v>
      </c>
      <c r="CF9" s="180" t="s">
        <v>2944</v>
      </c>
      <c r="CG9" s="180" t="s">
        <v>2942</v>
      </c>
      <c r="CH9" s="180" t="s">
        <v>2943</v>
      </c>
      <c r="CI9" s="180" t="s">
        <v>2944</v>
      </c>
      <c r="CJ9" s="180" t="s">
        <v>2942</v>
      </c>
      <c r="CK9" s="180" t="s">
        <v>2943</v>
      </c>
      <c r="CL9" s="180" t="s">
        <v>2944</v>
      </c>
      <c r="CM9" s="180" t="s">
        <v>2942</v>
      </c>
      <c r="CN9" s="180" t="s">
        <v>2943</v>
      </c>
      <c r="CO9" s="180" t="s">
        <v>2944</v>
      </c>
      <c r="CP9" s="180" t="s">
        <v>2942</v>
      </c>
      <c r="CQ9" s="180" t="s">
        <v>2943</v>
      </c>
      <c r="CR9" s="180" t="s">
        <v>2944</v>
      </c>
      <c r="CS9" s="180" t="s">
        <v>2942</v>
      </c>
      <c r="CT9" s="180" t="s">
        <v>2943</v>
      </c>
      <c r="CU9" s="180" t="s">
        <v>2944</v>
      </c>
      <c r="CV9" s="180" t="s">
        <v>2942</v>
      </c>
      <c r="CW9" s="180" t="s">
        <v>2943</v>
      </c>
      <c r="CX9" s="180" t="s">
        <v>2944</v>
      </c>
      <c r="CY9" s="180" t="s">
        <v>2942</v>
      </c>
      <c r="CZ9" s="180" t="s">
        <v>2943</v>
      </c>
      <c r="DA9" s="180" t="s">
        <v>2944</v>
      </c>
      <c r="DB9" s="180" t="s">
        <v>2942</v>
      </c>
      <c r="DC9" s="180" t="s">
        <v>2943</v>
      </c>
      <c r="DD9" s="180" t="s">
        <v>2944</v>
      </c>
      <c r="DE9" s="180" t="s">
        <v>2942</v>
      </c>
      <c r="DF9" s="180" t="s">
        <v>2943</v>
      </c>
      <c r="DG9" s="180" t="s">
        <v>2944</v>
      </c>
      <c r="DH9" s="180" t="s">
        <v>2942</v>
      </c>
      <c r="DI9" s="180" t="s">
        <v>2943</v>
      </c>
      <c r="DJ9" s="180" t="s">
        <v>2944</v>
      </c>
      <c r="DK9" s="180" t="s">
        <v>2942</v>
      </c>
      <c r="DL9" s="180" t="s">
        <v>2943</v>
      </c>
      <c r="DM9" s="180" t="s">
        <v>2944</v>
      </c>
      <c r="DN9" s="180" t="s">
        <v>2942</v>
      </c>
      <c r="DO9" s="180" t="s">
        <v>2943</v>
      </c>
      <c r="DP9" s="180" t="s">
        <v>2944</v>
      </c>
      <c r="DQ9" s="180" t="s">
        <v>2942</v>
      </c>
      <c r="DR9" s="180" t="s">
        <v>2943</v>
      </c>
      <c r="DS9" s="180" t="s">
        <v>2944</v>
      </c>
      <c r="DT9" s="180" t="s">
        <v>2942</v>
      </c>
      <c r="DU9" s="180" t="s">
        <v>2943</v>
      </c>
      <c r="DV9" s="180" t="s">
        <v>2944</v>
      </c>
      <c r="DW9" s="180" t="s">
        <v>2942</v>
      </c>
      <c r="DX9" s="180" t="s">
        <v>2943</v>
      </c>
      <c r="DY9" s="180" t="s">
        <v>2944</v>
      </c>
      <c r="DZ9" s="180" t="s">
        <v>2942</v>
      </c>
      <c r="EA9" s="180" t="s">
        <v>2943</v>
      </c>
      <c r="EB9" s="180" t="s">
        <v>2944</v>
      </c>
      <c r="EC9" s="180" t="s">
        <v>2942</v>
      </c>
      <c r="ED9" s="180" t="s">
        <v>2943</v>
      </c>
      <c r="EE9" s="180" t="s">
        <v>2944</v>
      </c>
      <c r="EF9" s="180" t="s">
        <v>2942</v>
      </c>
      <c r="EG9" s="180" t="s">
        <v>2943</v>
      </c>
      <c r="EH9" s="180" t="s">
        <v>2944</v>
      </c>
      <c r="EI9" s="180" t="s">
        <v>2942</v>
      </c>
      <c r="EJ9" s="180" t="s">
        <v>2943</v>
      </c>
      <c r="EK9" s="180" t="s">
        <v>2944</v>
      </c>
      <c r="EL9" s="180" t="s">
        <v>2942</v>
      </c>
      <c r="EM9" s="180" t="s">
        <v>2943</v>
      </c>
      <c r="EN9" s="180" t="s">
        <v>2944</v>
      </c>
      <c r="EO9" s="180" t="s">
        <v>2942</v>
      </c>
      <c r="EP9" s="180" t="s">
        <v>2943</v>
      </c>
      <c r="EQ9" s="180" t="s">
        <v>2944</v>
      </c>
      <c r="ER9" s="180" t="s">
        <v>2942</v>
      </c>
      <c r="ES9" s="180" t="s">
        <v>2943</v>
      </c>
      <c r="ET9" s="180" t="s">
        <v>2944</v>
      </c>
    </row>
    <row r="10" spans="1:150" x14ac:dyDescent="0.3">
      <c r="A10" s="1"/>
      <c r="B10" s="181" t="s">
        <v>2945</v>
      </c>
      <c r="C10" s="181" t="s">
        <v>119</v>
      </c>
      <c r="D10" s="181" t="s">
        <v>122</v>
      </c>
      <c r="E10" s="181" t="s">
        <v>2946</v>
      </c>
      <c r="F10" s="181" t="s">
        <v>2947</v>
      </c>
      <c r="G10" s="181" t="s">
        <v>2948</v>
      </c>
      <c r="H10" s="181" t="s">
        <v>2949</v>
      </c>
      <c r="I10" s="181" t="s">
        <v>2950</v>
      </c>
      <c r="J10" s="181" t="s">
        <v>2948</v>
      </c>
      <c r="K10" s="181" t="s">
        <v>2949</v>
      </c>
      <c r="L10" s="181" t="s">
        <v>2951</v>
      </c>
      <c r="M10" s="181" t="s">
        <v>2948</v>
      </c>
      <c r="N10" s="181" t="s">
        <v>2949</v>
      </c>
      <c r="O10" s="181" t="s">
        <v>2951</v>
      </c>
      <c r="P10" s="181" t="s">
        <v>2948</v>
      </c>
      <c r="Q10" s="181" t="s">
        <v>2952</v>
      </c>
      <c r="R10" s="181" t="s">
        <v>2951</v>
      </c>
      <c r="S10" s="181" t="s">
        <v>2948</v>
      </c>
      <c r="T10" s="181" t="s">
        <v>2949</v>
      </c>
      <c r="U10" s="181" t="s">
        <v>2950</v>
      </c>
      <c r="V10" s="181" t="s">
        <v>2948</v>
      </c>
      <c r="W10" s="181" t="s">
        <v>2949</v>
      </c>
      <c r="X10" s="181" t="s">
        <v>2953</v>
      </c>
      <c r="Y10" s="181" t="s">
        <v>2948</v>
      </c>
      <c r="Z10" s="181" t="s">
        <v>2949</v>
      </c>
      <c r="AA10" s="181" t="s">
        <v>2951</v>
      </c>
      <c r="AB10" s="181" t="s">
        <v>2948</v>
      </c>
      <c r="AC10" s="181" t="s">
        <v>2949</v>
      </c>
      <c r="AD10" s="181" t="s">
        <v>2951</v>
      </c>
      <c r="AE10" s="181" t="s">
        <v>2948</v>
      </c>
      <c r="AF10" s="181" t="s">
        <v>2949</v>
      </c>
      <c r="AG10" s="181" t="s">
        <v>2951</v>
      </c>
      <c r="AH10" s="181" t="s">
        <v>2948</v>
      </c>
      <c r="AI10" s="181" t="s">
        <v>2954</v>
      </c>
      <c r="AJ10" s="181" t="s">
        <v>2951</v>
      </c>
      <c r="AK10" s="181" t="s">
        <v>2948</v>
      </c>
      <c r="AL10" s="181" t="s">
        <v>2949</v>
      </c>
      <c r="AM10" s="181" t="s">
        <v>2951</v>
      </c>
      <c r="AN10" s="181" t="s">
        <v>2948</v>
      </c>
      <c r="AO10" s="181" t="s">
        <v>2949</v>
      </c>
      <c r="AP10" s="181" t="s">
        <v>2955</v>
      </c>
      <c r="AQ10" s="181" t="s">
        <v>2948</v>
      </c>
      <c r="AR10" s="181" t="s">
        <v>2956</v>
      </c>
      <c r="AS10" s="181" t="s">
        <v>2957</v>
      </c>
      <c r="AT10" s="181" t="s">
        <v>2948</v>
      </c>
      <c r="AU10" s="181" t="s">
        <v>2956</v>
      </c>
      <c r="AV10" s="181" t="s">
        <v>2958</v>
      </c>
      <c r="AW10" s="181" t="s">
        <v>2948</v>
      </c>
      <c r="AX10" s="181" t="s">
        <v>2956</v>
      </c>
      <c r="AY10" s="181" t="s">
        <v>2959</v>
      </c>
      <c r="AZ10" s="181" t="s">
        <v>2948</v>
      </c>
      <c r="BA10" s="181" t="s">
        <v>2960</v>
      </c>
      <c r="BB10" s="181" t="s">
        <v>2959</v>
      </c>
      <c r="BC10" s="181" t="s">
        <v>2948</v>
      </c>
      <c r="BD10" s="181" t="s">
        <v>2956</v>
      </c>
      <c r="BE10" s="181" t="s">
        <v>2961</v>
      </c>
      <c r="BF10" s="181" t="s">
        <v>2948</v>
      </c>
      <c r="BG10" s="181" t="s">
        <v>2956</v>
      </c>
      <c r="BH10" s="181" t="s">
        <v>2961</v>
      </c>
      <c r="BI10" s="181" t="s">
        <v>2948</v>
      </c>
      <c r="BJ10" s="181" t="s">
        <v>2956</v>
      </c>
      <c r="BK10" s="181" t="s">
        <v>2962</v>
      </c>
      <c r="BL10" s="181" t="s">
        <v>2948</v>
      </c>
      <c r="BM10" s="181" t="s">
        <v>2956</v>
      </c>
      <c r="BN10" s="181" t="s">
        <v>2963</v>
      </c>
      <c r="BO10" s="181" t="s">
        <v>2948</v>
      </c>
      <c r="BP10" s="181" t="s">
        <v>2956</v>
      </c>
      <c r="BQ10" s="181" t="s">
        <v>2964</v>
      </c>
      <c r="BR10" s="181" t="s">
        <v>2948</v>
      </c>
      <c r="BS10" s="181" t="s">
        <v>2956</v>
      </c>
      <c r="BT10" s="181" t="s">
        <v>2965</v>
      </c>
      <c r="BU10" s="181" t="s">
        <v>2948</v>
      </c>
      <c r="BV10" s="181" t="s">
        <v>2966</v>
      </c>
      <c r="BW10" s="181" t="s">
        <v>2967</v>
      </c>
      <c r="BX10" s="181" t="s">
        <v>2948</v>
      </c>
      <c r="BY10" s="181" t="s">
        <v>2966</v>
      </c>
      <c r="BZ10" s="181" t="s">
        <v>2968</v>
      </c>
      <c r="CA10" s="181" t="s">
        <v>2948</v>
      </c>
      <c r="CB10" s="181" t="s">
        <v>2966</v>
      </c>
      <c r="CC10" s="181" t="s">
        <v>2837</v>
      </c>
      <c r="CD10" s="181" t="s">
        <v>2948</v>
      </c>
      <c r="CE10" s="181" t="s">
        <v>2966</v>
      </c>
      <c r="CF10" s="181" t="s">
        <v>2969</v>
      </c>
      <c r="CG10" s="181" t="s">
        <v>2948</v>
      </c>
      <c r="CH10" s="181" t="s">
        <v>2966</v>
      </c>
      <c r="CI10" s="181" t="s">
        <v>2970</v>
      </c>
      <c r="CJ10" s="181" t="s">
        <v>2948</v>
      </c>
      <c r="CK10" s="181" t="s">
        <v>2966</v>
      </c>
      <c r="CL10" s="181" t="s">
        <v>2971</v>
      </c>
      <c r="CM10" s="181" t="s">
        <v>2948</v>
      </c>
      <c r="CN10" s="181" t="s">
        <v>2966</v>
      </c>
      <c r="CO10" s="181" t="s">
        <v>2972</v>
      </c>
      <c r="CP10" s="181" t="s">
        <v>2948</v>
      </c>
      <c r="CQ10" s="181" t="s">
        <v>2973</v>
      </c>
      <c r="CR10" s="181" t="s">
        <v>2974</v>
      </c>
      <c r="CS10" s="181" t="s">
        <v>2948</v>
      </c>
      <c r="CT10" s="181" t="s">
        <v>2966</v>
      </c>
      <c r="CU10" s="181" t="s">
        <v>2975</v>
      </c>
      <c r="CV10" s="181" t="s">
        <v>2948</v>
      </c>
      <c r="CW10" s="181" t="s">
        <v>2966</v>
      </c>
      <c r="CX10" s="181" t="s">
        <v>2976</v>
      </c>
      <c r="CY10" s="181" t="s">
        <v>2948</v>
      </c>
      <c r="CZ10" s="181" t="s">
        <v>2966</v>
      </c>
      <c r="DA10" s="181" t="s">
        <v>2977</v>
      </c>
      <c r="DB10" s="181" t="s">
        <v>2948</v>
      </c>
      <c r="DC10" s="181" t="s">
        <v>2966</v>
      </c>
      <c r="DD10" s="181" t="s">
        <v>2978</v>
      </c>
      <c r="DE10" s="181" t="s">
        <v>2948</v>
      </c>
      <c r="DF10" s="181" t="s">
        <v>2966</v>
      </c>
      <c r="DG10" s="181" t="s">
        <v>2979</v>
      </c>
      <c r="DH10" s="181" t="s">
        <v>2948</v>
      </c>
      <c r="DI10" s="181" t="s">
        <v>2966</v>
      </c>
      <c r="DJ10" s="181" t="s">
        <v>2980</v>
      </c>
      <c r="DK10" s="181" t="s">
        <v>2948</v>
      </c>
      <c r="DL10" s="181" t="s">
        <v>2966</v>
      </c>
      <c r="DM10" s="181" t="s">
        <v>2981</v>
      </c>
      <c r="DN10" s="181" t="s">
        <v>2948</v>
      </c>
      <c r="DO10" s="181" t="s">
        <v>2966</v>
      </c>
      <c r="DP10" s="181" t="s">
        <v>2982</v>
      </c>
      <c r="DQ10" s="181" t="s">
        <v>2948</v>
      </c>
      <c r="DR10" s="181" t="s">
        <v>2983</v>
      </c>
      <c r="DS10" s="181" t="s">
        <v>2984</v>
      </c>
      <c r="DT10" s="181" t="s">
        <v>2948</v>
      </c>
      <c r="DU10" s="181" t="s">
        <v>2983</v>
      </c>
      <c r="DV10" s="181" t="s">
        <v>2984</v>
      </c>
      <c r="DW10" s="181" t="s">
        <v>2948</v>
      </c>
      <c r="DX10" s="181" t="s">
        <v>2983</v>
      </c>
      <c r="DY10" s="181" t="s">
        <v>2984</v>
      </c>
      <c r="DZ10" s="181" t="s">
        <v>2948</v>
      </c>
      <c r="EA10" s="181" t="s">
        <v>2983</v>
      </c>
      <c r="EB10" s="181" t="s">
        <v>2984</v>
      </c>
      <c r="EC10" s="181" t="s">
        <v>2948</v>
      </c>
      <c r="ED10" s="181" t="s">
        <v>2983</v>
      </c>
      <c r="EE10" s="181" t="s">
        <v>2984</v>
      </c>
      <c r="EF10" s="181" t="s">
        <v>2948</v>
      </c>
      <c r="EG10" s="181" t="s">
        <v>2983</v>
      </c>
      <c r="EH10" s="181" t="s">
        <v>2984</v>
      </c>
      <c r="EI10" s="181" t="s">
        <v>2948</v>
      </c>
      <c r="EJ10" s="181" t="s">
        <v>2949</v>
      </c>
      <c r="EK10" s="181" t="s">
        <v>2985</v>
      </c>
      <c r="EL10" s="181" t="s">
        <v>2948</v>
      </c>
      <c r="EM10" s="181" t="s">
        <v>2949</v>
      </c>
      <c r="EN10" s="181" t="s">
        <v>2986</v>
      </c>
      <c r="EO10" s="181" t="s">
        <v>2948</v>
      </c>
      <c r="EP10" s="181" t="s">
        <v>2949</v>
      </c>
      <c r="EQ10" s="181" t="s">
        <v>2987</v>
      </c>
      <c r="ER10" s="181" t="s">
        <v>2948</v>
      </c>
      <c r="ES10" s="181" t="s">
        <v>2949</v>
      </c>
      <c r="ET10" s="181" t="s">
        <v>2837</v>
      </c>
    </row>
    <row r="11" spans="1:150" x14ac:dyDescent="0.3">
      <c r="A11" s="1"/>
      <c r="B11" s="182" t="s">
        <v>2988</v>
      </c>
      <c r="C11" s="182" t="s">
        <v>119</v>
      </c>
      <c r="D11" s="182" t="s">
        <v>122</v>
      </c>
      <c r="E11" s="182" t="s">
        <v>2989</v>
      </c>
      <c r="F11" s="182" t="s">
        <v>2990</v>
      </c>
      <c r="G11" s="183" t="s">
        <v>2948</v>
      </c>
      <c r="H11" s="183" t="s">
        <v>1041</v>
      </c>
      <c r="I11" s="183" t="s">
        <v>1041</v>
      </c>
      <c r="J11" s="183" t="s">
        <v>2948</v>
      </c>
      <c r="K11" s="183" t="s">
        <v>1041</v>
      </c>
      <c r="L11" s="183" t="s">
        <v>1041</v>
      </c>
      <c r="M11" s="183" t="s">
        <v>2948</v>
      </c>
      <c r="N11" s="183" t="s">
        <v>1041</v>
      </c>
      <c r="O11" s="183" t="s">
        <v>1041</v>
      </c>
      <c r="P11" s="183" t="s">
        <v>2948</v>
      </c>
      <c r="Q11" s="183" t="s">
        <v>1041</v>
      </c>
      <c r="R11" s="183" t="s">
        <v>1041</v>
      </c>
      <c r="S11" s="183" t="s">
        <v>2948</v>
      </c>
      <c r="T11" s="183" t="s">
        <v>1041</v>
      </c>
      <c r="U11" s="183" t="s">
        <v>1041</v>
      </c>
      <c r="V11" s="183" t="s">
        <v>2948</v>
      </c>
      <c r="W11" s="183" t="s">
        <v>1041</v>
      </c>
      <c r="X11" s="183" t="s">
        <v>1041</v>
      </c>
      <c r="Y11" s="183" t="s">
        <v>2948</v>
      </c>
      <c r="Z11" s="183" t="s">
        <v>1041</v>
      </c>
      <c r="AA11" s="183" t="s">
        <v>1041</v>
      </c>
      <c r="AB11" s="183" t="s">
        <v>2948</v>
      </c>
      <c r="AC11" s="183" t="s">
        <v>1041</v>
      </c>
      <c r="AD11" s="183" t="s">
        <v>1041</v>
      </c>
      <c r="AE11" s="183" t="s">
        <v>2948</v>
      </c>
      <c r="AF11" s="183" t="s">
        <v>1041</v>
      </c>
      <c r="AG11" s="183" t="s">
        <v>1041</v>
      </c>
      <c r="AH11" s="183" t="s">
        <v>2948</v>
      </c>
      <c r="AI11" s="183" t="s">
        <v>1041</v>
      </c>
      <c r="AJ11" s="183" t="s">
        <v>1041</v>
      </c>
      <c r="AK11" s="183" t="s">
        <v>2948</v>
      </c>
      <c r="AL11" s="183" t="s">
        <v>1041</v>
      </c>
      <c r="AM11" s="183" t="s">
        <v>1041</v>
      </c>
      <c r="AN11" s="183" t="s">
        <v>2948</v>
      </c>
      <c r="AO11" s="183" t="s">
        <v>1041</v>
      </c>
      <c r="AP11" s="183" t="s">
        <v>1041</v>
      </c>
      <c r="AQ11" s="183" t="s">
        <v>2948</v>
      </c>
      <c r="AR11" s="183" t="s">
        <v>1041</v>
      </c>
      <c r="AS11" s="183" t="s">
        <v>1041</v>
      </c>
      <c r="AT11" s="183" t="s">
        <v>2948</v>
      </c>
      <c r="AU11" s="183" t="s">
        <v>1041</v>
      </c>
      <c r="AV11" s="183" t="s">
        <v>1041</v>
      </c>
      <c r="AW11" s="183" t="s">
        <v>2948</v>
      </c>
      <c r="AX11" s="183" t="s">
        <v>1041</v>
      </c>
      <c r="AY11" s="183" t="s">
        <v>1041</v>
      </c>
      <c r="AZ11" s="183" t="s">
        <v>2948</v>
      </c>
      <c r="BA11" s="183" t="s">
        <v>1041</v>
      </c>
      <c r="BB11" s="183" t="s">
        <v>1041</v>
      </c>
      <c r="BC11" s="183" t="s">
        <v>2948</v>
      </c>
      <c r="BD11" s="183" t="s">
        <v>1041</v>
      </c>
      <c r="BE11" s="183" t="s">
        <v>1041</v>
      </c>
      <c r="BF11" s="183" t="s">
        <v>2948</v>
      </c>
      <c r="BG11" s="183" t="s">
        <v>1041</v>
      </c>
      <c r="BH11" s="183" t="s">
        <v>1041</v>
      </c>
      <c r="BI11" s="183" t="s">
        <v>2948</v>
      </c>
      <c r="BJ11" s="183" t="s">
        <v>1041</v>
      </c>
      <c r="BK11" s="183" t="s">
        <v>1041</v>
      </c>
      <c r="BL11" s="183" t="s">
        <v>2948</v>
      </c>
      <c r="BM11" s="183" t="s">
        <v>1041</v>
      </c>
      <c r="BN11" s="183" t="s">
        <v>1041</v>
      </c>
      <c r="BO11" s="183" t="s">
        <v>2948</v>
      </c>
      <c r="BP11" s="183" t="s">
        <v>1041</v>
      </c>
      <c r="BQ11" s="183" t="s">
        <v>1041</v>
      </c>
      <c r="BR11" s="183" t="s">
        <v>2948</v>
      </c>
      <c r="BS11" s="183" t="s">
        <v>1041</v>
      </c>
      <c r="BT11" s="183" t="s">
        <v>1041</v>
      </c>
      <c r="BU11" s="183" t="s">
        <v>2948</v>
      </c>
      <c r="BV11" s="183" t="s">
        <v>1041</v>
      </c>
      <c r="BW11" s="183" t="s">
        <v>1041</v>
      </c>
      <c r="BX11" s="183" t="s">
        <v>2948</v>
      </c>
      <c r="BY11" s="183" t="s">
        <v>1041</v>
      </c>
      <c r="BZ11" s="183" t="s">
        <v>1041</v>
      </c>
      <c r="CA11" s="183" t="s">
        <v>2948</v>
      </c>
      <c r="CB11" s="183" t="s">
        <v>1041</v>
      </c>
      <c r="CC11" s="183" t="s">
        <v>1041</v>
      </c>
      <c r="CD11" s="183" t="s">
        <v>2948</v>
      </c>
      <c r="CE11" s="183" t="s">
        <v>1041</v>
      </c>
      <c r="CF11" s="183" t="s">
        <v>1041</v>
      </c>
      <c r="CG11" s="183" t="s">
        <v>2948</v>
      </c>
      <c r="CH11" s="183" t="s">
        <v>1041</v>
      </c>
      <c r="CI11" s="183" t="s">
        <v>1041</v>
      </c>
      <c r="CJ11" s="183" t="s">
        <v>2948</v>
      </c>
      <c r="CK11" s="183" t="s">
        <v>1041</v>
      </c>
      <c r="CL11" s="183" t="s">
        <v>1041</v>
      </c>
      <c r="CM11" s="183" t="s">
        <v>2948</v>
      </c>
      <c r="CN11" s="183" t="s">
        <v>1041</v>
      </c>
      <c r="CO11" s="183" t="s">
        <v>1041</v>
      </c>
      <c r="CP11" s="183" t="s">
        <v>2948</v>
      </c>
      <c r="CQ11" s="183" t="s">
        <v>1041</v>
      </c>
      <c r="CR11" s="183" t="s">
        <v>1041</v>
      </c>
      <c r="CS11" s="183" t="s">
        <v>2948</v>
      </c>
      <c r="CT11" s="183" t="s">
        <v>1041</v>
      </c>
      <c r="CU11" s="183" t="s">
        <v>1041</v>
      </c>
      <c r="CV11" s="183" t="s">
        <v>2948</v>
      </c>
      <c r="CW11" s="183" t="s">
        <v>1041</v>
      </c>
      <c r="CX11" s="183" t="s">
        <v>1041</v>
      </c>
      <c r="CY11" s="183" t="s">
        <v>2948</v>
      </c>
      <c r="CZ11" s="183" t="s">
        <v>1041</v>
      </c>
      <c r="DA11" s="183" t="s">
        <v>1041</v>
      </c>
      <c r="DB11" s="183" t="s">
        <v>2948</v>
      </c>
      <c r="DC11" s="183" t="s">
        <v>1041</v>
      </c>
      <c r="DD11" s="183" t="s">
        <v>1041</v>
      </c>
      <c r="DE11" s="183" t="s">
        <v>2948</v>
      </c>
      <c r="DF11" s="183" t="s">
        <v>1041</v>
      </c>
      <c r="DG11" s="183" t="s">
        <v>1041</v>
      </c>
      <c r="DH11" s="183" t="s">
        <v>2948</v>
      </c>
      <c r="DI11" s="183" t="s">
        <v>1041</v>
      </c>
      <c r="DJ11" s="183" t="s">
        <v>1041</v>
      </c>
      <c r="DK11" s="183" t="s">
        <v>2948</v>
      </c>
      <c r="DL11" s="183" t="s">
        <v>1041</v>
      </c>
      <c r="DM11" s="183" t="s">
        <v>1041</v>
      </c>
      <c r="DN11" s="183" t="s">
        <v>2948</v>
      </c>
      <c r="DO11" s="183" t="s">
        <v>1041</v>
      </c>
      <c r="DP11" s="183" t="s">
        <v>1041</v>
      </c>
      <c r="DQ11" s="183" t="s">
        <v>2948</v>
      </c>
      <c r="DR11" s="183" t="s">
        <v>1041</v>
      </c>
      <c r="DS11" s="183" t="s">
        <v>1041</v>
      </c>
      <c r="DT11" s="183" t="s">
        <v>2948</v>
      </c>
      <c r="DU11" s="183" t="s">
        <v>1041</v>
      </c>
      <c r="DV11" s="183" t="s">
        <v>1041</v>
      </c>
      <c r="DW11" s="183" t="s">
        <v>2948</v>
      </c>
      <c r="DX11" s="183" t="s">
        <v>1041</v>
      </c>
      <c r="DY11" s="183" t="s">
        <v>1041</v>
      </c>
      <c r="DZ11" s="183" t="s">
        <v>2948</v>
      </c>
      <c r="EA11" s="183" t="s">
        <v>1041</v>
      </c>
      <c r="EB11" s="183" t="s">
        <v>1041</v>
      </c>
      <c r="EC11" s="183" t="s">
        <v>2948</v>
      </c>
      <c r="ED11" s="183" t="s">
        <v>1041</v>
      </c>
      <c r="EE11" s="183" t="s">
        <v>1041</v>
      </c>
      <c r="EF11" s="183" t="s">
        <v>2948</v>
      </c>
      <c r="EG11" s="183" t="s">
        <v>1041</v>
      </c>
      <c r="EH11" s="183" t="s">
        <v>1041</v>
      </c>
      <c r="EI11" s="183" t="s">
        <v>2948</v>
      </c>
      <c r="EJ11" s="183" t="s">
        <v>1041</v>
      </c>
      <c r="EK11" s="183" t="s">
        <v>1041</v>
      </c>
      <c r="EL11" s="183" t="s">
        <v>2948</v>
      </c>
      <c r="EM11" s="183" t="s">
        <v>1041</v>
      </c>
      <c r="EN11" s="183" t="s">
        <v>1041</v>
      </c>
      <c r="EO11" s="183" t="s">
        <v>2948</v>
      </c>
      <c r="EP11" s="183" t="s">
        <v>1041</v>
      </c>
      <c r="EQ11" s="183" t="s">
        <v>1041</v>
      </c>
      <c r="ER11" s="183" t="s">
        <v>2948</v>
      </c>
      <c r="ES11" s="183" t="s">
        <v>1041</v>
      </c>
      <c r="ET11" s="183" t="s">
        <v>1041</v>
      </c>
    </row>
    <row r="12" spans="1:150" x14ac:dyDescent="0.3">
      <c r="A12" s="1"/>
      <c r="B12" s="182" t="s">
        <v>2991</v>
      </c>
      <c r="C12" s="182" t="s">
        <v>119</v>
      </c>
      <c r="D12" s="182" t="s">
        <v>122</v>
      </c>
      <c r="E12" s="182" t="s">
        <v>2992</v>
      </c>
      <c r="F12" s="182" t="s">
        <v>2993</v>
      </c>
      <c r="G12" s="183" t="s">
        <v>2948</v>
      </c>
      <c r="H12" s="183" t="s">
        <v>1041</v>
      </c>
      <c r="I12" s="183" t="s">
        <v>1041</v>
      </c>
      <c r="J12" s="183" t="s">
        <v>2948</v>
      </c>
      <c r="K12" s="183" t="s">
        <v>1041</v>
      </c>
      <c r="L12" s="183" t="s">
        <v>1041</v>
      </c>
      <c r="M12" s="183" t="s">
        <v>2948</v>
      </c>
      <c r="N12" s="183" t="s">
        <v>1041</v>
      </c>
      <c r="O12" s="183" t="s">
        <v>1041</v>
      </c>
      <c r="P12" s="183" t="s">
        <v>2948</v>
      </c>
      <c r="Q12" s="183" t="s">
        <v>1041</v>
      </c>
      <c r="R12" s="183" t="s">
        <v>1041</v>
      </c>
      <c r="S12" s="183" t="s">
        <v>2948</v>
      </c>
      <c r="T12" s="183" t="s">
        <v>1041</v>
      </c>
      <c r="U12" s="183" t="s">
        <v>1041</v>
      </c>
      <c r="V12" s="183" t="s">
        <v>2948</v>
      </c>
      <c r="W12" s="183" t="s">
        <v>1041</v>
      </c>
      <c r="X12" s="183" t="s">
        <v>1041</v>
      </c>
      <c r="Y12" s="183" t="s">
        <v>2948</v>
      </c>
      <c r="Z12" s="183" t="s">
        <v>1041</v>
      </c>
      <c r="AA12" s="183" t="s">
        <v>1041</v>
      </c>
      <c r="AB12" s="183" t="s">
        <v>2948</v>
      </c>
      <c r="AC12" s="183" t="s">
        <v>1041</v>
      </c>
      <c r="AD12" s="183" t="s">
        <v>1041</v>
      </c>
      <c r="AE12" s="183" t="s">
        <v>2948</v>
      </c>
      <c r="AF12" s="183" t="s">
        <v>1041</v>
      </c>
      <c r="AG12" s="183" t="s">
        <v>1041</v>
      </c>
      <c r="AH12" s="183" t="s">
        <v>2948</v>
      </c>
      <c r="AI12" s="183" t="s">
        <v>1041</v>
      </c>
      <c r="AJ12" s="183" t="s">
        <v>1041</v>
      </c>
      <c r="AK12" s="183" t="s">
        <v>2948</v>
      </c>
      <c r="AL12" s="183" t="s">
        <v>1041</v>
      </c>
      <c r="AM12" s="183" t="s">
        <v>1041</v>
      </c>
      <c r="AN12" s="183" t="s">
        <v>2948</v>
      </c>
      <c r="AO12" s="183" t="s">
        <v>1041</v>
      </c>
      <c r="AP12" s="183" t="s">
        <v>1041</v>
      </c>
      <c r="AQ12" s="183" t="s">
        <v>2948</v>
      </c>
      <c r="AR12" s="183" t="s">
        <v>1041</v>
      </c>
      <c r="AS12" s="183" t="s">
        <v>1041</v>
      </c>
      <c r="AT12" s="183" t="s">
        <v>2948</v>
      </c>
      <c r="AU12" s="183" t="s">
        <v>1041</v>
      </c>
      <c r="AV12" s="183" t="s">
        <v>1041</v>
      </c>
      <c r="AW12" s="183" t="s">
        <v>2948</v>
      </c>
      <c r="AX12" s="183" t="s">
        <v>1041</v>
      </c>
      <c r="AY12" s="183" t="s">
        <v>1041</v>
      </c>
      <c r="AZ12" s="183" t="s">
        <v>2948</v>
      </c>
      <c r="BA12" s="183" t="s">
        <v>1041</v>
      </c>
      <c r="BB12" s="183" t="s">
        <v>1041</v>
      </c>
      <c r="BC12" s="183" t="s">
        <v>2948</v>
      </c>
      <c r="BD12" s="183" t="s">
        <v>1041</v>
      </c>
      <c r="BE12" s="183" t="s">
        <v>1041</v>
      </c>
      <c r="BF12" s="183" t="s">
        <v>2948</v>
      </c>
      <c r="BG12" s="183" t="s">
        <v>1041</v>
      </c>
      <c r="BH12" s="183" t="s">
        <v>1041</v>
      </c>
      <c r="BI12" s="183" t="s">
        <v>2948</v>
      </c>
      <c r="BJ12" s="183" t="s">
        <v>1041</v>
      </c>
      <c r="BK12" s="183" t="s">
        <v>1041</v>
      </c>
      <c r="BL12" s="183" t="s">
        <v>2948</v>
      </c>
      <c r="BM12" s="183" t="s">
        <v>1041</v>
      </c>
      <c r="BN12" s="183" t="s">
        <v>1041</v>
      </c>
      <c r="BO12" s="183" t="s">
        <v>2948</v>
      </c>
      <c r="BP12" s="183" t="s">
        <v>1041</v>
      </c>
      <c r="BQ12" s="183" t="s">
        <v>1041</v>
      </c>
      <c r="BR12" s="183" t="s">
        <v>2948</v>
      </c>
      <c r="BS12" s="183" t="s">
        <v>1041</v>
      </c>
      <c r="BT12" s="183" t="s">
        <v>1041</v>
      </c>
      <c r="BU12" s="183" t="s">
        <v>2948</v>
      </c>
      <c r="BV12" s="183" t="s">
        <v>1041</v>
      </c>
      <c r="BW12" s="183" t="s">
        <v>1041</v>
      </c>
      <c r="BX12" s="183" t="s">
        <v>2948</v>
      </c>
      <c r="BY12" s="183" t="s">
        <v>1041</v>
      </c>
      <c r="BZ12" s="183" t="s">
        <v>1041</v>
      </c>
      <c r="CA12" s="183" t="s">
        <v>2948</v>
      </c>
      <c r="CB12" s="183" t="s">
        <v>1041</v>
      </c>
      <c r="CC12" s="183" t="s">
        <v>1041</v>
      </c>
      <c r="CD12" s="183" t="s">
        <v>2948</v>
      </c>
      <c r="CE12" s="183" t="s">
        <v>1041</v>
      </c>
      <c r="CF12" s="183" t="s">
        <v>1041</v>
      </c>
      <c r="CG12" s="183" t="s">
        <v>2948</v>
      </c>
      <c r="CH12" s="183" t="s">
        <v>1041</v>
      </c>
      <c r="CI12" s="183" t="s">
        <v>1041</v>
      </c>
      <c r="CJ12" s="183" t="s">
        <v>2948</v>
      </c>
      <c r="CK12" s="183" t="s">
        <v>1041</v>
      </c>
      <c r="CL12" s="183" t="s">
        <v>1041</v>
      </c>
      <c r="CM12" s="183" t="s">
        <v>2948</v>
      </c>
      <c r="CN12" s="183" t="s">
        <v>1041</v>
      </c>
      <c r="CO12" s="183" t="s">
        <v>1041</v>
      </c>
      <c r="CP12" s="183" t="s">
        <v>2948</v>
      </c>
      <c r="CQ12" s="183" t="s">
        <v>1041</v>
      </c>
      <c r="CR12" s="183" t="s">
        <v>1041</v>
      </c>
      <c r="CS12" s="183" t="s">
        <v>2948</v>
      </c>
      <c r="CT12" s="183" t="s">
        <v>1041</v>
      </c>
      <c r="CU12" s="183" t="s">
        <v>1041</v>
      </c>
      <c r="CV12" s="183" t="s">
        <v>2948</v>
      </c>
      <c r="CW12" s="183" t="s">
        <v>1041</v>
      </c>
      <c r="CX12" s="183" t="s">
        <v>1041</v>
      </c>
      <c r="CY12" s="183" t="s">
        <v>2948</v>
      </c>
      <c r="CZ12" s="183" t="s">
        <v>1041</v>
      </c>
      <c r="DA12" s="183" t="s">
        <v>1041</v>
      </c>
      <c r="DB12" s="183" t="s">
        <v>2948</v>
      </c>
      <c r="DC12" s="183" t="s">
        <v>1041</v>
      </c>
      <c r="DD12" s="183" t="s">
        <v>1041</v>
      </c>
      <c r="DE12" s="183" t="s">
        <v>2948</v>
      </c>
      <c r="DF12" s="183" t="s">
        <v>1041</v>
      </c>
      <c r="DG12" s="183" t="s">
        <v>1041</v>
      </c>
      <c r="DH12" s="183" t="s">
        <v>2948</v>
      </c>
      <c r="DI12" s="183" t="s">
        <v>1041</v>
      </c>
      <c r="DJ12" s="183" t="s">
        <v>1041</v>
      </c>
      <c r="DK12" s="183" t="s">
        <v>2948</v>
      </c>
      <c r="DL12" s="183" t="s">
        <v>1041</v>
      </c>
      <c r="DM12" s="183" t="s">
        <v>1041</v>
      </c>
      <c r="DN12" s="183" t="s">
        <v>2948</v>
      </c>
      <c r="DO12" s="183" t="s">
        <v>1041</v>
      </c>
      <c r="DP12" s="183" t="s">
        <v>1041</v>
      </c>
      <c r="DQ12" s="183" t="s">
        <v>2948</v>
      </c>
      <c r="DR12" s="183" t="s">
        <v>1041</v>
      </c>
      <c r="DS12" s="183" t="s">
        <v>1041</v>
      </c>
      <c r="DT12" s="183" t="s">
        <v>2948</v>
      </c>
      <c r="DU12" s="183" t="s">
        <v>1041</v>
      </c>
      <c r="DV12" s="183" t="s">
        <v>1041</v>
      </c>
      <c r="DW12" s="183" t="s">
        <v>2948</v>
      </c>
      <c r="DX12" s="183" t="s">
        <v>1041</v>
      </c>
      <c r="DY12" s="183" t="s">
        <v>1041</v>
      </c>
      <c r="DZ12" s="183" t="s">
        <v>2948</v>
      </c>
      <c r="EA12" s="183" t="s">
        <v>1041</v>
      </c>
      <c r="EB12" s="183" t="s">
        <v>1041</v>
      </c>
      <c r="EC12" s="183" t="s">
        <v>2948</v>
      </c>
      <c r="ED12" s="183" t="s">
        <v>1041</v>
      </c>
      <c r="EE12" s="183" t="s">
        <v>1041</v>
      </c>
      <c r="EF12" s="183" t="s">
        <v>2948</v>
      </c>
      <c r="EG12" s="183" t="s">
        <v>1041</v>
      </c>
      <c r="EH12" s="183" t="s">
        <v>1041</v>
      </c>
      <c r="EI12" s="183" t="s">
        <v>2948</v>
      </c>
      <c r="EJ12" s="183" t="s">
        <v>1041</v>
      </c>
      <c r="EK12" s="183" t="s">
        <v>1041</v>
      </c>
      <c r="EL12" s="183" t="s">
        <v>2948</v>
      </c>
      <c r="EM12" s="183" t="s">
        <v>1041</v>
      </c>
      <c r="EN12" s="183" t="s">
        <v>1041</v>
      </c>
      <c r="EO12" s="183" t="s">
        <v>2948</v>
      </c>
      <c r="EP12" s="183" t="s">
        <v>1041</v>
      </c>
      <c r="EQ12" s="183" t="s">
        <v>1041</v>
      </c>
      <c r="ER12" s="183" t="s">
        <v>2948</v>
      </c>
      <c r="ES12" s="183" t="s">
        <v>1041</v>
      </c>
      <c r="ET12" s="183" t="s">
        <v>1041</v>
      </c>
    </row>
    <row r="13" spans="1:150" x14ac:dyDescent="0.3">
      <c r="A13" s="1"/>
      <c r="B13" s="182" t="s">
        <v>2994</v>
      </c>
      <c r="C13" s="182" t="s">
        <v>119</v>
      </c>
      <c r="D13" s="182" t="s">
        <v>122</v>
      </c>
      <c r="E13" s="182" t="s">
        <v>2995</v>
      </c>
      <c r="F13" s="182" t="s">
        <v>2996</v>
      </c>
      <c r="G13" s="183" t="s">
        <v>2948</v>
      </c>
      <c r="H13" s="183" t="s">
        <v>1041</v>
      </c>
      <c r="I13" s="183" t="s">
        <v>1041</v>
      </c>
      <c r="J13" s="183" t="s">
        <v>2948</v>
      </c>
      <c r="K13" s="183" t="s">
        <v>1041</v>
      </c>
      <c r="L13" s="183" t="s">
        <v>1041</v>
      </c>
      <c r="M13" s="183" t="s">
        <v>2948</v>
      </c>
      <c r="N13" s="183" t="s">
        <v>1041</v>
      </c>
      <c r="O13" s="183" t="s">
        <v>1041</v>
      </c>
      <c r="P13" s="183" t="s">
        <v>2948</v>
      </c>
      <c r="Q13" s="183" t="s">
        <v>1041</v>
      </c>
      <c r="R13" s="183" t="s">
        <v>1041</v>
      </c>
      <c r="S13" s="183" t="s">
        <v>2948</v>
      </c>
      <c r="T13" s="183" t="s">
        <v>1041</v>
      </c>
      <c r="U13" s="183" t="s">
        <v>1041</v>
      </c>
      <c r="V13" s="183" t="s">
        <v>2948</v>
      </c>
      <c r="W13" s="183" t="s">
        <v>1041</v>
      </c>
      <c r="X13" s="183" t="s">
        <v>1041</v>
      </c>
      <c r="Y13" s="183" t="s">
        <v>2948</v>
      </c>
      <c r="Z13" s="183" t="s">
        <v>1041</v>
      </c>
      <c r="AA13" s="183" t="s">
        <v>1041</v>
      </c>
      <c r="AB13" s="183" t="s">
        <v>2948</v>
      </c>
      <c r="AC13" s="183" t="s">
        <v>1041</v>
      </c>
      <c r="AD13" s="183" t="s">
        <v>1041</v>
      </c>
      <c r="AE13" s="183" t="s">
        <v>2948</v>
      </c>
      <c r="AF13" s="183" t="s">
        <v>1041</v>
      </c>
      <c r="AG13" s="183" t="s">
        <v>1041</v>
      </c>
      <c r="AH13" s="183" t="s">
        <v>2948</v>
      </c>
      <c r="AI13" s="183" t="s">
        <v>1041</v>
      </c>
      <c r="AJ13" s="183" t="s">
        <v>1041</v>
      </c>
      <c r="AK13" s="183" t="s">
        <v>2948</v>
      </c>
      <c r="AL13" s="183" t="s">
        <v>1041</v>
      </c>
      <c r="AM13" s="183" t="s">
        <v>1041</v>
      </c>
      <c r="AN13" s="183" t="s">
        <v>2948</v>
      </c>
      <c r="AO13" s="183" t="s">
        <v>1041</v>
      </c>
      <c r="AP13" s="183" t="s">
        <v>1041</v>
      </c>
      <c r="AQ13" s="183" t="s">
        <v>2948</v>
      </c>
      <c r="AR13" s="183" t="s">
        <v>1041</v>
      </c>
      <c r="AS13" s="183" t="s">
        <v>1041</v>
      </c>
      <c r="AT13" s="183" t="s">
        <v>2948</v>
      </c>
      <c r="AU13" s="183" t="s">
        <v>1041</v>
      </c>
      <c r="AV13" s="183" t="s">
        <v>1041</v>
      </c>
      <c r="AW13" s="183" t="s">
        <v>2948</v>
      </c>
      <c r="AX13" s="183" t="s">
        <v>1041</v>
      </c>
      <c r="AY13" s="183" t="s">
        <v>1041</v>
      </c>
      <c r="AZ13" s="183" t="s">
        <v>2948</v>
      </c>
      <c r="BA13" s="183" t="s">
        <v>1041</v>
      </c>
      <c r="BB13" s="183" t="s">
        <v>1041</v>
      </c>
      <c r="BC13" s="183" t="s">
        <v>2948</v>
      </c>
      <c r="BD13" s="183" t="s">
        <v>1041</v>
      </c>
      <c r="BE13" s="183" t="s">
        <v>1041</v>
      </c>
      <c r="BF13" s="183" t="s">
        <v>2948</v>
      </c>
      <c r="BG13" s="183" t="s">
        <v>1041</v>
      </c>
      <c r="BH13" s="183" t="s">
        <v>1041</v>
      </c>
      <c r="BI13" s="183" t="s">
        <v>2948</v>
      </c>
      <c r="BJ13" s="183" t="s">
        <v>1041</v>
      </c>
      <c r="BK13" s="183" t="s">
        <v>1041</v>
      </c>
      <c r="BL13" s="183" t="s">
        <v>2948</v>
      </c>
      <c r="BM13" s="183" t="s">
        <v>1041</v>
      </c>
      <c r="BN13" s="183" t="s">
        <v>1041</v>
      </c>
      <c r="BO13" s="183" t="s">
        <v>2948</v>
      </c>
      <c r="BP13" s="183" t="s">
        <v>1041</v>
      </c>
      <c r="BQ13" s="183" t="s">
        <v>1041</v>
      </c>
      <c r="BR13" s="183" t="s">
        <v>2948</v>
      </c>
      <c r="BS13" s="183" t="s">
        <v>1041</v>
      </c>
      <c r="BT13" s="183" t="s">
        <v>1041</v>
      </c>
      <c r="BU13" s="183" t="s">
        <v>2948</v>
      </c>
      <c r="BV13" s="183" t="s">
        <v>1041</v>
      </c>
      <c r="BW13" s="183" t="s">
        <v>1041</v>
      </c>
      <c r="BX13" s="183" t="s">
        <v>2948</v>
      </c>
      <c r="BY13" s="183" t="s">
        <v>1041</v>
      </c>
      <c r="BZ13" s="183" t="s">
        <v>1041</v>
      </c>
      <c r="CA13" s="183" t="s">
        <v>2948</v>
      </c>
      <c r="CB13" s="183" t="s">
        <v>1041</v>
      </c>
      <c r="CC13" s="183" t="s">
        <v>1041</v>
      </c>
      <c r="CD13" s="183" t="s">
        <v>2948</v>
      </c>
      <c r="CE13" s="183" t="s">
        <v>1041</v>
      </c>
      <c r="CF13" s="183" t="s">
        <v>1041</v>
      </c>
      <c r="CG13" s="183" t="s">
        <v>2948</v>
      </c>
      <c r="CH13" s="183" t="s">
        <v>1041</v>
      </c>
      <c r="CI13" s="183" t="s">
        <v>1041</v>
      </c>
      <c r="CJ13" s="183" t="s">
        <v>2948</v>
      </c>
      <c r="CK13" s="183" t="s">
        <v>1041</v>
      </c>
      <c r="CL13" s="183" t="s">
        <v>1041</v>
      </c>
      <c r="CM13" s="183" t="s">
        <v>2948</v>
      </c>
      <c r="CN13" s="183" t="s">
        <v>1041</v>
      </c>
      <c r="CO13" s="183" t="s">
        <v>1041</v>
      </c>
      <c r="CP13" s="183" t="s">
        <v>2948</v>
      </c>
      <c r="CQ13" s="183" t="s">
        <v>1041</v>
      </c>
      <c r="CR13" s="183" t="s">
        <v>1041</v>
      </c>
      <c r="CS13" s="183" t="s">
        <v>2948</v>
      </c>
      <c r="CT13" s="183" t="s">
        <v>1041</v>
      </c>
      <c r="CU13" s="183" t="s">
        <v>1041</v>
      </c>
      <c r="CV13" s="183" t="s">
        <v>2948</v>
      </c>
      <c r="CW13" s="183" t="s">
        <v>1041</v>
      </c>
      <c r="CX13" s="183" t="s">
        <v>1041</v>
      </c>
      <c r="CY13" s="183" t="s">
        <v>2948</v>
      </c>
      <c r="CZ13" s="183" t="s">
        <v>1041</v>
      </c>
      <c r="DA13" s="183" t="s">
        <v>1041</v>
      </c>
      <c r="DB13" s="183" t="s">
        <v>2948</v>
      </c>
      <c r="DC13" s="183" t="s">
        <v>1041</v>
      </c>
      <c r="DD13" s="183" t="s">
        <v>1041</v>
      </c>
      <c r="DE13" s="183" t="s">
        <v>2948</v>
      </c>
      <c r="DF13" s="183" t="s">
        <v>1041</v>
      </c>
      <c r="DG13" s="183" t="s">
        <v>1041</v>
      </c>
      <c r="DH13" s="183" t="s">
        <v>2948</v>
      </c>
      <c r="DI13" s="183" t="s">
        <v>1041</v>
      </c>
      <c r="DJ13" s="183" t="s">
        <v>1041</v>
      </c>
      <c r="DK13" s="183" t="s">
        <v>2948</v>
      </c>
      <c r="DL13" s="183" t="s">
        <v>1041</v>
      </c>
      <c r="DM13" s="183" t="s">
        <v>1041</v>
      </c>
      <c r="DN13" s="183" t="s">
        <v>2948</v>
      </c>
      <c r="DO13" s="183" t="s">
        <v>1041</v>
      </c>
      <c r="DP13" s="183" t="s">
        <v>1041</v>
      </c>
      <c r="DQ13" s="183" t="s">
        <v>2948</v>
      </c>
      <c r="DR13" s="183" t="s">
        <v>1041</v>
      </c>
      <c r="DS13" s="183" t="s">
        <v>1041</v>
      </c>
      <c r="DT13" s="183" t="s">
        <v>2948</v>
      </c>
      <c r="DU13" s="183" t="s">
        <v>1041</v>
      </c>
      <c r="DV13" s="183" t="s">
        <v>1041</v>
      </c>
      <c r="DW13" s="183" t="s">
        <v>2948</v>
      </c>
      <c r="DX13" s="183" t="s">
        <v>1041</v>
      </c>
      <c r="DY13" s="183" t="s">
        <v>1041</v>
      </c>
      <c r="DZ13" s="183" t="s">
        <v>2948</v>
      </c>
      <c r="EA13" s="183" t="s">
        <v>1041</v>
      </c>
      <c r="EB13" s="183" t="s">
        <v>1041</v>
      </c>
      <c r="EC13" s="183" t="s">
        <v>2948</v>
      </c>
      <c r="ED13" s="183" t="s">
        <v>1041</v>
      </c>
      <c r="EE13" s="183" t="s">
        <v>1041</v>
      </c>
      <c r="EF13" s="183" t="s">
        <v>2948</v>
      </c>
      <c r="EG13" s="183" t="s">
        <v>1041</v>
      </c>
      <c r="EH13" s="183" t="s">
        <v>1041</v>
      </c>
      <c r="EI13" s="183" t="s">
        <v>2948</v>
      </c>
      <c r="EJ13" s="183" t="s">
        <v>1041</v>
      </c>
      <c r="EK13" s="183" t="s">
        <v>1041</v>
      </c>
      <c r="EL13" s="183" t="s">
        <v>2948</v>
      </c>
      <c r="EM13" s="183" t="s">
        <v>1041</v>
      </c>
      <c r="EN13" s="183" t="s">
        <v>1041</v>
      </c>
      <c r="EO13" s="183" t="s">
        <v>2948</v>
      </c>
      <c r="EP13" s="183" t="s">
        <v>1041</v>
      </c>
      <c r="EQ13" s="183" t="s">
        <v>1041</v>
      </c>
      <c r="ER13" s="183" t="s">
        <v>2948</v>
      </c>
      <c r="ES13" s="183" t="s">
        <v>1041</v>
      </c>
      <c r="ET13" s="183" t="s">
        <v>1041</v>
      </c>
    </row>
    <row r="14" spans="1:150" x14ac:dyDescent="0.3">
      <c r="A14" s="1"/>
      <c r="B14" s="182" t="s">
        <v>2997</v>
      </c>
      <c r="C14" s="182" t="s">
        <v>119</v>
      </c>
      <c r="D14" s="182" t="s">
        <v>122</v>
      </c>
      <c r="E14" s="182" t="s">
        <v>2998</v>
      </c>
      <c r="F14" s="182" t="s">
        <v>2999</v>
      </c>
      <c r="G14" s="183" t="s">
        <v>2948</v>
      </c>
      <c r="H14" s="183" t="s">
        <v>2949</v>
      </c>
      <c r="I14" s="183" t="s">
        <v>2950</v>
      </c>
      <c r="J14" s="183" t="s">
        <v>2948</v>
      </c>
      <c r="K14" s="183" t="s">
        <v>2949</v>
      </c>
      <c r="L14" s="183" t="s">
        <v>2951</v>
      </c>
      <c r="M14" s="183" t="s">
        <v>2948</v>
      </c>
      <c r="N14" s="183" t="s">
        <v>2949</v>
      </c>
      <c r="O14" s="183" t="s">
        <v>2951</v>
      </c>
      <c r="P14" s="183" t="s">
        <v>2948</v>
      </c>
      <c r="Q14" s="183" t="s">
        <v>2952</v>
      </c>
      <c r="R14" s="183" t="s">
        <v>2951</v>
      </c>
      <c r="S14" s="183" t="s">
        <v>2948</v>
      </c>
      <c r="T14" s="183" t="s">
        <v>2949</v>
      </c>
      <c r="U14" s="183" t="s">
        <v>2950</v>
      </c>
      <c r="V14" s="183" t="s">
        <v>2948</v>
      </c>
      <c r="W14" s="183" t="s">
        <v>2949</v>
      </c>
      <c r="X14" s="183" t="s">
        <v>2953</v>
      </c>
      <c r="Y14" s="183" t="s">
        <v>2948</v>
      </c>
      <c r="Z14" s="183" t="s">
        <v>2949</v>
      </c>
      <c r="AA14" s="183" t="s">
        <v>2951</v>
      </c>
      <c r="AB14" s="183" t="s">
        <v>2948</v>
      </c>
      <c r="AC14" s="183" t="s">
        <v>2949</v>
      </c>
      <c r="AD14" s="183" t="s">
        <v>2951</v>
      </c>
      <c r="AE14" s="183" t="s">
        <v>2948</v>
      </c>
      <c r="AF14" s="183" t="s">
        <v>2949</v>
      </c>
      <c r="AG14" s="183" t="s">
        <v>2951</v>
      </c>
      <c r="AH14" s="183" t="s">
        <v>2948</v>
      </c>
      <c r="AI14" s="183" t="s">
        <v>2954</v>
      </c>
      <c r="AJ14" s="183" t="s">
        <v>2951</v>
      </c>
      <c r="AK14" s="183" t="s">
        <v>2948</v>
      </c>
      <c r="AL14" s="183" t="s">
        <v>2949</v>
      </c>
      <c r="AM14" s="183" t="s">
        <v>2951</v>
      </c>
      <c r="AN14" s="183" t="s">
        <v>2948</v>
      </c>
      <c r="AO14" s="183" t="s">
        <v>2949</v>
      </c>
      <c r="AP14" s="183" t="s">
        <v>2955</v>
      </c>
      <c r="AQ14" s="183" t="s">
        <v>2948</v>
      </c>
      <c r="AR14" s="183" t="s">
        <v>2956</v>
      </c>
      <c r="AS14" s="183" t="s">
        <v>2957</v>
      </c>
      <c r="AT14" s="183" t="s">
        <v>2948</v>
      </c>
      <c r="AU14" s="183" t="s">
        <v>2956</v>
      </c>
      <c r="AV14" s="183" t="s">
        <v>2958</v>
      </c>
      <c r="AW14" s="183" t="s">
        <v>2948</v>
      </c>
      <c r="AX14" s="183" t="s">
        <v>2956</v>
      </c>
      <c r="AY14" s="183" t="s">
        <v>2959</v>
      </c>
      <c r="AZ14" s="183" t="s">
        <v>2948</v>
      </c>
      <c r="BA14" s="183" t="s">
        <v>2960</v>
      </c>
      <c r="BB14" s="183" t="s">
        <v>2959</v>
      </c>
      <c r="BC14" s="183" t="s">
        <v>2948</v>
      </c>
      <c r="BD14" s="183" t="s">
        <v>2956</v>
      </c>
      <c r="BE14" s="183" t="s">
        <v>2961</v>
      </c>
      <c r="BF14" s="183" t="s">
        <v>2948</v>
      </c>
      <c r="BG14" s="183" t="s">
        <v>2956</v>
      </c>
      <c r="BH14" s="183" t="s">
        <v>2961</v>
      </c>
      <c r="BI14" s="183" t="s">
        <v>2948</v>
      </c>
      <c r="BJ14" s="183" t="s">
        <v>2956</v>
      </c>
      <c r="BK14" s="183" t="s">
        <v>2962</v>
      </c>
      <c r="BL14" s="183" t="s">
        <v>2948</v>
      </c>
      <c r="BM14" s="183" t="s">
        <v>2956</v>
      </c>
      <c r="BN14" s="183" t="s">
        <v>2963</v>
      </c>
      <c r="BO14" s="183" t="s">
        <v>2948</v>
      </c>
      <c r="BP14" s="183" t="s">
        <v>2956</v>
      </c>
      <c r="BQ14" s="183" t="s">
        <v>2964</v>
      </c>
      <c r="BR14" s="183" t="s">
        <v>2948</v>
      </c>
      <c r="BS14" s="183" t="s">
        <v>2956</v>
      </c>
      <c r="BT14" s="183" t="s">
        <v>2965</v>
      </c>
      <c r="BU14" s="183" t="s">
        <v>2948</v>
      </c>
      <c r="BV14" s="183" t="s">
        <v>2966</v>
      </c>
      <c r="BW14" s="183" t="s">
        <v>2967</v>
      </c>
      <c r="BX14" s="183" t="s">
        <v>2948</v>
      </c>
      <c r="BY14" s="183" t="s">
        <v>2966</v>
      </c>
      <c r="BZ14" s="183" t="s">
        <v>2968</v>
      </c>
      <c r="CA14" s="183" t="s">
        <v>2948</v>
      </c>
      <c r="CB14" s="183" t="s">
        <v>2966</v>
      </c>
      <c r="CC14" s="183" t="s">
        <v>2837</v>
      </c>
      <c r="CD14" s="183" t="s">
        <v>2948</v>
      </c>
      <c r="CE14" s="183" t="s">
        <v>2966</v>
      </c>
      <c r="CF14" s="183" t="s">
        <v>2969</v>
      </c>
      <c r="CG14" s="183" t="s">
        <v>2948</v>
      </c>
      <c r="CH14" s="183" t="s">
        <v>2966</v>
      </c>
      <c r="CI14" s="183" t="s">
        <v>2970</v>
      </c>
      <c r="CJ14" s="183" t="s">
        <v>2948</v>
      </c>
      <c r="CK14" s="183" t="s">
        <v>2966</v>
      </c>
      <c r="CL14" s="183" t="s">
        <v>2971</v>
      </c>
      <c r="CM14" s="183" t="s">
        <v>2948</v>
      </c>
      <c r="CN14" s="183" t="s">
        <v>2966</v>
      </c>
      <c r="CO14" s="183" t="s">
        <v>2972</v>
      </c>
      <c r="CP14" s="183" t="s">
        <v>2948</v>
      </c>
      <c r="CQ14" s="183" t="s">
        <v>2973</v>
      </c>
      <c r="CR14" s="183" t="s">
        <v>2974</v>
      </c>
      <c r="CS14" s="183" t="s">
        <v>2948</v>
      </c>
      <c r="CT14" s="183" t="s">
        <v>2966</v>
      </c>
      <c r="CU14" s="183" t="s">
        <v>2975</v>
      </c>
      <c r="CV14" s="183" t="s">
        <v>2948</v>
      </c>
      <c r="CW14" s="183" t="s">
        <v>2966</v>
      </c>
      <c r="CX14" s="183" t="s">
        <v>2976</v>
      </c>
      <c r="CY14" s="183" t="s">
        <v>2948</v>
      </c>
      <c r="CZ14" s="183" t="s">
        <v>2966</v>
      </c>
      <c r="DA14" s="183" t="s">
        <v>2977</v>
      </c>
      <c r="DB14" s="183" t="s">
        <v>2948</v>
      </c>
      <c r="DC14" s="183" t="s">
        <v>2966</v>
      </c>
      <c r="DD14" s="183" t="s">
        <v>2978</v>
      </c>
      <c r="DE14" s="183" t="s">
        <v>2948</v>
      </c>
      <c r="DF14" s="183" t="s">
        <v>2966</v>
      </c>
      <c r="DG14" s="183" t="s">
        <v>2979</v>
      </c>
      <c r="DH14" s="183" t="s">
        <v>2948</v>
      </c>
      <c r="DI14" s="183" t="s">
        <v>2966</v>
      </c>
      <c r="DJ14" s="183" t="s">
        <v>2980</v>
      </c>
      <c r="DK14" s="183" t="s">
        <v>2948</v>
      </c>
      <c r="DL14" s="183" t="s">
        <v>2966</v>
      </c>
      <c r="DM14" s="183" t="s">
        <v>2981</v>
      </c>
      <c r="DN14" s="183" t="s">
        <v>2948</v>
      </c>
      <c r="DO14" s="183" t="s">
        <v>2966</v>
      </c>
      <c r="DP14" s="183" t="s">
        <v>2982</v>
      </c>
      <c r="DQ14" s="183" t="s">
        <v>2948</v>
      </c>
      <c r="DR14" s="183" t="s">
        <v>2983</v>
      </c>
      <c r="DS14" s="183" t="s">
        <v>2984</v>
      </c>
      <c r="DT14" s="183" t="s">
        <v>2948</v>
      </c>
      <c r="DU14" s="183" t="s">
        <v>2983</v>
      </c>
      <c r="DV14" s="183" t="s">
        <v>2984</v>
      </c>
      <c r="DW14" s="183" t="s">
        <v>2948</v>
      </c>
      <c r="DX14" s="183" t="s">
        <v>2983</v>
      </c>
      <c r="DY14" s="183" t="s">
        <v>2984</v>
      </c>
      <c r="DZ14" s="183" t="s">
        <v>2948</v>
      </c>
      <c r="EA14" s="183" t="s">
        <v>2983</v>
      </c>
      <c r="EB14" s="183" t="s">
        <v>2984</v>
      </c>
      <c r="EC14" s="183" t="s">
        <v>2948</v>
      </c>
      <c r="ED14" s="183" t="s">
        <v>2983</v>
      </c>
      <c r="EE14" s="183" t="s">
        <v>2984</v>
      </c>
      <c r="EF14" s="183" t="s">
        <v>2948</v>
      </c>
      <c r="EG14" s="183" t="s">
        <v>2983</v>
      </c>
      <c r="EH14" s="183" t="s">
        <v>2984</v>
      </c>
      <c r="EI14" s="183" t="s">
        <v>2948</v>
      </c>
      <c r="EJ14" s="183" t="s">
        <v>2949</v>
      </c>
      <c r="EK14" s="183" t="s">
        <v>2985</v>
      </c>
      <c r="EL14" s="183" t="s">
        <v>2948</v>
      </c>
      <c r="EM14" s="183" t="s">
        <v>2949</v>
      </c>
      <c r="EN14" s="183" t="s">
        <v>2986</v>
      </c>
      <c r="EO14" s="183" t="s">
        <v>2948</v>
      </c>
      <c r="EP14" s="183" t="s">
        <v>2949</v>
      </c>
      <c r="EQ14" s="183" t="s">
        <v>2987</v>
      </c>
      <c r="ER14" s="183" t="s">
        <v>2948</v>
      </c>
      <c r="ES14" s="183" t="s">
        <v>2949</v>
      </c>
      <c r="ET14" s="183" t="s">
        <v>2837</v>
      </c>
    </row>
    <row r="15" spans="1:150" x14ac:dyDescent="0.3">
      <c r="A15" s="1"/>
      <c r="B15" s="181" t="s">
        <v>3000</v>
      </c>
      <c r="C15" s="181" t="s">
        <v>119</v>
      </c>
      <c r="D15" s="181" t="s">
        <v>128</v>
      </c>
      <c r="E15" s="181" t="s">
        <v>3001</v>
      </c>
      <c r="F15" s="181" t="s">
        <v>3002</v>
      </c>
      <c r="G15" s="181" t="s">
        <v>2948</v>
      </c>
      <c r="H15" s="181" t="s">
        <v>2837</v>
      </c>
      <c r="I15" s="181" t="s">
        <v>2837</v>
      </c>
      <c r="J15" s="181" t="s">
        <v>2948</v>
      </c>
      <c r="K15" s="181" t="s">
        <v>2837</v>
      </c>
      <c r="L15" s="181" t="s">
        <v>2837</v>
      </c>
      <c r="M15" s="181" t="s">
        <v>2948</v>
      </c>
      <c r="N15" s="181" t="s">
        <v>2837</v>
      </c>
      <c r="O15" s="181" t="s">
        <v>2837</v>
      </c>
      <c r="P15" s="181" t="s">
        <v>2948</v>
      </c>
      <c r="Q15" s="181" t="s">
        <v>2837</v>
      </c>
      <c r="R15" s="181" t="s">
        <v>2837</v>
      </c>
      <c r="S15" s="181" t="s">
        <v>2948</v>
      </c>
      <c r="T15" s="181" t="s">
        <v>2837</v>
      </c>
      <c r="U15" s="181" t="s">
        <v>2837</v>
      </c>
      <c r="V15" s="181" t="s">
        <v>2948</v>
      </c>
      <c r="W15" s="181" t="s">
        <v>2837</v>
      </c>
      <c r="X15" s="181" t="s">
        <v>2837</v>
      </c>
      <c r="Y15" s="181" t="s">
        <v>2948</v>
      </c>
      <c r="Z15" s="181" t="s">
        <v>2837</v>
      </c>
      <c r="AA15" s="181" t="s">
        <v>2837</v>
      </c>
      <c r="AB15" s="181" t="s">
        <v>2948</v>
      </c>
      <c r="AC15" s="181" t="s">
        <v>2837</v>
      </c>
      <c r="AD15" s="181" t="s">
        <v>2837</v>
      </c>
      <c r="AE15" s="181" t="s">
        <v>2948</v>
      </c>
      <c r="AF15" s="181" t="s">
        <v>2837</v>
      </c>
      <c r="AG15" s="181" t="s">
        <v>2837</v>
      </c>
      <c r="AH15" s="181" t="s">
        <v>2948</v>
      </c>
      <c r="AI15" s="181" t="s">
        <v>2837</v>
      </c>
      <c r="AJ15" s="181" t="s">
        <v>2837</v>
      </c>
      <c r="AK15" s="181" t="s">
        <v>2948</v>
      </c>
      <c r="AL15" s="181" t="s">
        <v>2837</v>
      </c>
      <c r="AM15" s="181" t="s">
        <v>2837</v>
      </c>
      <c r="AN15" s="181" t="s">
        <v>2948</v>
      </c>
      <c r="AO15" s="181" t="s">
        <v>2837</v>
      </c>
      <c r="AP15" s="181" t="s">
        <v>2837</v>
      </c>
      <c r="AQ15" s="181" t="s">
        <v>2948</v>
      </c>
      <c r="AR15" s="181" t="s">
        <v>2837</v>
      </c>
      <c r="AS15" s="181" t="s">
        <v>2837</v>
      </c>
      <c r="AT15" s="181" t="s">
        <v>2948</v>
      </c>
      <c r="AU15" s="181" t="s">
        <v>2837</v>
      </c>
      <c r="AV15" s="181" t="s">
        <v>2837</v>
      </c>
      <c r="AW15" s="181" t="s">
        <v>2948</v>
      </c>
      <c r="AX15" s="181" t="s">
        <v>2837</v>
      </c>
      <c r="AY15" s="181" t="s">
        <v>2837</v>
      </c>
      <c r="AZ15" s="181" t="s">
        <v>2948</v>
      </c>
      <c r="BA15" s="181" t="s">
        <v>2837</v>
      </c>
      <c r="BB15" s="181" t="s">
        <v>2837</v>
      </c>
      <c r="BC15" s="181" t="s">
        <v>2948</v>
      </c>
      <c r="BD15" s="181" t="s">
        <v>2837</v>
      </c>
      <c r="BE15" s="181" t="s">
        <v>2837</v>
      </c>
      <c r="BF15" s="181" t="s">
        <v>2948</v>
      </c>
      <c r="BG15" s="181" t="s">
        <v>2837</v>
      </c>
      <c r="BH15" s="181" t="s">
        <v>2837</v>
      </c>
      <c r="BI15" s="181" t="s">
        <v>2948</v>
      </c>
      <c r="BJ15" s="181" t="s">
        <v>2837</v>
      </c>
      <c r="BK15" s="181" t="s">
        <v>2837</v>
      </c>
      <c r="BL15" s="181" t="s">
        <v>2948</v>
      </c>
      <c r="BM15" s="181" t="s">
        <v>2837</v>
      </c>
      <c r="BN15" s="181" t="s">
        <v>2837</v>
      </c>
      <c r="BO15" s="181" t="s">
        <v>2948</v>
      </c>
      <c r="BP15" s="181" t="s">
        <v>2837</v>
      </c>
      <c r="BQ15" s="181" t="s">
        <v>2837</v>
      </c>
      <c r="BR15" s="181" t="s">
        <v>2948</v>
      </c>
      <c r="BS15" s="181" t="s">
        <v>2837</v>
      </c>
      <c r="BT15" s="181" t="s">
        <v>2837</v>
      </c>
      <c r="BU15" s="181" t="s">
        <v>2948</v>
      </c>
      <c r="BV15" s="181" t="s">
        <v>2837</v>
      </c>
      <c r="BW15" s="181" t="s">
        <v>2837</v>
      </c>
      <c r="BX15" s="181" t="s">
        <v>2948</v>
      </c>
      <c r="BY15" s="181" t="s">
        <v>2837</v>
      </c>
      <c r="BZ15" s="181" t="s">
        <v>2837</v>
      </c>
      <c r="CA15" s="181" t="s">
        <v>2948</v>
      </c>
      <c r="CB15" s="181" t="s">
        <v>2837</v>
      </c>
      <c r="CC15" s="181" t="s">
        <v>2837</v>
      </c>
      <c r="CD15" s="181" t="s">
        <v>2948</v>
      </c>
      <c r="CE15" s="181" t="s">
        <v>2837</v>
      </c>
      <c r="CF15" s="181" t="s">
        <v>2837</v>
      </c>
      <c r="CG15" s="181" t="s">
        <v>2948</v>
      </c>
      <c r="CH15" s="181" t="s">
        <v>2837</v>
      </c>
      <c r="CI15" s="181" t="s">
        <v>2837</v>
      </c>
      <c r="CJ15" s="181" t="s">
        <v>2948</v>
      </c>
      <c r="CK15" s="181" t="s">
        <v>2837</v>
      </c>
      <c r="CL15" s="181" t="s">
        <v>2837</v>
      </c>
      <c r="CM15" s="181" t="s">
        <v>2948</v>
      </c>
      <c r="CN15" s="181" t="s">
        <v>2837</v>
      </c>
      <c r="CO15" s="181" t="s">
        <v>2837</v>
      </c>
      <c r="CP15" s="181" t="s">
        <v>2948</v>
      </c>
      <c r="CQ15" s="181" t="s">
        <v>2837</v>
      </c>
      <c r="CR15" s="181" t="s">
        <v>2837</v>
      </c>
      <c r="CS15" s="181" t="s">
        <v>2948</v>
      </c>
      <c r="CT15" s="181" t="s">
        <v>2837</v>
      </c>
      <c r="CU15" s="181" t="s">
        <v>2837</v>
      </c>
      <c r="CV15" s="181" t="s">
        <v>2948</v>
      </c>
      <c r="CW15" s="181" t="s">
        <v>2837</v>
      </c>
      <c r="CX15" s="181" t="s">
        <v>2837</v>
      </c>
      <c r="CY15" s="181" t="s">
        <v>2948</v>
      </c>
      <c r="CZ15" s="181" t="s">
        <v>2837</v>
      </c>
      <c r="DA15" s="181" t="s">
        <v>2837</v>
      </c>
      <c r="DB15" s="181" t="s">
        <v>2948</v>
      </c>
      <c r="DC15" s="181" t="s">
        <v>2837</v>
      </c>
      <c r="DD15" s="181" t="s">
        <v>2837</v>
      </c>
      <c r="DE15" s="181" t="s">
        <v>2948</v>
      </c>
      <c r="DF15" s="181" t="s">
        <v>2837</v>
      </c>
      <c r="DG15" s="181" t="s">
        <v>2837</v>
      </c>
      <c r="DH15" s="181" t="s">
        <v>2948</v>
      </c>
      <c r="DI15" s="181" t="s">
        <v>2837</v>
      </c>
      <c r="DJ15" s="181" t="s">
        <v>2837</v>
      </c>
      <c r="DK15" s="181" t="s">
        <v>2948</v>
      </c>
      <c r="DL15" s="181" t="s">
        <v>2837</v>
      </c>
      <c r="DM15" s="181" t="s">
        <v>2837</v>
      </c>
      <c r="DN15" s="181" t="s">
        <v>2948</v>
      </c>
      <c r="DO15" s="181" t="s">
        <v>2837</v>
      </c>
      <c r="DP15" s="181" t="s">
        <v>2837</v>
      </c>
      <c r="DQ15" s="181" t="s">
        <v>2948</v>
      </c>
      <c r="DR15" s="181" t="s">
        <v>2837</v>
      </c>
      <c r="DS15" s="181" t="s">
        <v>2837</v>
      </c>
      <c r="DT15" s="181" t="s">
        <v>2948</v>
      </c>
      <c r="DU15" s="181" t="s">
        <v>2837</v>
      </c>
      <c r="DV15" s="181" t="s">
        <v>2837</v>
      </c>
      <c r="DW15" s="181" t="s">
        <v>2948</v>
      </c>
      <c r="DX15" s="181" t="s">
        <v>2837</v>
      </c>
      <c r="DY15" s="181" t="s">
        <v>2837</v>
      </c>
      <c r="DZ15" s="181" t="s">
        <v>2948</v>
      </c>
      <c r="EA15" s="181" t="s">
        <v>2837</v>
      </c>
      <c r="EB15" s="181" t="s">
        <v>2837</v>
      </c>
      <c r="EC15" s="181" t="s">
        <v>2948</v>
      </c>
      <c r="ED15" s="181" t="s">
        <v>2837</v>
      </c>
      <c r="EE15" s="181" t="s">
        <v>2837</v>
      </c>
      <c r="EF15" s="181" t="s">
        <v>2948</v>
      </c>
      <c r="EG15" s="181" t="s">
        <v>2837</v>
      </c>
      <c r="EH15" s="181" t="s">
        <v>2837</v>
      </c>
      <c r="EI15" s="181" t="s">
        <v>2948</v>
      </c>
      <c r="EJ15" s="181" t="s">
        <v>2837</v>
      </c>
      <c r="EK15" s="181" t="s">
        <v>2837</v>
      </c>
      <c r="EL15" s="181" t="s">
        <v>2948</v>
      </c>
      <c r="EM15" s="181" t="s">
        <v>2837</v>
      </c>
      <c r="EN15" s="181" t="s">
        <v>2837</v>
      </c>
      <c r="EO15" s="181" t="s">
        <v>2948</v>
      </c>
      <c r="EP15" s="181" t="s">
        <v>2837</v>
      </c>
      <c r="EQ15" s="181" t="s">
        <v>2837</v>
      </c>
      <c r="ER15" s="181" t="s">
        <v>2948</v>
      </c>
      <c r="ES15" s="181" t="s">
        <v>2837</v>
      </c>
      <c r="ET15" s="181" t="s">
        <v>2837</v>
      </c>
    </row>
    <row r="16" spans="1:150" x14ac:dyDescent="0.3">
      <c r="A16" s="1"/>
      <c r="B16" s="182" t="s">
        <v>3003</v>
      </c>
      <c r="C16" s="182" t="s">
        <v>119</v>
      </c>
      <c r="D16" s="182" t="s">
        <v>128</v>
      </c>
      <c r="E16" s="182" t="s">
        <v>3004</v>
      </c>
      <c r="F16" s="182" t="s">
        <v>3005</v>
      </c>
      <c r="G16" s="183" t="s">
        <v>2948</v>
      </c>
      <c r="H16" s="183" t="s">
        <v>2837</v>
      </c>
      <c r="I16" s="183" t="s">
        <v>2837</v>
      </c>
      <c r="J16" s="183" t="s">
        <v>2948</v>
      </c>
      <c r="K16" s="183" t="s">
        <v>2837</v>
      </c>
      <c r="L16" s="183" t="s">
        <v>2837</v>
      </c>
      <c r="M16" s="183" t="s">
        <v>2948</v>
      </c>
      <c r="N16" s="183" t="s">
        <v>2837</v>
      </c>
      <c r="O16" s="183" t="s">
        <v>2837</v>
      </c>
      <c r="P16" s="183" t="s">
        <v>2948</v>
      </c>
      <c r="Q16" s="183" t="s">
        <v>2837</v>
      </c>
      <c r="R16" s="183" t="s">
        <v>2837</v>
      </c>
      <c r="S16" s="183" t="s">
        <v>2948</v>
      </c>
      <c r="T16" s="183" t="s">
        <v>2837</v>
      </c>
      <c r="U16" s="183" t="s">
        <v>2837</v>
      </c>
      <c r="V16" s="183" t="s">
        <v>2948</v>
      </c>
      <c r="W16" s="183" t="s">
        <v>2837</v>
      </c>
      <c r="X16" s="183" t="s">
        <v>2837</v>
      </c>
      <c r="Y16" s="183" t="s">
        <v>2948</v>
      </c>
      <c r="Z16" s="183" t="s">
        <v>2837</v>
      </c>
      <c r="AA16" s="183" t="s">
        <v>2837</v>
      </c>
      <c r="AB16" s="183" t="s">
        <v>2948</v>
      </c>
      <c r="AC16" s="183" t="s">
        <v>2837</v>
      </c>
      <c r="AD16" s="183" t="s">
        <v>2837</v>
      </c>
      <c r="AE16" s="183" t="s">
        <v>2948</v>
      </c>
      <c r="AF16" s="183" t="s">
        <v>2837</v>
      </c>
      <c r="AG16" s="183" t="s">
        <v>2837</v>
      </c>
      <c r="AH16" s="183" t="s">
        <v>2948</v>
      </c>
      <c r="AI16" s="183" t="s">
        <v>2837</v>
      </c>
      <c r="AJ16" s="183" t="s">
        <v>2837</v>
      </c>
      <c r="AK16" s="183" t="s">
        <v>2948</v>
      </c>
      <c r="AL16" s="183" t="s">
        <v>2837</v>
      </c>
      <c r="AM16" s="183" t="s">
        <v>2837</v>
      </c>
      <c r="AN16" s="183" t="s">
        <v>2948</v>
      </c>
      <c r="AO16" s="183" t="s">
        <v>2837</v>
      </c>
      <c r="AP16" s="183" t="s">
        <v>2837</v>
      </c>
      <c r="AQ16" s="183" t="s">
        <v>2948</v>
      </c>
      <c r="AR16" s="183" t="s">
        <v>2837</v>
      </c>
      <c r="AS16" s="183" t="s">
        <v>2837</v>
      </c>
      <c r="AT16" s="183" t="s">
        <v>2948</v>
      </c>
      <c r="AU16" s="183" t="s">
        <v>2837</v>
      </c>
      <c r="AV16" s="183" t="s">
        <v>2837</v>
      </c>
      <c r="AW16" s="183" t="s">
        <v>2948</v>
      </c>
      <c r="AX16" s="183" t="s">
        <v>2837</v>
      </c>
      <c r="AY16" s="183" t="s">
        <v>2837</v>
      </c>
      <c r="AZ16" s="183" t="s">
        <v>2948</v>
      </c>
      <c r="BA16" s="183" t="s">
        <v>2837</v>
      </c>
      <c r="BB16" s="183" t="s">
        <v>2837</v>
      </c>
      <c r="BC16" s="183" t="s">
        <v>2948</v>
      </c>
      <c r="BD16" s="183" t="s">
        <v>2837</v>
      </c>
      <c r="BE16" s="183" t="s">
        <v>2837</v>
      </c>
      <c r="BF16" s="183" t="s">
        <v>2948</v>
      </c>
      <c r="BG16" s="183" t="s">
        <v>2837</v>
      </c>
      <c r="BH16" s="183" t="s">
        <v>2837</v>
      </c>
      <c r="BI16" s="183" t="s">
        <v>2948</v>
      </c>
      <c r="BJ16" s="183" t="s">
        <v>2837</v>
      </c>
      <c r="BK16" s="183" t="s">
        <v>2837</v>
      </c>
      <c r="BL16" s="183" t="s">
        <v>2948</v>
      </c>
      <c r="BM16" s="183" t="s">
        <v>2837</v>
      </c>
      <c r="BN16" s="183" t="s">
        <v>2837</v>
      </c>
      <c r="BO16" s="183" t="s">
        <v>2948</v>
      </c>
      <c r="BP16" s="183" t="s">
        <v>2837</v>
      </c>
      <c r="BQ16" s="183" t="s">
        <v>2837</v>
      </c>
      <c r="BR16" s="183" t="s">
        <v>2948</v>
      </c>
      <c r="BS16" s="183" t="s">
        <v>2837</v>
      </c>
      <c r="BT16" s="183" t="s">
        <v>2837</v>
      </c>
      <c r="BU16" s="183" t="s">
        <v>2948</v>
      </c>
      <c r="BV16" s="183" t="s">
        <v>2837</v>
      </c>
      <c r="BW16" s="183" t="s">
        <v>2837</v>
      </c>
      <c r="BX16" s="183" t="s">
        <v>2948</v>
      </c>
      <c r="BY16" s="183" t="s">
        <v>2837</v>
      </c>
      <c r="BZ16" s="183" t="s">
        <v>2837</v>
      </c>
      <c r="CA16" s="183" t="s">
        <v>2948</v>
      </c>
      <c r="CB16" s="183" t="s">
        <v>2837</v>
      </c>
      <c r="CC16" s="183" t="s">
        <v>2837</v>
      </c>
      <c r="CD16" s="183" t="s">
        <v>2948</v>
      </c>
      <c r="CE16" s="183" t="s">
        <v>2837</v>
      </c>
      <c r="CF16" s="183" t="s">
        <v>2837</v>
      </c>
      <c r="CG16" s="183" t="s">
        <v>2948</v>
      </c>
      <c r="CH16" s="183" t="s">
        <v>2837</v>
      </c>
      <c r="CI16" s="183" t="s">
        <v>2837</v>
      </c>
      <c r="CJ16" s="183" t="s">
        <v>2948</v>
      </c>
      <c r="CK16" s="183" t="s">
        <v>2837</v>
      </c>
      <c r="CL16" s="183" t="s">
        <v>2837</v>
      </c>
      <c r="CM16" s="183" t="s">
        <v>2948</v>
      </c>
      <c r="CN16" s="183" t="s">
        <v>2837</v>
      </c>
      <c r="CO16" s="183" t="s">
        <v>2837</v>
      </c>
      <c r="CP16" s="183" t="s">
        <v>2948</v>
      </c>
      <c r="CQ16" s="183" t="s">
        <v>2837</v>
      </c>
      <c r="CR16" s="183" t="s">
        <v>2837</v>
      </c>
      <c r="CS16" s="183" t="s">
        <v>2948</v>
      </c>
      <c r="CT16" s="183" t="s">
        <v>2837</v>
      </c>
      <c r="CU16" s="183" t="s">
        <v>2837</v>
      </c>
      <c r="CV16" s="183" t="s">
        <v>2948</v>
      </c>
      <c r="CW16" s="183" t="s">
        <v>2837</v>
      </c>
      <c r="CX16" s="183" t="s">
        <v>2837</v>
      </c>
      <c r="CY16" s="183" t="s">
        <v>2948</v>
      </c>
      <c r="CZ16" s="183" t="s">
        <v>2837</v>
      </c>
      <c r="DA16" s="183" t="s">
        <v>2837</v>
      </c>
      <c r="DB16" s="183" t="s">
        <v>2948</v>
      </c>
      <c r="DC16" s="183" t="s">
        <v>2837</v>
      </c>
      <c r="DD16" s="183" t="s">
        <v>2837</v>
      </c>
      <c r="DE16" s="183" t="s">
        <v>2948</v>
      </c>
      <c r="DF16" s="183" t="s">
        <v>2837</v>
      </c>
      <c r="DG16" s="183" t="s">
        <v>2837</v>
      </c>
      <c r="DH16" s="183" t="s">
        <v>2948</v>
      </c>
      <c r="DI16" s="183" t="s">
        <v>2837</v>
      </c>
      <c r="DJ16" s="183" t="s">
        <v>2837</v>
      </c>
      <c r="DK16" s="183" t="s">
        <v>2948</v>
      </c>
      <c r="DL16" s="183" t="s">
        <v>2837</v>
      </c>
      <c r="DM16" s="183" t="s">
        <v>2837</v>
      </c>
      <c r="DN16" s="183" t="s">
        <v>2948</v>
      </c>
      <c r="DO16" s="183" t="s">
        <v>2837</v>
      </c>
      <c r="DP16" s="183" t="s">
        <v>2837</v>
      </c>
      <c r="DQ16" s="183" t="s">
        <v>2948</v>
      </c>
      <c r="DR16" s="183" t="s">
        <v>2837</v>
      </c>
      <c r="DS16" s="183" t="s">
        <v>2837</v>
      </c>
      <c r="DT16" s="183" t="s">
        <v>2948</v>
      </c>
      <c r="DU16" s="183" t="s">
        <v>2837</v>
      </c>
      <c r="DV16" s="183" t="s">
        <v>2837</v>
      </c>
      <c r="DW16" s="183" t="s">
        <v>2948</v>
      </c>
      <c r="DX16" s="183" t="s">
        <v>2837</v>
      </c>
      <c r="DY16" s="183" t="s">
        <v>2837</v>
      </c>
      <c r="DZ16" s="183" t="s">
        <v>2948</v>
      </c>
      <c r="EA16" s="183" t="s">
        <v>2837</v>
      </c>
      <c r="EB16" s="183" t="s">
        <v>2837</v>
      </c>
      <c r="EC16" s="183" t="s">
        <v>2948</v>
      </c>
      <c r="ED16" s="183" t="s">
        <v>2837</v>
      </c>
      <c r="EE16" s="183" t="s">
        <v>2837</v>
      </c>
      <c r="EF16" s="183" t="s">
        <v>2948</v>
      </c>
      <c r="EG16" s="183" t="s">
        <v>2837</v>
      </c>
      <c r="EH16" s="183" t="s">
        <v>2837</v>
      </c>
      <c r="EI16" s="183" t="s">
        <v>2948</v>
      </c>
      <c r="EJ16" s="183" t="s">
        <v>2837</v>
      </c>
      <c r="EK16" s="183" t="s">
        <v>2837</v>
      </c>
      <c r="EL16" s="183" t="s">
        <v>2948</v>
      </c>
      <c r="EM16" s="183" t="s">
        <v>2837</v>
      </c>
      <c r="EN16" s="183" t="s">
        <v>2837</v>
      </c>
      <c r="EO16" s="183" t="s">
        <v>2948</v>
      </c>
      <c r="EP16" s="183" t="s">
        <v>2837</v>
      </c>
      <c r="EQ16" s="183" t="s">
        <v>2837</v>
      </c>
      <c r="ER16" s="183" t="s">
        <v>2948</v>
      </c>
      <c r="ES16" s="183" t="s">
        <v>2837</v>
      </c>
      <c r="ET16" s="183" t="s">
        <v>2837</v>
      </c>
    </row>
    <row r="17" spans="1:150" x14ac:dyDescent="0.3">
      <c r="A17" s="1"/>
      <c r="B17" s="182" t="s">
        <v>3006</v>
      </c>
      <c r="C17" s="182" t="s">
        <v>119</v>
      </c>
      <c r="D17" s="182" t="s">
        <v>128</v>
      </c>
      <c r="E17" s="182" t="s">
        <v>3007</v>
      </c>
      <c r="F17" s="182" t="s">
        <v>3008</v>
      </c>
      <c r="G17" s="183" t="s">
        <v>2948</v>
      </c>
      <c r="H17" s="183" t="s">
        <v>1041</v>
      </c>
      <c r="I17" s="183" t="s">
        <v>1041</v>
      </c>
      <c r="J17" s="183" t="s">
        <v>2948</v>
      </c>
      <c r="K17" s="183" t="s">
        <v>1041</v>
      </c>
      <c r="L17" s="183" t="s">
        <v>1041</v>
      </c>
      <c r="M17" s="183" t="s">
        <v>2948</v>
      </c>
      <c r="N17" s="183" t="s">
        <v>1041</v>
      </c>
      <c r="O17" s="183" t="s">
        <v>1041</v>
      </c>
      <c r="P17" s="183" t="s">
        <v>2948</v>
      </c>
      <c r="Q17" s="183" t="s">
        <v>1041</v>
      </c>
      <c r="R17" s="183" t="s">
        <v>1041</v>
      </c>
      <c r="S17" s="183" t="s">
        <v>2948</v>
      </c>
      <c r="T17" s="183" t="s">
        <v>1041</v>
      </c>
      <c r="U17" s="183" t="s">
        <v>1041</v>
      </c>
      <c r="V17" s="183" t="s">
        <v>2948</v>
      </c>
      <c r="W17" s="183" t="s">
        <v>1041</v>
      </c>
      <c r="X17" s="183" t="s">
        <v>1041</v>
      </c>
      <c r="Y17" s="183" t="s">
        <v>2948</v>
      </c>
      <c r="Z17" s="183" t="s">
        <v>1041</v>
      </c>
      <c r="AA17" s="183" t="s">
        <v>1041</v>
      </c>
      <c r="AB17" s="183" t="s">
        <v>2948</v>
      </c>
      <c r="AC17" s="183" t="s">
        <v>1041</v>
      </c>
      <c r="AD17" s="183" t="s">
        <v>1041</v>
      </c>
      <c r="AE17" s="183" t="s">
        <v>2948</v>
      </c>
      <c r="AF17" s="183" t="s">
        <v>1041</v>
      </c>
      <c r="AG17" s="183" t="s">
        <v>1041</v>
      </c>
      <c r="AH17" s="183" t="s">
        <v>2948</v>
      </c>
      <c r="AI17" s="183" t="s">
        <v>1041</v>
      </c>
      <c r="AJ17" s="183" t="s">
        <v>1041</v>
      </c>
      <c r="AK17" s="183" t="s">
        <v>2948</v>
      </c>
      <c r="AL17" s="183" t="s">
        <v>1041</v>
      </c>
      <c r="AM17" s="183" t="s">
        <v>1041</v>
      </c>
      <c r="AN17" s="183" t="s">
        <v>2948</v>
      </c>
      <c r="AO17" s="183" t="s">
        <v>1041</v>
      </c>
      <c r="AP17" s="183" t="s">
        <v>1041</v>
      </c>
      <c r="AQ17" s="183" t="s">
        <v>2948</v>
      </c>
      <c r="AR17" s="183" t="s">
        <v>1041</v>
      </c>
      <c r="AS17" s="183" t="s">
        <v>1041</v>
      </c>
      <c r="AT17" s="183" t="s">
        <v>2948</v>
      </c>
      <c r="AU17" s="183" t="s">
        <v>1041</v>
      </c>
      <c r="AV17" s="183" t="s">
        <v>1041</v>
      </c>
      <c r="AW17" s="183" t="s">
        <v>2948</v>
      </c>
      <c r="AX17" s="183" t="s">
        <v>1041</v>
      </c>
      <c r="AY17" s="183" t="s">
        <v>1041</v>
      </c>
      <c r="AZ17" s="183" t="s">
        <v>2948</v>
      </c>
      <c r="BA17" s="183" t="s">
        <v>1041</v>
      </c>
      <c r="BB17" s="183" t="s">
        <v>1041</v>
      </c>
      <c r="BC17" s="183" t="s">
        <v>2948</v>
      </c>
      <c r="BD17" s="183" t="s">
        <v>1041</v>
      </c>
      <c r="BE17" s="183" t="s">
        <v>1041</v>
      </c>
      <c r="BF17" s="183" t="s">
        <v>2948</v>
      </c>
      <c r="BG17" s="183" t="s">
        <v>1041</v>
      </c>
      <c r="BH17" s="183" t="s">
        <v>1041</v>
      </c>
      <c r="BI17" s="183" t="s">
        <v>2948</v>
      </c>
      <c r="BJ17" s="183" t="s">
        <v>1041</v>
      </c>
      <c r="BK17" s="183" t="s">
        <v>1041</v>
      </c>
      <c r="BL17" s="183" t="s">
        <v>2948</v>
      </c>
      <c r="BM17" s="183" t="s">
        <v>1041</v>
      </c>
      <c r="BN17" s="183" t="s">
        <v>1041</v>
      </c>
      <c r="BO17" s="183" t="s">
        <v>2948</v>
      </c>
      <c r="BP17" s="183" t="s">
        <v>1041</v>
      </c>
      <c r="BQ17" s="183" t="s">
        <v>1041</v>
      </c>
      <c r="BR17" s="183" t="s">
        <v>2948</v>
      </c>
      <c r="BS17" s="183" t="s">
        <v>1041</v>
      </c>
      <c r="BT17" s="183" t="s">
        <v>1041</v>
      </c>
      <c r="BU17" s="183" t="s">
        <v>2948</v>
      </c>
      <c r="BV17" s="183" t="s">
        <v>1041</v>
      </c>
      <c r="BW17" s="183" t="s">
        <v>1041</v>
      </c>
      <c r="BX17" s="183" t="s">
        <v>2948</v>
      </c>
      <c r="BY17" s="183" t="s">
        <v>1041</v>
      </c>
      <c r="BZ17" s="183" t="s">
        <v>1041</v>
      </c>
      <c r="CA17" s="183" t="s">
        <v>2948</v>
      </c>
      <c r="CB17" s="183" t="s">
        <v>1041</v>
      </c>
      <c r="CC17" s="183" t="s">
        <v>1041</v>
      </c>
      <c r="CD17" s="183" t="s">
        <v>2948</v>
      </c>
      <c r="CE17" s="183" t="s">
        <v>1041</v>
      </c>
      <c r="CF17" s="183" t="s">
        <v>1041</v>
      </c>
      <c r="CG17" s="183" t="s">
        <v>2948</v>
      </c>
      <c r="CH17" s="183" t="s">
        <v>1041</v>
      </c>
      <c r="CI17" s="183" t="s">
        <v>1041</v>
      </c>
      <c r="CJ17" s="183" t="s">
        <v>2948</v>
      </c>
      <c r="CK17" s="183" t="s">
        <v>1041</v>
      </c>
      <c r="CL17" s="183" t="s">
        <v>1041</v>
      </c>
      <c r="CM17" s="183" t="s">
        <v>2948</v>
      </c>
      <c r="CN17" s="183" t="s">
        <v>1041</v>
      </c>
      <c r="CO17" s="183" t="s">
        <v>1041</v>
      </c>
      <c r="CP17" s="183" t="s">
        <v>2948</v>
      </c>
      <c r="CQ17" s="183" t="s">
        <v>1041</v>
      </c>
      <c r="CR17" s="183" t="s">
        <v>1041</v>
      </c>
      <c r="CS17" s="183" t="s">
        <v>2948</v>
      </c>
      <c r="CT17" s="183" t="s">
        <v>1041</v>
      </c>
      <c r="CU17" s="183" t="s">
        <v>1041</v>
      </c>
      <c r="CV17" s="183" t="s">
        <v>2948</v>
      </c>
      <c r="CW17" s="183" t="s">
        <v>1041</v>
      </c>
      <c r="CX17" s="183" t="s">
        <v>1041</v>
      </c>
      <c r="CY17" s="183" t="s">
        <v>2948</v>
      </c>
      <c r="CZ17" s="183" t="s">
        <v>1041</v>
      </c>
      <c r="DA17" s="183" t="s">
        <v>1041</v>
      </c>
      <c r="DB17" s="183" t="s">
        <v>2948</v>
      </c>
      <c r="DC17" s="183" t="s">
        <v>1041</v>
      </c>
      <c r="DD17" s="183" t="s">
        <v>1041</v>
      </c>
      <c r="DE17" s="183" t="s">
        <v>2948</v>
      </c>
      <c r="DF17" s="183" t="s">
        <v>1041</v>
      </c>
      <c r="DG17" s="183" t="s">
        <v>1041</v>
      </c>
      <c r="DH17" s="183" t="s">
        <v>2948</v>
      </c>
      <c r="DI17" s="183" t="s">
        <v>1041</v>
      </c>
      <c r="DJ17" s="183" t="s">
        <v>1041</v>
      </c>
      <c r="DK17" s="183" t="s">
        <v>2948</v>
      </c>
      <c r="DL17" s="183" t="s">
        <v>1041</v>
      </c>
      <c r="DM17" s="183" t="s">
        <v>1041</v>
      </c>
      <c r="DN17" s="183" t="s">
        <v>2948</v>
      </c>
      <c r="DO17" s="183" t="s">
        <v>1041</v>
      </c>
      <c r="DP17" s="183" t="s">
        <v>1041</v>
      </c>
      <c r="DQ17" s="183" t="s">
        <v>2948</v>
      </c>
      <c r="DR17" s="183" t="s">
        <v>1041</v>
      </c>
      <c r="DS17" s="183" t="s">
        <v>1041</v>
      </c>
      <c r="DT17" s="183" t="s">
        <v>2948</v>
      </c>
      <c r="DU17" s="183" t="s">
        <v>1041</v>
      </c>
      <c r="DV17" s="183" t="s">
        <v>1041</v>
      </c>
      <c r="DW17" s="183" t="s">
        <v>2948</v>
      </c>
      <c r="DX17" s="183" t="s">
        <v>1041</v>
      </c>
      <c r="DY17" s="183" t="s">
        <v>1041</v>
      </c>
      <c r="DZ17" s="183" t="s">
        <v>2948</v>
      </c>
      <c r="EA17" s="183" t="s">
        <v>1041</v>
      </c>
      <c r="EB17" s="183" t="s">
        <v>1041</v>
      </c>
      <c r="EC17" s="183" t="s">
        <v>2948</v>
      </c>
      <c r="ED17" s="183" t="s">
        <v>1041</v>
      </c>
      <c r="EE17" s="183" t="s">
        <v>1041</v>
      </c>
      <c r="EF17" s="183" t="s">
        <v>2948</v>
      </c>
      <c r="EG17" s="183" t="s">
        <v>1041</v>
      </c>
      <c r="EH17" s="183" t="s">
        <v>1041</v>
      </c>
      <c r="EI17" s="183" t="s">
        <v>2948</v>
      </c>
      <c r="EJ17" s="183" t="s">
        <v>1041</v>
      </c>
      <c r="EK17" s="183" t="s">
        <v>1041</v>
      </c>
      <c r="EL17" s="183" t="s">
        <v>2948</v>
      </c>
      <c r="EM17" s="183" t="s">
        <v>1041</v>
      </c>
      <c r="EN17" s="183" t="s">
        <v>1041</v>
      </c>
      <c r="EO17" s="183" t="s">
        <v>2948</v>
      </c>
      <c r="EP17" s="183" t="s">
        <v>1041</v>
      </c>
      <c r="EQ17" s="183" t="s">
        <v>1041</v>
      </c>
      <c r="ER17" s="183" t="s">
        <v>2948</v>
      </c>
      <c r="ES17" s="183" t="s">
        <v>1041</v>
      </c>
      <c r="ET17" s="183" t="s">
        <v>1041</v>
      </c>
    </row>
    <row r="18" spans="1:150" x14ac:dyDescent="0.3">
      <c r="A18" s="1"/>
      <c r="B18" s="181" t="s">
        <v>3009</v>
      </c>
      <c r="C18" s="181" t="s">
        <v>63</v>
      </c>
      <c r="D18" s="181" t="s">
        <v>1107</v>
      </c>
      <c r="E18" s="181" t="s">
        <v>3010</v>
      </c>
      <c r="F18" s="181" t="s">
        <v>3011</v>
      </c>
      <c r="G18" s="181" t="s">
        <v>2948</v>
      </c>
      <c r="H18" s="181" t="s">
        <v>2837</v>
      </c>
      <c r="I18" s="181" t="s">
        <v>2837</v>
      </c>
      <c r="J18" s="181" t="s">
        <v>2948</v>
      </c>
      <c r="K18" s="181" t="s">
        <v>2837</v>
      </c>
      <c r="L18" s="181" t="s">
        <v>2837</v>
      </c>
      <c r="M18" s="181" t="s">
        <v>2948</v>
      </c>
      <c r="N18" s="181" t="s">
        <v>2837</v>
      </c>
      <c r="O18" s="181" t="s">
        <v>2837</v>
      </c>
      <c r="P18" s="181" t="s">
        <v>2948</v>
      </c>
      <c r="Q18" s="181" t="s">
        <v>2837</v>
      </c>
      <c r="R18" s="181" t="s">
        <v>2837</v>
      </c>
      <c r="S18" s="181" t="s">
        <v>2948</v>
      </c>
      <c r="T18" s="181" t="s">
        <v>2837</v>
      </c>
      <c r="U18" s="181" t="s">
        <v>2837</v>
      </c>
      <c r="V18" s="181" t="s">
        <v>2948</v>
      </c>
      <c r="W18" s="181" t="s">
        <v>2837</v>
      </c>
      <c r="X18" s="181" t="s">
        <v>2837</v>
      </c>
      <c r="Y18" s="181" t="s">
        <v>2948</v>
      </c>
      <c r="Z18" s="181" t="s">
        <v>2837</v>
      </c>
      <c r="AA18" s="181" t="s">
        <v>2837</v>
      </c>
      <c r="AB18" s="181" t="s">
        <v>2948</v>
      </c>
      <c r="AC18" s="181" t="s">
        <v>2837</v>
      </c>
      <c r="AD18" s="181" t="s">
        <v>2837</v>
      </c>
      <c r="AE18" s="181" t="s">
        <v>2948</v>
      </c>
      <c r="AF18" s="181" t="s">
        <v>2837</v>
      </c>
      <c r="AG18" s="181" t="s">
        <v>2837</v>
      </c>
      <c r="AH18" s="181" t="s">
        <v>2948</v>
      </c>
      <c r="AI18" s="181" t="s">
        <v>2837</v>
      </c>
      <c r="AJ18" s="181" t="s">
        <v>2837</v>
      </c>
      <c r="AK18" s="181" t="s">
        <v>2948</v>
      </c>
      <c r="AL18" s="181" t="s">
        <v>2837</v>
      </c>
      <c r="AM18" s="181" t="s">
        <v>2837</v>
      </c>
      <c r="AN18" s="181" t="s">
        <v>2948</v>
      </c>
      <c r="AO18" s="181" t="s">
        <v>2837</v>
      </c>
      <c r="AP18" s="181" t="s">
        <v>2837</v>
      </c>
      <c r="AQ18" s="181" t="s">
        <v>2948</v>
      </c>
      <c r="AR18" s="181" t="s">
        <v>2837</v>
      </c>
      <c r="AS18" s="181" t="s">
        <v>2837</v>
      </c>
      <c r="AT18" s="181" t="s">
        <v>2948</v>
      </c>
      <c r="AU18" s="181" t="s">
        <v>2837</v>
      </c>
      <c r="AV18" s="181" t="s">
        <v>2837</v>
      </c>
      <c r="AW18" s="181" t="s">
        <v>2948</v>
      </c>
      <c r="AX18" s="181" t="s">
        <v>2837</v>
      </c>
      <c r="AY18" s="181" t="s">
        <v>2837</v>
      </c>
      <c r="AZ18" s="181" t="s">
        <v>2948</v>
      </c>
      <c r="BA18" s="181" t="s">
        <v>2837</v>
      </c>
      <c r="BB18" s="181" t="s">
        <v>2837</v>
      </c>
      <c r="BC18" s="181" t="s">
        <v>2948</v>
      </c>
      <c r="BD18" s="181" t="s">
        <v>2837</v>
      </c>
      <c r="BE18" s="181" t="s">
        <v>2837</v>
      </c>
      <c r="BF18" s="181" t="s">
        <v>2948</v>
      </c>
      <c r="BG18" s="181" t="s">
        <v>2837</v>
      </c>
      <c r="BH18" s="181" t="s">
        <v>2837</v>
      </c>
      <c r="BI18" s="181" t="s">
        <v>2948</v>
      </c>
      <c r="BJ18" s="181" t="s">
        <v>2837</v>
      </c>
      <c r="BK18" s="181" t="s">
        <v>2837</v>
      </c>
      <c r="BL18" s="181" t="s">
        <v>2948</v>
      </c>
      <c r="BM18" s="181" t="s">
        <v>2837</v>
      </c>
      <c r="BN18" s="181" t="s">
        <v>2837</v>
      </c>
      <c r="BO18" s="181" t="s">
        <v>2948</v>
      </c>
      <c r="BP18" s="181" t="s">
        <v>2837</v>
      </c>
      <c r="BQ18" s="181" t="s">
        <v>2837</v>
      </c>
      <c r="BR18" s="181" t="s">
        <v>2948</v>
      </c>
      <c r="BS18" s="181" t="s">
        <v>2837</v>
      </c>
      <c r="BT18" s="181" t="s">
        <v>2837</v>
      </c>
      <c r="BU18" s="181" t="s">
        <v>2948</v>
      </c>
      <c r="BV18" s="181" t="s">
        <v>2837</v>
      </c>
      <c r="BW18" s="181" t="s">
        <v>2837</v>
      </c>
      <c r="BX18" s="181" t="s">
        <v>2948</v>
      </c>
      <c r="BY18" s="181" t="s">
        <v>2837</v>
      </c>
      <c r="BZ18" s="181" t="s">
        <v>2837</v>
      </c>
      <c r="CA18" s="181" t="s">
        <v>2948</v>
      </c>
      <c r="CB18" s="181" t="s">
        <v>2837</v>
      </c>
      <c r="CC18" s="181" t="s">
        <v>2837</v>
      </c>
      <c r="CD18" s="181" t="s">
        <v>2948</v>
      </c>
      <c r="CE18" s="181" t="s">
        <v>2837</v>
      </c>
      <c r="CF18" s="181" t="s">
        <v>2837</v>
      </c>
      <c r="CG18" s="181" t="s">
        <v>2948</v>
      </c>
      <c r="CH18" s="181" t="s">
        <v>2837</v>
      </c>
      <c r="CI18" s="181" t="s">
        <v>2837</v>
      </c>
      <c r="CJ18" s="181" t="s">
        <v>2948</v>
      </c>
      <c r="CK18" s="181" t="s">
        <v>2837</v>
      </c>
      <c r="CL18" s="181" t="s">
        <v>2837</v>
      </c>
      <c r="CM18" s="181" t="s">
        <v>2948</v>
      </c>
      <c r="CN18" s="181" t="s">
        <v>2837</v>
      </c>
      <c r="CO18" s="181" t="s">
        <v>2837</v>
      </c>
      <c r="CP18" s="181" t="s">
        <v>2948</v>
      </c>
      <c r="CQ18" s="181" t="s">
        <v>2837</v>
      </c>
      <c r="CR18" s="181" t="s">
        <v>2837</v>
      </c>
      <c r="CS18" s="181" t="s">
        <v>2948</v>
      </c>
      <c r="CT18" s="181" t="s">
        <v>2837</v>
      </c>
      <c r="CU18" s="181" t="s">
        <v>2837</v>
      </c>
      <c r="CV18" s="181" t="s">
        <v>2948</v>
      </c>
      <c r="CW18" s="181" t="s">
        <v>2837</v>
      </c>
      <c r="CX18" s="181" t="s">
        <v>2837</v>
      </c>
      <c r="CY18" s="181" t="s">
        <v>2948</v>
      </c>
      <c r="CZ18" s="181" t="s">
        <v>2837</v>
      </c>
      <c r="DA18" s="181" t="s">
        <v>2837</v>
      </c>
      <c r="DB18" s="181" t="s">
        <v>2948</v>
      </c>
      <c r="DC18" s="181" t="s">
        <v>2837</v>
      </c>
      <c r="DD18" s="181" t="s">
        <v>2837</v>
      </c>
      <c r="DE18" s="181" t="s">
        <v>2948</v>
      </c>
      <c r="DF18" s="181" t="s">
        <v>2837</v>
      </c>
      <c r="DG18" s="181" t="s">
        <v>2837</v>
      </c>
      <c r="DH18" s="181" t="s">
        <v>2948</v>
      </c>
      <c r="DI18" s="181" t="s">
        <v>2837</v>
      </c>
      <c r="DJ18" s="181" t="s">
        <v>2837</v>
      </c>
      <c r="DK18" s="181" t="s">
        <v>2948</v>
      </c>
      <c r="DL18" s="181" t="s">
        <v>2837</v>
      </c>
      <c r="DM18" s="181" t="s">
        <v>2837</v>
      </c>
      <c r="DN18" s="181" t="s">
        <v>2948</v>
      </c>
      <c r="DO18" s="181" t="s">
        <v>2837</v>
      </c>
      <c r="DP18" s="181" t="s">
        <v>2837</v>
      </c>
      <c r="DQ18" s="181" t="s">
        <v>2948</v>
      </c>
      <c r="DR18" s="181" t="s">
        <v>2837</v>
      </c>
      <c r="DS18" s="181" t="s">
        <v>2837</v>
      </c>
      <c r="DT18" s="181" t="s">
        <v>2948</v>
      </c>
      <c r="DU18" s="181" t="s">
        <v>2837</v>
      </c>
      <c r="DV18" s="181" t="s">
        <v>2837</v>
      </c>
      <c r="DW18" s="181" t="s">
        <v>2948</v>
      </c>
      <c r="DX18" s="181" t="s">
        <v>2837</v>
      </c>
      <c r="DY18" s="181" t="s">
        <v>2837</v>
      </c>
      <c r="DZ18" s="181" t="s">
        <v>2948</v>
      </c>
      <c r="EA18" s="181" t="s">
        <v>2837</v>
      </c>
      <c r="EB18" s="181" t="s">
        <v>2837</v>
      </c>
      <c r="EC18" s="181" t="s">
        <v>2948</v>
      </c>
      <c r="ED18" s="181" t="s">
        <v>2837</v>
      </c>
      <c r="EE18" s="181" t="s">
        <v>2837</v>
      </c>
      <c r="EF18" s="181" t="s">
        <v>2948</v>
      </c>
      <c r="EG18" s="181" t="s">
        <v>2837</v>
      </c>
      <c r="EH18" s="181" t="s">
        <v>2837</v>
      </c>
      <c r="EI18" s="181" t="s">
        <v>2948</v>
      </c>
      <c r="EJ18" s="181" t="s">
        <v>2837</v>
      </c>
      <c r="EK18" s="181" t="s">
        <v>2837</v>
      </c>
      <c r="EL18" s="181" t="s">
        <v>2948</v>
      </c>
      <c r="EM18" s="181" t="s">
        <v>2837</v>
      </c>
      <c r="EN18" s="181" t="s">
        <v>2837</v>
      </c>
      <c r="EO18" s="181" t="s">
        <v>2948</v>
      </c>
      <c r="EP18" s="181" t="s">
        <v>2837</v>
      </c>
      <c r="EQ18" s="181" t="s">
        <v>2837</v>
      </c>
      <c r="ER18" s="181" t="s">
        <v>2948</v>
      </c>
      <c r="ES18" s="181" t="s">
        <v>2837</v>
      </c>
      <c r="ET18" s="181" t="s">
        <v>2837</v>
      </c>
    </row>
    <row r="19" spans="1:150" x14ac:dyDescent="0.3">
      <c r="A19" s="1"/>
      <c r="B19" s="182" t="s">
        <v>3012</v>
      </c>
      <c r="C19" s="182" t="s">
        <v>63</v>
      </c>
      <c r="D19" s="182" t="s">
        <v>1107</v>
      </c>
      <c r="E19" s="182" t="s">
        <v>3013</v>
      </c>
      <c r="F19" s="182" t="s">
        <v>3014</v>
      </c>
      <c r="G19" s="183" t="s">
        <v>2948</v>
      </c>
      <c r="H19" s="183" t="s">
        <v>2837</v>
      </c>
      <c r="I19" s="183" t="s">
        <v>2837</v>
      </c>
      <c r="J19" s="183" t="s">
        <v>2948</v>
      </c>
      <c r="K19" s="183" t="s">
        <v>2837</v>
      </c>
      <c r="L19" s="183" t="s">
        <v>2837</v>
      </c>
      <c r="M19" s="183" t="s">
        <v>2948</v>
      </c>
      <c r="N19" s="183" t="s">
        <v>2837</v>
      </c>
      <c r="O19" s="183" t="s">
        <v>2837</v>
      </c>
      <c r="P19" s="183" t="s">
        <v>2948</v>
      </c>
      <c r="Q19" s="183" t="s">
        <v>2837</v>
      </c>
      <c r="R19" s="183" t="s">
        <v>2837</v>
      </c>
      <c r="S19" s="183" t="s">
        <v>2948</v>
      </c>
      <c r="T19" s="183" t="s">
        <v>2837</v>
      </c>
      <c r="U19" s="183" t="s">
        <v>2837</v>
      </c>
      <c r="V19" s="183" t="s">
        <v>2948</v>
      </c>
      <c r="W19" s="183" t="s">
        <v>2837</v>
      </c>
      <c r="X19" s="183" t="s">
        <v>2837</v>
      </c>
      <c r="Y19" s="183" t="s">
        <v>2948</v>
      </c>
      <c r="Z19" s="183" t="s">
        <v>2837</v>
      </c>
      <c r="AA19" s="183" t="s">
        <v>2837</v>
      </c>
      <c r="AB19" s="183" t="s">
        <v>2948</v>
      </c>
      <c r="AC19" s="183" t="s">
        <v>2837</v>
      </c>
      <c r="AD19" s="183" t="s">
        <v>2837</v>
      </c>
      <c r="AE19" s="183" t="s">
        <v>2948</v>
      </c>
      <c r="AF19" s="183" t="s">
        <v>2837</v>
      </c>
      <c r="AG19" s="183" t="s">
        <v>2837</v>
      </c>
      <c r="AH19" s="183" t="s">
        <v>2948</v>
      </c>
      <c r="AI19" s="183" t="s">
        <v>2837</v>
      </c>
      <c r="AJ19" s="183" t="s">
        <v>2837</v>
      </c>
      <c r="AK19" s="183" t="s">
        <v>2948</v>
      </c>
      <c r="AL19" s="183" t="s">
        <v>2837</v>
      </c>
      <c r="AM19" s="183" t="s">
        <v>2837</v>
      </c>
      <c r="AN19" s="183" t="s">
        <v>2948</v>
      </c>
      <c r="AO19" s="183" t="s">
        <v>2837</v>
      </c>
      <c r="AP19" s="183" t="s">
        <v>2837</v>
      </c>
      <c r="AQ19" s="183" t="s">
        <v>2948</v>
      </c>
      <c r="AR19" s="183" t="s">
        <v>2837</v>
      </c>
      <c r="AS19" s="183" t="s">
        <v>2837</v>
      </c>
      <c r="AT19" s="183" t="s">
        <v>2948</v>
      </c>
      <c r="AU19" s="183" t="s">
        <v>2837</v>
      </c>
      <c r="AV19" s="183" t="s">
        <v>2837</v>
      </c>
      <c r="AW19" s="183" t="s">
        <v>2948</v>
      </c>
      <c r="AX19" s="183" t="s">
        <v>2837</v>
      </c>
      <c r="AY19" s="183" t="s">
        <v>2837</v>
      </c>
      <c r="AZ19" s="183" t="s">
        <v>2948</v>
      </c>
      <c r="BA19" s="183" t="s">
        <v>2837</v>
      </c>
      <c r="BB19" s="183" t="s">
        <v>2837</v>
      </c>
      <c r="BC19" s="183" t="s">
        <v>2948</v>
      </c>
      <c r="BD19" s="183" t="s">
        <v>2837</v>
      </c>
      <c r="BE19" s="183" t="s">
        <v>2837</v>
      </c>
      <c r="BF19" s="183" t="s">
        <v>2948</v>
      </c>
      <c r="BG19" s="183" t="s">
        <v>2837</v>
      </c>
      <c r="BH19" s="183" t="s">
        <v>2837</v>
      </c>
      <c r="BI19" s="183" t="s">
        <v>2948</v>
      </c>
      <c r="BJ19" s="183" t="s">
        <v>2837</v>
      </c>
      <c r="BK19" s="183" t="s">
        <v>2837</v>
      </c>
      <c r="BL19" s="183" t="s">
        <v>2948</v>
      </c>
      <c r="BM19" s="183" t="s">
        <v>2837</v>
      </c>
      <c r="BN19" s="183" t="s">
        <v>2837</v>
      </c>
      <c r="BO19" s="183" t="s">
        <v>2948</v>
      </c>
      <c r="BP19" s="183" t="s">
        <v>2837</v>
      </c>
      <c r="BQ19" s="183" t="s">
        <v>2837</v>
      </c>
      <c r="BR19" s="183" t="s">
        <v>2948</v>
      </c>
      <c r="BS19" s="183" t="s">
        <v>2837</v>
      </c>
      <c r="BT19" s="183" t="s">
        <v>2837</v>
      </c>
      <c r="BU19" s="183" t="s">
        <v>2948</v>
      </c>
      <c r="BV19" s="183" t="s">
        <v>2837</v>
      </c>
      <c r="BW19" s="183" t="s">
        <v>2837</v>
      </c>
      <c r="BX19" s="183" t="s">
        <v>2948</v>
      </c>
      <c r="BY19" s="183" t="s">
        <v>2837</v>
      </c>
      <c r="BZ19" s="183" t="s">
        <v>2837</v>
      </c>
      <c r="CA19" s="183" t="s">
        <v>2948</v>
      </c>
      <c r="CB19" s="183" t="s">
        <v>2837</v>
      </c>
      <c r="CC19" s="183" t="s">
        <v>2837</v>
      </c>
      <c r="CD19" s="183" t="s">
        <v>2948</v>
      </c>
      <c r="CE19" s="183" t="s">
        <v>2837</v>
      </c>
      <c r="CF19" s="183" t="s">
        <v>2837</v>
      </c>
      <c r="CG19" s="183" t="s">
        <v>2948</v>
      </c>
      <c r="CH19" s="183" t="s">
        <v>2837</v>
      </c>
      <c r="CI19" s="183" t="s">
        <v>2837</v>
      </c>
      <c r="CJ19" s="183" t="s">
        <v>2948</v>
      </c>
      <c r="CK19" s="183" t="s">
        <v>2837</v>
      </c>
      <c r="CL19" s="183" t="s">
        <v>2837</v>
      </c>
      <c r="CM19" s="183" t="s">
        <v>2948</v>
      </c>
      <c r="CN19" s="183" t="s">
        <v>2837</v>
      </c>
      <c r="CO19" s="183" t="s">
        <v>2837</v>
      </c>
      <c r="CP19" s="183" t="s">
        <v>2948</v>
      </c>
      <c r="CQ19" s="183" t="s">
        <v>2837</v>
      </c>
      <c r="CR19" s="183" t="s">
        <v>2837</v>
      </c>
      <c r="CS19" s="183" t="s">
        <v>2948</v>
      </c>
      <c r="CT19" s="183" t="s">
        <v>2837</v>
      </c>
      <c r="CU19" s="183" t="s">
        <v>2837</v>
      </c>
      <c r="CV19" s="183" t="s">
        <v>2948</v>
      </c>
      <c r="CW19" s="183" t="s">
        <v>2837</v>
      </c>
      <c r="CX19" s="183" t="s">
        <v>2837</v>
      </c>
      <c r="CY19" s="183" t="s">
        <v>2948</v>
      </c>
      <c r="CZ19" s="183" t="s">
        <v>2837</v>
      </c>
      <c r="DA19" s="183" t="s">
        <v>2837</v>
      </c>
      <c r="DB19" s="183" t="s">
        <v>2948</v>
      </c>
      <c r="DC19" s="183" t="s">
        <v>2837</v>
      </c>
      <c r="DD19" s="183" t="s">
        <v>2837</v>
      </c>
      <c r="DE19" s="183" t="s">
        <v>2948</v>
      </c>
      <c r="DF19" s="183" t="s">
        <v>2837</v>
      </c>
      <c r="DG19" s="183" t="s">
        <v>2837</v>
      </c>
      <c r="DH19" s="183" t="s">
        <v>2948</v>
      </c>
      <c r="DI19" s="183" t="s">
        <v>2837</v>
      </c>
      <c r="DJ19" s="183" t="s">
        <v>2837</v>
      </c>
      <c r="DK19" s="183" t="s">
        <v>2948</v>
      </c>
      <c r="DL19" s="183" t="s">
        <v>2837</v>
      </c>
      <c r="DM19" s="183" t="s">
        <v>2837</v>
      </c>
      <c r="DN19" s="183" t="s">
        <v>2948</v>
      </c>
      <c r="DO19" s="183" t="s">
        <v>2837</v>
      </c>
      <c r="DP19" s="183" t="s">
        <v>2837</v>
      </c>
      <c r="DQ19" s="183" t="s">
        <v>2948</v>
      </c>
      <c r="DR19" s="183" t="s">
        <v>2837</v>
      </c>
      <c r="DS19" s="183" t="s">
        <v>2837</v>
      </c>
      <c r="DT19" s="183" t="s">
        <v>2948</v>
      </c>
      <c r="DU19" s="183" t="s">
        <v>2837</v>
      </c>
      <c r="DV19" s="183" t="s">
        <v>2837</v>
      </c>
      <c r="DW19" s="183" t="s">
        <v>2948</v>
      </c>
      <c r="DX19" s="183" t="s">
        <v>2837</v>
      </c>
      <c r="DY19" s="183" t="s">
        <v>2837</v>
      </c>
      <c r="DZ19" s="183" t="s">
        <v>2948</v>
      </c>
      <c r="EA19" s="183" t="s">
        <v>2837</v>
      </c>
      <c r="EB19" s="183" t="s">
        <v>2837</v>
      </c>
      <c r="EC19" s="183" t="s">
        <v>2948</v>
      </c>
      <c r="ED19" s="183" t="s">
        <v>2837</v>
      </c>
      <c r="EE19" s="183" t="s">
        <v>2837</v>
      </c>
      <c r="EF19" s="183" t="s">
        <v>2948</v>
      </c>
      <c r="EG19" s="183" t="s">
        <v>2837</v>
      </c>
      <c r="EH19" s="183" t="s">
        <v>2837</v>
      </c>
      <c r="EI19" s="183" t="s">
        <v>2948</v>
      </c>
      <c r="EJ19" s="183" t="s">
        <v>2837</v>
      </c>
      <c r="EK19" s="183" t="s">
        <v>2837</v>
      </c>
      <c r="EL19" s="183" t="s">
        <v>2948</v>
      </c>
      <c r="EM19" s="183" t="s">
        <v>2837</v>
      </c>
      <c r="EN19" s="183" t="s">
        <v>2837</v>
      </c>
      <c r="EO19" s="183" t="s">
        <v>2948</v>
      </c>
      <c r="EP19" s="183" t="s">
        <v>2837</v>
      </c>
      <c r="EQ19" s="183" t="s">
        <v>2837</v>
      </c>
      <c r="ER19" s="183" t="s">
        <v>2948</v>
      </c>
      <c r="ES19" s="183" t="s">
        <v>2837</v>
      </c>
      <c r="ET19" s="183" t="s">
        <v>2837</v>
      </c>
    </row>
    <row r="20" spans="1:150" x14ac:dyDescent="0.3">
      <c r="A20" s="1"/>
      <c r="B20" s="182" t="s">
        <v>3015</v>
      </c>
      <c r="C20" s="182" t="s">
        <v>63</v>
      </c>
      <c r="D20" s="182" t="s">
        <v>1107</v>
      </c>
      <c r="E20" s="182" t="s">
        <v>3016</v>
      </c>
      <c r="F20" s="182" t="s">
        <v>3017</v>
      </c>
      <c r="G20" s="183" t="s">
        <v>2948</v>
      </c>
      <c r="H20" s="183" t="s">
        <v>2837</v>
      </c>
      <c r="I20" s="183" t="s">
        <v>2837</v>
      </c>
      <c r="J20" s="183" t="s">
        <v>2948</v>
      </c>
      <c r="K20" s="183" t="s">
        <v>2837</v>
      </c>
      <c r="L20" s="183" t="s">
        <v>2837</v>
      </c>
      <c r="M20" s="183" t="s">
        <v>2948</v>
      </c>
      <c r="N20" s="183" t="s">
        <v>2837</v>
      </c>
      <c r="O20" s="183" t="s">
        <v>2837</v>
      </c>
      <c r="P20" s="183" t="s">
        <v>2948</v>
      </c>
      <c r="Q20" s="183" t="s">
        <v>2837</v>
      </c>
      <c r="R20" s="183" t="s">
        <v>2837</v>
      </c>
      <c r="S20" s="183" t="s">
        <v>2948</v>
      </c>
      <c r="T20" s="183" t="s">
        <v>2837</v>
      </c>
      <c r="U20" s="183" t="s">
        <v>2837</v>
      </c>
      <c r="V20" s="183" t="s">
        <v>2948</v>
      </c>
      <c r="W20" s="183" t="s">
        <v>2837</v>
      </c>
      <c r="X20" s="183" t="s">
        <v>2837</v>
      </c>
      <c r="Y20" s="183" t="s">
        <v>2948</v>
      </c>
      <c r="Z20" s="183" t="s">
        <v>2837</v>
      </c>
      <c r="AA20" s="183" t="s">
        <v>2837</v>
      </c>
      <c r="AB20" s="183" t="s">
        <v>2948</v>
      </c>
      <c r="AC20" s="183" t="s">
        <v>2837</v>
      </c>
      <c r="AD20" s="183" t="s">
        <v>2837</v>
      </c>
      <c r="AE20" s="183" t="s">
        <v>2948</v>
      </c>
      <c r="AF20" s="183" t="s">
        <v>2837</v>
      </c>
      <c r="AG20" s="183" t="s">
        <v>2837</v>
      </c>
      <c r="AH20" s="183" t="s">
        <v>2948</v>
      </c>
      <c r="AI20" s="183" t="s">
        <v>2837</v>
      </c>
      <c r="AJ20" s="183" t="s">
        <v>2837</v>
      </c>
      <c r="AK20" s="183" t="s">
        <v>2948</v>
      </c>
      <c r="AL20" s="183" t="s">
        <v>2837</v>
      </c>
      <c r="AM20" s="183" t="s">
        <v>2837</v>
      </c>
      <c r="AN20" s="183" t="s">
        <v>2948</v>
      </c>
      <c r="AO20" s="183" t="s">
        <v>2837</v>
      </c>
      <c r="AP20" s="183" t="s">
        <v>2837</v>
      </c>
      <c r="AQ20" s="183" t="s">
        <v>2948</v>
      </c>
      <c r="AR20" s="183" t="s">
        <v>2837</v>
      </c>
      <c r="AS20" s="183" t="s">
        <v>2837</v>
      </c>
      <c r="AT20" s="183" t="s">
        <v>2948</v>
      </c>
      <c r="AU20" s="183" t="s">
        <v>2837</v>
      </c>
      <c r="AV20" s="183" t="s">
        <v>2837</v>
      </c>
      <c r="AW20" s="183" t="s">
        <v>2948</v>
      </c>
      <c r="AX20" s="183" t="s">
        <v>2837</v>
      </c>
      <c r="AY20" s="183" t="s">
        <v>2837</v>
      </c>
      <c r="AZ20" s="183" t="s">
        <v>2948</v>
      </c>
      <c r="BA20" s="183" t="s">
        <v>2837</v>
      </c>
      <c r="BB20" s="183" t="s">
        <v>2837</v>
      </c>
      <c r="BC20" s="183" t="s">
        <v>2948</v>
      </c>
      <c r="BD20" s="183" t="s">
        <v>2837</v>
      </c>
      <c r="BE20" s="183" t="s">
        <v>2837</v>
      </c>
      <c r="BF20" s="183" t="s">
        <v>2948</v>
      </c>
      <c r="BG20" s="183" t="s">
        <v>2837</v>
      </c>
      <c r="BH20" s="183" t="s">
        <v>2837</v>
      </c>
      <c r="BI20" s="183" t="s">
        <v>2948</v>
      </c>
      <c r="BJ20" s="183" t="s">
        <v>2837</v>
      </c>
      <c r="BK20" s="183" t="s">
        <v>2837</v>
      </c>
      <c r="BL20" s="183" t="s">
        <v>2948</v>
      </c>
      <c r="BM20" s="183" t="s">
        <v>2837</v>
      </c>
      <c r="BN20" s="183" t="s">
        <v>2837</v>
      </c>
      <c r="BO20" s="183" t="s">
        <v>2948</v>
      </c>
      <c r="BP20" s="183" t="s">
        <v>2837</v>
      </c>
      <c r="BQ20" s="183" t="s">
        <v>2837</v>
      </c>
      <c r="BR20" s="183" t="s">
        <v>2948</v>
      </c>
      <c r="BS20" s="183" t="s">
        <v>2837</v>
      </c>
      <c r="BT20" s="183" t="s">
        <v>2837</v>
      </c>
      <c r="BU20" s="183" t="s">
        <v>2948</v>
      </c>
      <c r="BV20" s="183" t="s">
        <v>2837</v>
      </c>
      <c r="BW20" s="183" t="s">
        <v>2837</v>
      </c>
      <c r="BX20" s="183" t="s">
        <v>2948</v>
      </c>
      <c r="BY20" s="183" t="s">
        <v>2837</v>
      </c>
      <c r="BZ20" s="183" t="s">
        <v>2837</v>
      </c>
      <c r="CA20" s="183" t="s">
        <v>2948</v>
      </c>
      <c r="CB20" s="183" t="s">
        <v>2837</v>
      </c>
      <c r="CC20" s="183" t="s">
        <v>2837</v>
      </c>
      <c r="CD20" s="183" t="s">
        <v>2948</v>
      </c>
      <c r="CE20" s="183" t="s">
        <v>2837</v>
      </c>
      <c r="CF20" s="183" t="s">
        <v>2837</v>
      </c>
      <c r="CG20" s="183" t="s">
        <v>2948</v>
      </c>
      <c r="CH20" s="183" t="s">
        <v>2837</v>
      </c>
      <c r="CI20" s="183" t="s">
        <v>2837</v>
      </c>
      <c r="CJ20" s="183" t="s">
        <v>2948</v>
      </c>
      <c r="CK20" s="183" t="s">
        <v>2837</v>
      </c>
      <c r="CL20" s="183" t="s">
        <v>2837</v>
      </c>
      <c r="CM20" s="183" t="s">
        <v>2948</v>
      </c>
      <c r="CN20" s="183" t="s">
        <v>2837</v>
      </c>
      <c r="CO20" s="183" t="s">
        <v>2837</v>
      </c>
      <c r="CP20" s="183" t="s">
        <v>2948</v>
      </c>
      <c r="CQ20" s="183" t="s">
        <v>2837</v>
      </c>
      <c r="CR20" s="183" t="s">
        <v>2837</v>
      </c>
      <c r="CS20" s="183" t="s">
        <v>2948</v>
      </c>
      <c r="CT20" s="183" t="s">
        <v>2837</v>
      </c>
      <c r="CU20" s="183" t="s">
        <v>2837</v>
      </c>
      <c r="CV20" s="183" t="s">
        <v>2948</v>
      </c>
      <c r="CW20" s="183" t="s">
        <v>2837</v>
      </c>
      <c r="CX20" s="183" t="s">
        <v>2837</v>
      </c>
      <c r="CY20" s="183" t="s">
        <v>2948</v>
      </c>
      <c r="CZ20" s="183" t="s">
        <v>2837</v>
      </c>
      <c r="DA20" s="183" t="s">
        <v>2837</v>
      </c>
      <c r="DB20" s="183" t="s">
        <v>2948</v>
      </c>
      <c r="DC20" s="183" t="s">
        <v>2837</v>
      </c>
      <c r="DD20" s="183" t="s">
        <v>2837</v>
      </c>
      <c r="DE20" s="183" t="s">
        <v>2948</v>
      </c>
      <c r="DF20" s="183" t="s">
        <v>2837</v>
      </c>
      <c r="DG20" s="183" t="s">
        <v>2837</v>
      </c>
      <c r="DH20" s="183" t="s">
        <v>2948</v>
      </c>
      <c r="DI20" s="183" t="s">
        <v>2837</v>
      </c>
      <c r="DJ20" s="183" t="s">
        <v>2837</v>
      </c>
      <c r="DK20" s="183" t="s">
        <v>2948</v>
      </c>
      <c r="DL20" s="183" t="s">
        <v>2837</v>
      </c>
      <c r="DM20" s="183" t="s">
        <v>2837</v>
      </c>
      <c r="DN20" s="183" t="s">
        <v>2948</v>
      </c>
      <c r="DO20" s="183" t="s">
        <v>2837</v>
      </c>
      <c r="DP20" s="183" t="s">
        <v>2837</v>
      </c>
      <c r="DQ20" s="183" t="s">
        <v>2948</v>
      </c>
      <c r="DR20" s="183" t="s">
        <v>2837</v>
      </c>
      <c r="DS20" s="183" t="s">
        <v>2837</v>
      </c>
      <c r="DT20" s="183" t="s">
        <v>2948</v>
      </c>
      <c r="DU20" s="183" t="s">
        <v>2837</v>
      </c>
      <c r="DV20" s="183" t="s">
        <v>2837</v>
      </c>
      <c r="DW20" s="183" t="s">
        <v>2948</v>
      </c>
      <c r="DX20" s="183" t="s">
        <v>2837</v>
      </c>
      <c r="DY20" s="183" t="s">
        <v>2837</v>
      </c>
      <c r="DZ20" s="183" t="s">
        <v>2948</v>
      </c>
      <c r="EA20" s="183" t="s">
        <v>2837</v>
      </c>
      <c r="EB20" s="183" t="s">
        <v>2837</v>
      </c>
      <c r="EC20" s="183" t="s">
        <v>2948</v>
      </c>
      <c r="ED20" s="183" t="s">
        <v>2837</v>
      </c>
      <c r="EE20" s="183" t="s">
        <v>2837</v>
      </c>
      <c r="EF20" s="183" t="s">
        <v>2948</v>
      </c>
      <c r="EG20" s="183" t="s">
        <v>2837</v>
      </c>
      <c r="EH20" s="183" t="s">
        <v>2837</v>
      </c>
      <c r="EI20" s="183" t="s">
        <v>2948</v>
      </c>
      <c r="EJ20" s="183" t="s">
        <v>2837</v>
      </c>
      <c r="EK20" s="183" t="s">
        <v>2837</v>
      </c>
      <c r="EL20" s="183" t="s">
        <v>2948</v>
      </c>
      <c r="EM20" s="183" t="s">
        <v>2837</v>
      </c>
      <c r="EN20" s="183" t="s">
        <v>2837</v>
      </c>
      <c r="EO20" s="183" t="s">
        <v>2948</v>
      </c>
      <c r="EP20" s="183" t="s">
        <v>2837</v>
      </c>
      <c r="EQ20" s="183" t="s">
        <v>2837</v>
      </c>
      <c r="ER20" s="183" t="s">
        <v>2948</v>
      </c>
      <c r="ES20" s="183" t="s">
        <v>2837</v>
      </c>
      <c r="ET20" s="183" t="s">
        <v>2837</v>
      </c>
    </row>
    <row r="21" spans="1:150" x14ac:dyDescent="0.3">
      <c r="A21" s="1"/>
      <c r="B21" s="182" t="s">
        <v>3018</v>
      </c>
      <c r="C21" s="182" t="s">
        <v>63</v>
      </c>
      <c r="D21" s="182" t="s">
        <v>1107</v>
      </c>
      <c r="E21" s="182" t="s">
        <v>3019</v>
      </c>
      <c r="F21" s="182" t="s">
        <v>3020</v>
      </c>
      <c r="G21" s="183" t="s">
        <v>2948</v>
      </c>
      <c r="H21" s="183" t="s">
        <v>2837</v>
      </c>
      <c r="I21" s="183" t="s">
        <v>2837</v>
      </c>
      <c r="J21" s="183" t="s">
        <v>2948</v>
      </c>
      <c r="K21" s="183" t="s">
        <v>2837</v>
      </c>
      <c r="L21" s="183" t="s">
        <v>2837</v>
      </c>
      <c r="M21" s="183" t="s">
        <v>2948</v>
      </c>
      <c r="N21" s="183" t="s">
        <v>2837</v>
      </c>
      <c r="O21" s="183" t="s">
        <v>2837</v>
      </c>
      <c r="P21" s="183" t="s">
        <v>2948</v>
      </c>
      <c r="Q21" s="183" t="s">
        <v>2837</v>
      </c>
      <c r="R21" s="183" t="s">
        <v>2837</v>
      </c>
      <c r="S21" s="183" t="s">
        <v>2948</v>
      </c>
      <c r="T21" s="183" t="s">
        <v>2837</v>
      </c>
      <c r="U21" s="183" t="s">
        <v>2837</v>
      </c>
      <c r="V21" s="183" t="s">
        <v>2948</v>
      </c>
      <c r="W21" s="183" t="s">
        <v>2837</v>
      </c>
      <c r="X21" s="183" t="s">
        <v>2837</v>
      </c>
      <c r="Y21" s="183" t="s">
        <v>2948</v>
      </c>
      <c r="Z21" s="183" t="s">
        <v>2837</v>
      </c>
      <c r="AA21" s="183" t="s">
        <v>2837</v>
      </c>
      <c r="AB21" s="183" t="s">
        <v>2948</v>
      </c>
      <c r="AC21" s="183" t="s">
        <v>2837</v>
      </c>
      <c r="AD21" s="183" t="s">
        <v>2837</v>
      </c>
      <c r="AE21" s="183" t="s">
        <v>2948</v>
      </c>
      <c r="AF21" s="183" t="s">
        <v>2837</v>
      </c>
      <c r="AG21" s="183" t="s">
        <v>2837</v>
      </c>
      <c r="AH21" s="183" t="s">
        <v>2948</v>
      </c>
      <c r="AI21" s="183" t="s">
        <v>2837</v>
      </c>
      <c r="AJ21" s="183" t="s">
        <v>2837</v>
      </c>
      <c r="AK21" s="183" t="s">
        <v>2948</v>
      </c>
      <c r="AL21" s="183" t="s">
        <v>2837</v>
      </c>
      <c r="AM21" s="183" t="s">
        <v>2837</v>
      </c>
      <c r="AN21" s="183" t="s">
        <v>2948</v>
      </c>
      <c r="AO21" s="183" t="s">
        <v>2837</v>
      </c>
      <c r="AP21" s="183" t="s">
        <v>2837</v>
      </c>
      <c r="AQ21" s="183" t="s">
        <v>2948</v>
      </c>
      <c r="AR21" s="183" t="s">
        <v>2837</v>
      </c>
      <c r="AS21" s="183" t="s">
        <v>2837</v>
      </c>
      <c r="AT21" s="183" t="s">
        <v>2948</v>
      </c>
      <c r="AU21" s="183" t="s">
        <v>2837</v>
      </c>
      <c r="AV21" s="183" t="s">
        <v>2837</v>
      </c>
      <c r="AW21" s="183" t="s">
        <v>2948</v>
      </c>
      <c r="AX21" s="183" t="s">
        <v>2837</v>
      </c>
      <c r="AY21" s="183" t="s">
        <v>2837</v>
      </c>
      <c r="AZ21" s="183" t="s">
        <v>2948</v>
      </c>
      <c r="BA21" s="183" t="s">
        <v>2837</v>
      </c>
      <c r="BB21" s="183" t="s">
        <v>2837</v>
      </c>
      <c r="BC21" s="183" t="s">
        <v>2948</v>
      </c>
      <c r="BD21" s="183" t="s">
        <v>2837</v>
      </c>
      <c r="BE21" s="183" t="s">
        <v>2837</v>
      </c>
      <c r="BF21" s="183" t="s">
        <v>2948</v>
      </c>
      <c r="BG21" s="183" t="s">
        <v>2837</v>
      </c>
      <c r="BH21" s="183" t="s">
        <v>2837</v>
      </c>
      <c r="BI21" s="183" t="s">
        <v>2948</v>
      </c>
      <c r="BJ21" s="183" t="s">
        <v>2837</v>
      </c>
      <c r="BK21" s="183" t="s">
        <v>2837</v>
      </c>
      <c r="BL21" s="183" t="s">
        <v>2948</v>
      </c>
      <c r="BM21" s="183" t="s">
        <v>2837</v>
      </c>
      <c r="BN21" s="183" t="s">
        <v>2837</v>
      </c>
      <c r="BO21" s="183" t="s">
        <v>2948</v>
      </c>
      <c r="BP21" s="183" t="s">
        <v>2837</v>
      </c>
      <c r="BQ21" s="183" t="s">
        <v>2837</v>
      </c>
      <c r="BR21" s="183" t="s">
        <v>2948</v>
      </c>
      <c r="BS21" s="183" t="s">
        <v>2837</v>
      </c>
      <c r="BT21" s="183" t="s">
        <v>2837</v>
      </c>
      <c r="BU21" s="183" t="s">
        <v>2948</v>
      </c>
      <c r="BV21" s="183" t="s">
        <v>2837</v>
      </c>
      <c r="BW21" s="183" t="s">
        <v>2837</v>
      </c>
      <c r="BX21" s="183" t="s">
        <v>2948</v>
      </c>
      <c r="BY21" s="183" t="s">
        <v>2837</v>
      </c>
      <c r="BZ21" s="183" t="s">
        <v>2837</v>
      </c>
      <c r="CA21" s="183" t="s">
        <v>2948</v>
      </c>
      <c r="CB21" s="183" t="s">
        <v>2837</v>
      </c>
      <c r="CC21" s="183" t="s">
        <v>2837</v>
      </c>
      <c r="CD21" s="183" t="s">
        <v>2948</v>
      </c>
      <c r="CE21" s="183" t="s">
        <v>2837</v>
      </c>
      <c r="CF21" s="183" t="s">
        <v>2837</v>
      </c>
      <c r="CG21" s="183" t="s">
        <v>2948</v>
      </c>
      <c r="CH21" s="183" t="s">
        <v>2837</v>
      </c>
      <c r="CI21" s="183" t="s">
        <v>2837</v>
      </c>
      <c r="CJ21" s="183" t="s">
        <v>2948</v>
      </c>
      <c r="CK21" s="183" t="s">
        <v>2837</v>
      </c>
      <c r="CL21" s="183" t="s">
        <v>2837</v>
      </c>
      <c r="CM21" s="183" t="s">
        <v>2948</v>
      </c>
      <c r="CN21" s="183" t="s">
        <v>2837</v>
      </c>
      <c r="CO21" s="183" t="s">
        <v>2837</v>
      </c>
      <c r="CP21" s="183" t="s">
        <v>2948</v>
      </c>
      <c r="CQ21" s="183" t="s">
        <v>2837</v>
      </c>
      <c r="CR21" s="183" t="s">
        <v>2837</v>
      </c>
      <c r="CS21" s="183" t="s">
        <v>2948</v>
      </c>
      <c r="CT21" s="183" t="s">
        <v>2837</v>
      </c>
      <c r="CU21" s="183" t="s">
        <v>2837</v>
      </c>
      <c r="CV21" s="183" t="s">
        <v>2948</v>
      </c>
      <c r="CW21" s="183" t="s">
        <v>2837</v>
      </c>
      <c r="CX21" s="183" t="s">
        <v>2837</v>
      </c>
      <c r="CY21" s="183" t="s">
        <v>2948</v>
      </c>
      <c r="CZ21" s="183" t="s">
        <v>2837</v>
      </c>
      <c r="DA21" s="183" t="s">
        <v>2837</v>
      </c>
      <c r="DB21" s="183" t="s">
        <v>2948</v>
      </c>
      <c r="DC21" s="183" t="s">
        <v>2837</v>
      </c>
      <c r="DD21" s="183" t="s">
        <v>2837</v>
      </c>
      <c r="DE21" s="183" t="s">
        <v>2948</v>
      </c>
      <c r="DF21" s="183" t="s">
        <v>2837</v>
      </c>
      <c r="DG21" s="183" t="s">
        <v>2837</v>
      </c>
      <c r="DH21" s="183" t="s">
        <v>2948</v>
      </c>
      <c r="DI21" s="183" t="s">
        <v>2837</v>
      </c>
      <c r="DJ21" s="183" t="s">
        <v>2837</v>
      </c>
      <c r="DK21" s="183" t="s">
        <v>2948</v>
      </c>
      <c r="DL21" s="183" t="s">
        <v>2837</v>
      </c>
      <c r="DM21" s="183" t="s">
        <v>2837</v>
      </c>
      <c r="DN21" s="183" t="s">
        <v>2948</v>
      </c>
      <c r="DO21" s="183" t="s">
        <v>2837</v>
      </c>
      <c r="DP21" s="183" t="s">
        <v>2837</v>
      </c>
      <c r="DQ21" s="183" t="s">
        <v>2948</v>
      </c>
      <c r="DR21" s="183" t="s">
        <v>2837</v>
      </c>
      <c r="DS21" s="183" t="s">
        <v>2837</v>
      </c>
      <c r="DT21" s="183" t="s">
        <v>2948</v>
      </c>
      <c r="DU21" s="183" t="s">
        <v>2837</v>
      </c>
      <c r="DV21" s="183" t="s">
        <v>2837</v>
      </c>
      <c r="DW21" s="183" t="s">
        <v>2948</v>
      </c>
      <c r="DX21" s="183" t="s">
        <v>2837</v>
      </c>
      <c r="DY21" s="183" t="s">
        <v>2837</v>
      </c>
      <c r="DZ21" s="183" t="s">
        <v>2948</v>
      </c>
      <c r="EA21" s="183" t="s">
        <v>2837</v>
      </c>
      <c r="EB21" s="183" t="s">
        <v>2837</v>
      </c>
      <c r="EC21" s="183" t="s">
        <v>2948</v>
      </c>
      <c r="ED21" s="183" t="s">
        <v>2837</v>
      </c>
      <c r="EE21" s="183" t="s">
        <v>2837</v>
      </c>
      <c r="EF21" s="183" t="s">
        <v>2948</v>
      </c>
      <c r="EG21" s="183" t="s">
        <v>2837</v>
      </c>
      <c r="EH21" s="183" t="s">
        <v>2837</v>
      </c>
      <c r="EI21" s="183" t="s">
        <v>2948</v>
      </c>
      <c r="EJ21" s="183" t="s">
        <v>2837</v>
      </c>
      <c r="EK21" s="183" t="s">
        <v>2837</v>
      </c>
      <c r="EL21" s="183" t="s">
        <v>2948</v>
      </c>
      <c r="EM21" s="183" t="s">
        <v>2837</v>
      </c>
      <c r="EN21" s="183" t="s">
        <v>2837</v>
      </c>
      <c r="EO21" s="183" t="s">
        <v>2948</v>
      </c>
      <c r="EP21" s="183" t="s">
        <v>2837</v>
      </c>
      <c r="EQ21" s="183" t="s">
        <v>2837</v>
      </c>
      <c r="ER21" s="183" t="s">
        <v>2948</v>
      </c>
      <c r="ES21" s="183" t="s">
        <v>2837</v>
      </c>
      <c r="ET21" s="183" t="s">
        <v>2837</v>
      </c>
    </row>
    <row r="22" spans="1:150" x14ac:dyDescent="0.3">
      <c r="A22" s="1"/>
      <c r="B22" s="182" t="s">
        <v>3021</v>
      </c>
      <c r="C22" s="182" t="s">
        <v>63</v>
      </c>
      <c r="D22" s="182" t="s">
        <v>1107</v>
      </c>
      <c r="E22" s="182" t="s">
        <v>3022</v>
      </c>
      <c r="F22" s="182" t="s">
        <v>3023</v>
      </c>
      <c r="G22" s="183" t="s">
        <v>2948</v>
      </c>
      <c r="H22" s="183" t="s">
        <v>2837</v>
      </c>
      <c r="I22" s="183" t="s">
        <v>2837</v>
      </c>
      <c r="J22" s="183" t="s">
        <v>2948</v>
      </c>
      <c r="K22" s="183" t="s">
        <v>2837</v>
      </c>
      <c r="L22" s="183" t="s">
        <v>2837</v>
      </c>
      <c r="M22" s="183" t="s">
        <v>2948</v>
      </c>
      <c r="N22" s="183" t="s">
        <v>2837</v>
      </c>
      <c r="O22" s="183" t="s">
        <v>2837</v>
      </c>
      <c r="P22" s="183" t="s">
        <v>2948</v>
      </c>
      <c r="Q22" s="183" t="s">
        <v>2837</v>
      </c>
      <c r="R22" s="183" t="s">
        <v>2837</v>
      </c>
      <c r="S22" s="183" t="s">
        <v>2948</v>
      </c>
      <c r="T22" s="183" t="s">
        <v>2837</v>
      </c>
      <c r="U22" s="183" t="s">
        <v>2837</v>
      </c>
      <c r="V22" s="183" t="s">
        <v>2948</v>
      </c>
      <c r="W22" s="183" t="s">
        <v>2837</v>
      </c>
      <c r="X22" s="183" t="s">
        <v>2837</v>
      </c>
      <c r="Y22" s="183" t="s">
        <v>2948</v>
      </c>
      <c r="Z22" s="183" t="s">
        <v>2837</v>
      </c>
      <c r="AA22" s="183" t="s">
        <v>2837</v>
      </c>
      <c r="AB22" s="183" t="s">
        <v>2948</v>
      </c>
      <c r="AC22" s="183" t="s">
        <v>2837</v>
      </c>
      <c r="AD22" s="183" t="s">
        <v>2837</v>
      </c>
      <c r="AE22" s="183" t="s">
        <v>2948</v>
      </c>
      <c r="AF22" s="183" t="s">
        <v>2837</v>
      </c>
      <c r="AG22" s="183" t="s">
        <v>2837</v>
      </c>
      <c r="AH22" s="183" t="s">
        <v>2948</v>
      </c>
      <c r="AI22" s="183" t="s">
        <v>2837</v>
      </c>
      <c r="AJ22" s="183" t="s">
        <v>2837</v>
      </c>
      <c r="AK22" s="183" t="s">
        <v>2948</v>
      </c>
      <c r="AL22" s="183" t="s">
        <v>2837</v>
      </c>
      <c r="AM22" s="183" t="s">
        <v>2837</v>
      </c>
      <c r="AN22" s="183" t="s">
        <v>2948</v>
      </c>
      <c r="AO22" s="183" t="s">
        <v>2837</v>
      </c>
      <c r="AP22" s="183" t="s">
        <v>2837</v>
      </c>
      <c r="AQ22" s="183" t="s">
        <v>2948</v>
      </c>
      <c r="AR22" s="183" t="s">
        <v>2837</v>
      </c>
      <c r="AS22" s="183" t="s">
        <v>2837</v>
      </c>
      <c r="AT22" s="183" t="s">
        <v>2948</v>
      </c>
      <c r="AU22" s="183" t="s">
        <v>2837</v>
      </c>
      <c r="AV22" s="183" t="s">
        <v>2837</v>
      </c>
      <c r="AW22" s="183" t="s">
        <v>2948</v>
      </c>
      <c r="AX22" s="183" t="s">
        <v>2837</v>
      </c>
      <c r="AY22" s="183" t="s">
        <v>2837</v>
      </c>
      <c r="AZ22" s="183" t="s">
        <v>2948</v>
      </c>
      <c r="BA22" s="183" t="s">
        <v>2837</v>
      </c>
      <c r="BB22" s="183" t="s">
        <v>2837</v>
      </c>
      <c r="BC22" s="183" t="s">
        <v>2948</v>
      </c>
      <c r="BD22" s="183" t="s">
        <v>2837</v>
      </c>
      <c r="BE22" s="183" t="s">
        <v>2837</v>
      </c>
      <c r="BF22" s="183" t="s">
        <v>2948</v>
      </c>
      <c r="BG22" s="183" t="s">
        <v>2837</v>
      </c>
      <c r="BH22" s="183" t="s">
        <v>2837</v>
      </c>
      <c r="BI22" s="183" t="s">
        <v>2948</v>
      </c>
      <c r="BJ22" s="183" t="s">
        <v>2837</v>
      </c>
      <c r="BK22" s="183" t="s">
        <v>2837</v>
      </c>
      <c r="BL22" s="183" t="s">
        <v>2948</v>
      </c>
      <c r="BM22" s="183" t="s">
        <v>2837</v>
      </c>
      <c r="BN22" s="183" t="s">
        <v>2837</v>
      </c>
      <c r="BO22" s="183" t="s">
        <v>2948</v>
      </c>
      <c r="BP22" s="183" t="s">
        <v>2837</v>
      </c>
      <c r="BQ22" s="183" t="s">
        <v>2837</v>
      </c>
      <c r="BR22" s="183" t="s">
        <v>2948</v>
      </c>
      <c r="BS22" s="183" t="s">
        <v>2837</v>
      </c>
      <c r="BT22" s="183" t="s">
        <v>2837</v>
      </c>
      <c r="BU22" s="183" t="s">
        <v>2948</v>
      </c>
      <c r="BV22" s="183" t="s">
        <v>2837</v>
      </c>
      <c r="BW22" s="183" t="s">
        <v>2837</v>
      </c>
      <c r="BX22" s="183" t="s">
        <v>2948</v>
      </c>
      <c r="BY22" s="183" t="s">
        <v>2837</v>
      </c>
      <c r="BZ22" s="183" t="s">
        <v>2837</v>
      </c>
      <c r="CA22" s="183" t="s">
        <v>2948</v>
      </c>
      <c r="CB22" s="183" t="s">
        <v>2837</v>
      </c>
      <c r="CC22" s="183" t="s">
        <v>2837</v>
      </c>
      <c r="CD22" s="183" t="s">
        <v>2948</v>
      </c>
      <c r="CE22" s="183" t="s">
        <v>2837</v>
      </c>
      <c r="CF22" s="183" t="s">
        <v>2837</v>
      </c>
      <c r="CG22" s="183" t="s">
        <v>2948</v>
      </c>
      <c r="CH22" s="183" t="s">
        <v>2837</v>
      </c>
      <c r="CI22" s="183" t="s">
        <v>2837</v>
      </c>
      <c r="CJ22" s="183" t="s">
        <v>2948</v>
      </c>
      <c r="CK22" s="183" t="s">
        <v>2837</v>
      </c>
      <c r="CL22" s="183" t="s">
        <v>2837</v>
      </c>
      <c r="CM22" s="183" t="s">
        <v>2948</v>
      </c>
      <c r="CN22" s="183" t="s">
        <v>2837</v>
      </c>
      <c r="CO22" s="183" t="s">
        <v>2837</v>
      </c>
      <c r="CP22" s="183" t="s">
        <v>2948</v>
      </c>
      <c r="CQ22" s="183" t="s">
        <v>2837</v>
      </c>
      <c r="CR22" s="183" t="s">
        <v>2837</v>
      </c>
      <c r="CS22" s="183" t="s">
        <v>2948</v>
      </c>
      <c r="CT22" s="183" t="s">
        <v>2837</v>
      </c>
      <c r="CU22" s="183" t="s">
        <v>2837</v>
      </c>
      <c r="CV22" s="183" t="s">
        <v>2948</v>
      </c>
      <c r="CW22" s="183" t="s">
        <v>2837</v>
      </c>
      <c r="CX22" s="183" t="s">
        <v>2837</v>
      </c>
      <c r="CY22" s="183" t="s">
        <v>2948</v>
      </c>
      <c r="CZ22" s="183" t="s">
        <v>2837</v>
      </c>
      <c r="DA22" s="183" t="s">
        <v>2837</v>
      </c>
      <c r="DB22" s="183" t="s">
        <v>2948</v>
      </c>
      <c r="DC22" s="183" t="s">
        <v>2837</v>
      </c>
      <c r="DD22" s="183" t="s">
        <v>2837</v>
      </c>
      <c r="DE22" s="183" t="s">
        <v>2948</v>
      </c>
      <c r="DF22" s="183" t="s">
        <v>2837</v>
      </c>
      <c r="DG22" s="183" t="s">
        <v>2837</v>
      </c>
      <c r="DH22" s="183" t="s">
        <v>2948</v>
      </c>
      <c r="DI22" s="183" t="s">
        <v>2837</v>
      </c>
      <c r="DJ22" s="183" t="s">
        <v>2837</v>
      </c>
      <c r="DK22" s="183" t="s">
        <v>2948</v>
      </c>
      <c r="DL22" s="183" t="s">
        <v>2837</v>
      </c>
      <c r="DM22" s="183" t="s">
        <v>2837</v>
      </c>
      <c r="DN22" s="183" t="s">
        <v>2948</v>
      </c>
      <c r="DO22" s="183" t="s">
        <v>2837</v>
      </c>
      <c r="DP22" s="183" t="s">
        <v>2837</v>
      </c>
      <c r="DQ22" s="183" t="s">
        <v>2948</v>
      </c>
      <c r="DR22" s="183" t="s">
        <v>2837</v>
      </c>
      <c r="DS22" s="183" t="s">
        <v>2837</v>
      </c>
      <c r="DT22" s="183" t="s">
        <v>2948</v>
      </c>
      <c r="DU22" s="183" t="s">
        <v>2837</v>
      </c>
      <c r="DV22" s="183" t="s">
        <v>2837</v>
      </c>
      <c r="DW22" s="183" t="s">
        <v>2948</v>
      </c>
      <c r="DX22" s="183" t="s">
        <v>2837</v>
      </c>
      <c r="DY22" s="183" t="s">
        <v>2837</v>
      </c>
      <c r="DZ22" s="183" t="s">
        <v>2948</v>
      </c>
      <c r="EA22" s="183" t="s">
        <v>2837</v>
      </c>
      <c r="EB22" s="183" t="s">
        <v>2837</v>
      </c>
      <c r="EC22" s="183" t="s">
        <v>2948</v>
      </c>
      <c r="ED22" s="183" t="s">
        <v>2837</v>
      </c>
      <c r="EE22" s="183" t="s">
        <v>2837</v>
      </c>
      <c r="EF22" s="183" t="s">
        <v>2948</v>
      </c>
      <c r="EG22" s="183" t="s">
        <v>2837</v>
      </c>
      <c r="EH22" s="183" t="s">
        <v>2837</v>
      </c>
      <c r="EI22" s="183" t="s">
        <v>2948</v>
      </c>
      <c r="EJ22" s="183" t="s">
        <v>2837</v>
      </c>
      <c r="EK22" s="183" t="s">
        <v>2837</v>
      </c>
      <c r="EL22" s="183" t="s">
        <v>2948</v>
      </c>
      <c r="EM22" s="183" t="s">
        <v>2837</v>
      </c>
      <c r="EN22" s="183" t="s">
        <v>2837</v>
      </c>
      <c r="EO22" s="183" t="s">
        <v>2948</v>
      </c>
      <c r="EP22" s="183" t="s">
        <v>2837</v>
      </c>
      <c r="EQ22" s="183" t="s">
        <v>2837</v>
      </c>
      <c r="ER22" s="183" t="s">
        <v>2948</v>
      </c>
      <c r="ES22" s="183" t="s">
        <v>2837</v>
      </c>
      <c r="ET22" s="183" t="s">
        <v>2837</v>
      </c>
    </row>
    <row r="23" spans="1:150" x14ac:dyDescent="0.3">
      <c r="A23" s="1"/>
      <c r="B23" s="182" t="s">
        <v>3024</v>
      </c>
      <c r="C23" s="182" t="s">
        <v>63</v>
      </c>
      <c r="D23" s="182" t="s">
        <v>1107</v>
      </c>
      <c r="E23" s="182" t="s">
        <v>3025</v>
      </c>
      <c r="F23" s="182" t="s">
        <v>3026</v>
      </c>
      <c r="G23" s="183" t="s">
        <v>2948</v>
      </c>
      <c r="H23" s="183" t="s">
        <v>2837</v>
      </c>
      <c r="I23" s="183" t="s">
        <v>2837</v>
      </c>
      <c r="J23" s="183" t="s">
        <v>2948</v>
      </c>
      <c r="K23" s="183" t="s">
        <v>2837</v>
      </c>
      <c r="L23" s="183" t="s">
        <v>2837</v>
      </c>
      <c r="M23" s="183" t="s">
        <v>2948</v>
      </c>
      <c r="N23" s="183" t="s">
        <v>2837</v>
      </c>
      <c r="O23" s="183" t="s">
        <v>2837</v>
      </c>
      <c r="P23" s="183" t="s">
        <v>2948</v>
      </c>
      <c r="Q23" s="183" t="s">
        <v>2837</v>
      </c>
      <c r="R23" s="183" t="s">
        <v>2837</v>
      </c>
      <c r="S23" s="183" t="s">
        <v>2948</v>
      </c>
      <c r="T23" s="183" t="s">
        <v>2837</v>
      </c>
      <c r="U23" s="183" t="s">
        <v>2837</v>
      </c>
      <c r="V23" s="183" t="s">
        <v>2948</v>
      </c>
      <c r="W23" s="183" t="s">
        <v>2837</v>
      </c>
      <c r="X23" s="183" t="s">
        <v>2837</v>
      </c>
      <c r="Y23" s="183" t="s">
        <v>2948</v>
      </c>
      <c r="Z23" s="183" t="s">
        <v>2837</v>
      </c>
      <c r="AA23" s="183" t="s">
        <v>2837</v>
      </c>
      <c r="AB23" s="183" t="s">
        <v>2948</v>
      </c>
      <c r="AC23" s="183" t="s">
        <v>2837</v>
      </c>
      <c r="AD23" s="183" t="s">
        <v>2837</v>
      </c>
      <c r="AE23" s="183" t="s">
        <v>2948</v>
      </c>
      <c r="AF23" s="183" t="s">
        <v>2837</v>
      </c>
      <c r="AG23" s="183" t="s">
        <v>2837</v>
      </c>
      <c r="AH23" s="183" t="s">
        <v>2948</v>
      </c>
      <c r="AI23" s="183" t="s">
        <v>2837</v>
      </c>
      <c r="AJ23" s="183" t="s">
        <v>2837</v>
      </c>
      <c r="AK23" s="183" t="s">
        <v>2948</v>
      </c>
      <c r="AL23" s="183" t="s">
        <v>2837</v>
      </c>
      <c r="AM23" s="183" t="s">
        <v>2837</v>
      </c>
      <c r="AN23" s="183" t="s">
        <v>2948</v>
      </c>
      <c r="AO23" s="183" t="s">
        <v>2837</v>
      </c>
      <c r="AP23" s="183" t="s">
        <v>2837</v>
      </c>
      <c r="AQ23" s="183" t="s">
        <v>2948</v>
      </c>
      <c r="AR23" s="183" t="s">
        <v>2837</v>
      </c>
      <c r="AS23" s="183" t="s">
        <v>2837</v>
      </c>
      <c r="AT23" s="183" t="s">
        <v>2948</v>
      </c>
      <c r="AU23" s="183" t="s">
        <v>2837</v>
      </c>
      <c r="AV23" s="183" t="s">
        <v>2837</v>
      </c>
      <c r="AW23" s="183" t="s">
        <v>2948</v>
      </c>
      <c r="AX23" s="183" t="s">
        <v>2837</v>
      </c>
      <c r="AY23" s="183" t="s">
        <v>2837</v>
      </c>
      <c r="AZ23" s="183" t="s">
        <v>2948</v>
      </c>
      <c r="BA23" s="183" t="s">
        <v>2837</v>
      </c>
      <c r="BB23" s="183" t="s">
        <v>2837</v>
      </c>
      <c r="BC23" s="183" t="s">
        <v>2948</v>
      </c>
      <c r="BD23" s="183" t="s">
        <v>2837</v>
      </c>
      <c r="BE23" s="183" t="s">
        <v>2837</v>
      </c>
      <c r="BF23" s="183" t="s">
        <v>2948</v>
      </c>
      <c r="BG23" s="183" t="s">
        <v>2837</v>
      </c>
      <c r="BH23" s="183" t="s">
        <v>2837</v>
      </c>
      <c r="BI23" s="183" t="s">
        <v>2948</v>
      </c>
      <c r="BJ23" s="183" t="s">
        <v>2837</v>
      </c>
      <c r="BK23" s="183" t="s">
        <v>2837</v>
      </c>
      <c r="BL23" s="183" t="s">
        <v>2948</v>
      </c>
      <c r="BM23" s="183" t="s">
        <v>2837</v>
      </c>
      <c r="BN23" s="183" t="s">
        <v>2837</v>
      </c>
      <c r="BO23" s="183" t="s">
        <v>2948</v>
      </c>
      <c r="BP23" s="183" t="s">
        <v>2837</v>
      </c>
      <c r="BQ23" s="183" t="s">
        <v>2837</v>
      </c>
      <c r="BR23" s="183" t="s">
        <v>2948</v>
      </c>
      <c r="BS23" s="183" t="s">
        <v>2837</v>
      </c>
      <c r="BT23" s="183" t="s">
        <v>2837</v>
      </c>
      <c r="BU23" s="183" t="s">
        <v>2948</v>
      </c>
      <c r="BV23" s="183" t="s">
        <v>2837</v>
      </c>
      <c r="BW23" s="183" t="s">
        <v>2837</v>
      </c>
      <c r="BX23" s="183" t="s">
        <v>2948</v>
      </c>
      <c r="BY23" s="183" t="s">
        <v>2837</v>
      </c>
      <c r="BZ23" s="183" t="s">
        <v>2837</v>
      </c>
      <c r="CA23" s="183" t="s">
        <v>2948</v>
      </c>
      <c r="CB23" s="183" t="s">
        <v>2837</v>
      </c>
      <c r="CC23" s="183" t="s">
        <v>2837</v>
      </c>
      <c r="CD23" s="183" t="s">
        <v>2948</v>
      </c>
      <c r="CE23" s="183" t="s">
        <v>2837</v>
      </c>
      <c r="CF23" s="183" t="s">
        <v>2837</v>
      </c>
      <c r="CG23" s="183" t="s">
        <v>2948</v>
      </c>
      <c r="CH23" s="183" t="s">
        <v>2837</v>
      </c>
      <c r="CI23" s="183" t="s">
        <v>2837</v>
      </c>
      <c r="CJ23" s="183" t="s">
        <v>2948</v>
      </c>
      <c r="CK23" s="183" t="s">
        <v>2837</v>
      </c>
      <c r="CL23" s="183" t="s">
        <v>2837</v>
      </c>
      <c r="CM23" s="183" t="s">
        <v>2948</v>
      </c>
      <c r="CN23" s="183" t="s">
        <v>2837</v>
      </c>
      <c r="CO23" s="183" t="s">
        <v>2837</v>
      </c>
      <c r="CP23" s="183" t="s">
        <v>2948</v>
      </c>
      <c r="CQ23" s="183" t="s">
        <v>2837</v>
      </c>
      <c r="CR23" s="183" t="s">
        <v>2837</v>
      </c>
      <c r="CS23" s="183" t="s">
        <v>2948</v>
      </c>
      <c r="CT23" s="183" t="s">
        <v>2837</v>
      </c>
      <c r="CU23" s="183" t="s">
        <v>2837</v>
      </c>
      <c r="CV23" s="183" t="s">
        <v>2948</v>
      </c>
      <c r="CW23" s="183" t="s">
        <v>2837</v>
      </c>
      <c r="CX23" s="183" t="s">
        <v>2837</v>
      </c>
      <c r="CY23" s="183" t="s">
        <v>2948</v>
      </c>
      <c r="CZ23" s="183" t="s">
        <v>2837</v>
      </c>
      <c r="DA23" s="183" t="s">
        <v>2837</v>
      </c>
      <c r="DB23" s="183" t="s">
        <v>2948</v>
      </c>
      <c r="DC23" s="183" t="s">
        <v>2837</v>
      </c>
      <c r="DD23" s="183" t="s">
        <v>2837</v>
      </c>
      <c r="DE23" s="183" t="s">
        <v>2948</v>
      </c>
      <c r="DF23" s="183" t="s">
        <v>2837</v>
      </c>
      <c r="DG23" s="183" t="s">
        <v>2837</v>
      </c>
      <c r="DH23" s="183" t="s">
        <v>2948</v>
      </c>
      <c r="DI23" s="183" t="s">
        <v>2837</v>
      </c>
      <c r="DJ23" s="183" t="s">
        <v>2837</v>
      </c>
      <c r="DK23" s="183" t="s">
        <v>2948</v>
      </c>
      <c r="DL23" s="183" t="s">
        <v>2837</v>
      </c>
      <c r="DM23" s="183" t="s">
        <v>2837</v>
      </c>
      <c r="DN23" s="183" t="s">
        <v>2948</v>
      </c>
      <c r="DO23" s="183" t="s">
        <v>2837</v>
      </c>
      <c r="DP23" s="183" t="s">
        <v>2837</v>
      </c>
      <c r="DQ23" s="183" t="s">
        <v>2948</v>
      </c>
      <c r="DR23" s="183" t="s">
        <v>2837</v>
      </c>
      <c r="DS23" s="183" t="s">
        <v>2837</v>
      </c>
      <c r="DT23" s="183" t="s">
        <v>2948</v>
      </c>
      <c r="DU23" s="183" t="s">
        <v>2837</v>
      </c>
      <c r="DV23" s="183" t="s">
        <v>2837</v>
      </c>
      <c r="DW23" s="183" t="s">
        <v>2948</v>
      </c>
      <c r="DX23" s="183" t="s">
        <v>2837</v>
      </c>
      <c r="DY23" s="183" t="s">
        <v>2837</v>
      </c>
      <c r="DZ23" s="183" t="s">
        <v>2948</v>
      </c>
      <c r="EA23" s="183" t="s">
        <v>2837</v>
      </c>
      <c r="EB23" s="183" t="s">
        <v>2837</v>
      </c>
      <c r="EC23" s="183" t="s">
        <v>2948</v>
      </c>
      <c r="ED23" s="183" t="s">
        <v>2837</v>
      </c>
      <c r="EE23" s="183" t="s">
        <v>2837</v>
      </c>
      <c r="EF23" s="183" t="s">
        <v>2948</v>
      </c>
      <c r="EG23" s="183" t="s">
        <v>2837</v>
      </c>
      <c r="EH23" s="183" t="s">
        <v>2837</v>
      </c>
      <c r="EI23" s="183" t="s">
        <v>2948</v>
      </c>
      <c r="EJ23" s="183" t="s">
        <v>2837</v>
      </c>
      <c r="EK23" s="183" t="s">
        <v>2837</v>
      </c>
      <c r="EL23" s="183" t="s">
        <v>2948</v>
      </c>
      <c r="EM23" s="183" t="s">
        <v>2837</v>
      </c>
      <c r="EN23" s="183" t="s">
        <v>2837</v>
      </c>
      <c r="EO23" s="183" t="s">
        <v>2948</v>
      </c>
      <c r="EP23" s="183" t="s">
        <v>2837</v>
      </c>
      <c r="EQ23" s="183" t="s">
        <v>2837</v>
      </c>
      <c r="ER23" s="183" t="s">
        <v>2948</v>
      </c>
      <c r="ES23" s="183" t="s">
        <v>2837</v>
      </c>
      <c r="ET23" s="183" t="s">
        <v>2837</v>
      </c>
    </row>
    <row r="24" spans="1:150" x14ac:dyDescent="0.3">
      <c r="A24" s="1"/>
      <c r="B24" s="181" t="s">
        <v>3027</v>
      </c>
      <c r="C24" s="181" t="s">
        <v>63</v>
      </c>
      <c r="D24" s="181" t="s">
        <v>1104</v>
      </c>
      <c r="E24" s="181" t="s">
        <v>3028</v>
      </c>
      <c r="F24" s="181" t="s">
        <v>3029</v>
      </c>
      <c r="G24" s="181" t="s">
        <v>2948</v>
      </c>
      <c r="H24" s="181" t="s">
        <v>2837</v>
      </c>
      <c r="I24" s="181" t="s">
        <v>2837</v>
      </c>
      <c r="J24" s="181" t="s">
        <v>2948</v>
      </c>
      <c r="K24" s="181" t="s">
        <v>2837</v>
      </c>
      <c r="L24" s="181" t="s">
        <v>2837</v>
      </c>
      <c r="M24" s="181" t="s">
        <v>2948</v>
      </c>
      <c r="N24" s="181" t="s">
        <v>2837</v>
      </c>
      <c r="O24" s="181" t="s">
        <v>2837</v>
      </c>
      <c r="P24" s="181" t="s">
        <v>2948</v>
      </c>
      <c r="Q24" s="181" t="s">
        <v>2837</v>
      </c>
      <c r="R24" s="181" t="s">
        <v>2837</v>
      </c>
      <c r="S24" s="181" t="s">
        <v>2948</v>
      </c>
      <c r="T24" s="181" t="s">
        <v>2837</v>
      </c>
      <c r="U24" s="181" t="s">
        <v>2837</v>
      </c>
      <c r="V24" s="181" t="s">
        <v>2948</v>
      </c>
      <c r="W24" s="181" t="s">
        <v>2837</v>
      </c>
      <c r="X24" s="181" t="s">
        <v>2837</v>
      </c>
      <c r="Y24" s="181" t="s">
        <v>2948</v>
      </c>
      <c r="Z24" s="181" t="s">
        <v>2837</v>
      </c>
      <c r="AA24" s="181" t="s">
        <v>2837</v>
      </c>
      <c r="AB24" s="181" t="s">
        <v>2948</v>
      </c>
      <c r="AC24" s="181" t="s">
        <v>2837</v>
      </c>
      <c r="AD24" s="181" t="s">
        <v>2837</v>
      </c>
      <c r="AE24" s="181" t="s">
        <v>2948</v>
      </c>
      <c r="AF24" s="181" t="s">
        <v>2837</v>
      </c>
      <c r="AG24" s="181" t="s">
        <v>2837</v>
      </c>
      <c r="AH24" s="181" t="s">
        <v>2948</v>
      </c>
      <c r="AI24" s="181" t="s">
        <v>2837</v>
      </c>
      <c r="AJ24" s="181" t="s">
        <v>2837</v>
      </c>
      <c r="AK24" s="181" t="s">
        <v>2948</v>
      </c>
      <c r="AL24" s="181" t="s">
        <v>2837</v>
      </c>
      <c r="AM24" s="181" t="s">
        <v>2837</v>
      </c>
      <c r="AN24" s="181" t="s">
        <v>2948</v>
      </c>
      <c r="AO24" s="181" t="s">
        <v>2837</v>
      </c>
      <c r="AP24" s="181" t="s">
        <v>2837</v>
      </c>
      <c r="AQ24" s="181" t="s">
        <v>2948</v>
      </c>
      <c r="AR24" s="181" t="s">
        <v>2837</v>
      </c>
      <c r="AS24" s="181" t="s">
        <v>2837</v>
      </c>
      <c r="AT24" s="181" t="s">
        <v>2948</v>
      </c>
      <c r="AU24" s="181" t="s">
        <v>2837</v>
      </c>
      <c r="AV24" s="181" t="s">
        <v>2837</v>
      </c>
      <c r="AW24" s="181" t="s">
        <v>2948</v>
      </c>
      <c r="AX24" s="181" t="s">
        <v>2837</v>
      </c>
      <c r="AY24" s="181" t="s">
        <v>2837</v>
      </c>
      <c r="AZ24" s="181" t="s">
        <v>2948</v>
      </c>
      <c r="BA24" s="181" t="s">
        <v>2837</v>
      </c>
      <c r="BB24" s="181" t="s">
        <v>2837</v>
      </c>
      <c r="BC24" s="181" t="s">
        <v>2948</v>
      </c>
      <c r="BD24" s="181" t="s">
        <v>2837</v>
      </c>
      <c r="BE24" s="181" t="s">
        <v>2837</v>
      </c>
      <c r="BF24" s="181" t="s">
        <v>2948</v>
      </c>
      <c r="BG24" s="181" t="s">
        <v>2837</v>
      </c>
      <c r="BH24" s="181" t="s">
        <v>2837</v>
      </c>
      <c r="BI24" s="181" t="s">
        <v>2948</v>
      </c>
      <c r="BJ24" s="181" t="s">
        <v>2837</v>
      </c>
      <c r="BK24" s="181" t="s">
        <v>2837</v>
      </c>
      <c r="BL24" s="181" t="s">
        <v>2948</v>
      </c>
      <c r="BM24" s="181" t="s">
        <v>2837</v>
      </c>
      <c r="BN24" s="181" t="s">
        <v>2837</v>
      </c>
      <c r="BO24" s="181" t="s">
        <v>2948</v>
      </c>
      <c r="BP24" s="181" t="s">
        <v>2837</v>
      </c>
      <c r="BQ24" s="181" t="s">
        <v>2837</v>
      </c>
      <c r="BR24" s="181" t="s">
        <v>2948</v>
      </c>
      <c r="BS24" s="181" t="s">
        <v>2837</v>
      </c>
      <c r="BT24" s="181" t="s">
        <v>2837</v>
      </c>
      <c r="BU24" s="181" t="s">
        <v>2948</v>
      </c>
      <c r="BV24" s="181" t="s">
        <v>2837</v>
      </c>
      <c r="BW24" s="181" t="s">
        <v>2837</v>
      </c>
      <c r="BX24" s="181" t="s">
        <v>2948</v>
      </c>
      <c r="BY24" s="181" t="s">
        <v>2837</v>
      </c>
      <c r="BZ24" s="181" t="s">
        <v>2837</v>
      </c>
      <c r="CA24" s="181" t="s">
        <v>2948</v>
      </c>
      <c r="CB24" s="181" t="s">
        <v>2837</v>
      </c>
      <c r="CC24" s="181" t="s">
        <v>2837</v>
      </c>
      <c r="CD24" s="181" t="s">
        <v>2948</v>
      </c>
      <c r="CE24" s="181" t="s">
        <v>2837</v>
      </c>
      <c r="CF24" s="181" t="s">
        <v>2837</v>
      </c>
      <c r="CG24" s="181" t="s">
        <v>2948</v>
      </c>
      <c r="CH24" s="181" t="s">
        <v>2837</v>
      </c>
      <c r="CI24" s="181" t="s">
        <v>2837</v>
      </c>
      <c r="CJ24" s="181" t="s">
        <v>2948</v>
      </c>
      <c r="CK24" s="181" t="s">
        <v>2837</v>
      </c>
      <c r="CL24" s="181" t="s">
        <v>2837</v>
      </c>
      <c r="CM24" s="181" t="s">
        <v>2948</v>
      </c>
      <c r="CN24" s="181" t="s">
        <v>2837</v>
      </c>
      <c r="CO24" s="181" t="s">
        <v>2837</v>
      </c>
      <c r="CP24" s="181" t="s">
        <v>2948</v>
      </c>
      <c r="CQ24" s="181" t="s">
        <v>2837</v>
      </c>
      <c r="CR24" s="181" t="s">
        <v>2837</v>
      </c>
      <c r="CS24" s="181" t="s">
        <v>2948</v>
      </c>
      <c r="CT24" s="181" t="s">
        <v>2837</v>
      </c>
      <c r="CU24" s="181" t="s">
        <v>2837</v>
      </c>
      <c r="CV24" s="181" t="s">
        <v>2948</v>
      </c>
      <c r="CW24" s="181" t="s">
        <v>2837</v>
      </c>
      <c r="CX24" s="181" t="s">
        <v>2837</v>
      </c>
      <c r="CY24" s="181" t="s">
        <v>2948</v>
      </c>
      <c r="CZ24" s="181" t="s">
        <v>2837</v>
      </c>
      <c r="DA24" s="181" t="s">
        <v>2837</v>
      </c>
      <c r="DB24" s="181" t="s">
        <v>2948</v>
      </c>
      <c r="DC24" s="181" t="s">
        <v>2837</v>
      </c>
      <c r="DD24" s="181" t="s">
        <v>2837</v>
      </c>
      <c r="DE24" s="181" t="s">
        <v>2948</v>
      </c>
      <c r="DF24" s="181" t="s">
        <v>2837</v>
      </c>
      <c r="DG24" s="181" t="s">
        <v>2837</v>
      </c>
      <c r="DH24" s="181" t="s">
        <v>2948</v>
      </c>
      <c r="DI24" s="181" t="s">
        <v>2837</v>
      </c>
      <c r="DJ24" s="181" t="s">
        <v>2837</v>
      </c>
      <c r="DK24" s="181" t="s">
        <v>2948</v>
      </c>
      <c r="DL24" s="181" t="s">
        <v>2837</v>
      </c>
      <c r="DM24" s="181" t="s">
        <v>2837</v>
      </c>
      <c r="DN24" s="181" t="s">
        <v>2948</v>
      </c>
      <c r="DO24" s="181" t="s">
        <v>2837</v>
      </c>
      <c r="DP24" s="181" t="s">
        <v>2837</v>
      </c>
      <c r="DQ24" s="181" t="s">
        <v>2948</v>
      </c>
      <c r="DR24" s="181" t="s">
        <v>2837</v>
      </c>
      <c r="DS24" s="181" t="s">
        <v>2837</v>
      </c>
      <c r="DT24" s="181" t="s">
        <v>2948</v>
      </c>
      <c r="DU24" s="181" t="s">
        <v>2837</v>
      </c>
      <c r="DV24" s="181" t="s">
        <v>2837</v>
      </c>
      <c r="DW24" s="181" t="s">
        <v>2948</v>
      </c>
      <c r="DX24" s="181" t="s">
        <v>2837</v>
      </c>
      <c r="DY24" s="181" t="s">
        <v>2837</v>
      </c>
      <c r="DZ24" s="181" t="s">
        <v>2948</v>
      </c>
      <c r="EA24" s="181" t="s">
        <v>2837</v>
      </c>
      <c r="EB24" s="181" t="s">
        <v>2837</v>
      </c>
      <c r="EC24" s="181" t="s">
        <v>2948</v>
      </c>
      <c r="ED24" s="181" t="s">
        <v>2837</v>
      </c>
      <c r="EE24" s="181" t="s">
        <v>2837</v>
      </c>
      <c r="EF24" s="181" t="s">
        <v>2948</v>
      </c>
      <c r="EG24" s="181" t="s">
        <v>2837</v>
      </c>
      <c r="EH24" s="181" t="s">
        <v>2837</v>
      </c>
      <c r="EI24" s="181" t="s">
        <v>2948</v>
      </c>
      <c r="EJ24" s="181" t="s">
        <v>2837</v>
      </c>
      <c r="EK24" s="181" t="s">
        <v>2837</v>
      </c>
      <c r="EL24" s="181" t="s">
        <v>2948</v>
      </c>
      <c r="EM24" s="181" t="s">
        <v>2837</v>
      </c>
      <c r="EN24" s="181" t="s">
        <v>2837</v>
      </c>
      <c r="EO24" s="181" t="s">
        <v>2948</v>
      </c>
      <c r="EP24" s="181" t="s">
        <v>2837</v>
      </c>
      <c r="EQ24" s="181" t="s">
        <v>2837</v>
      </c>
      <c r="ER24" s="181" t="s">
        <v>2948</v>
      </c>
      <c r="ES24" s="181" t="s">
        <v>2837</v>
      </c>
      <c r="ET24" s="181" t="s">
        <v>2837</v>
      </c>
    </row>
    <row r="25" spans="1:150" x14ac:dyDescent="0.3">
      <c r="A25" s="1"/>
      <c r="B25" s="182" t="s">
        <v>3030</v>
      </c>
      <c r="C25" s="182" t="s">
        <v>63</v>
      </c>
      <c r="D25" s="182" t="s">
        <v>1104</v>
      </c>
      <c r="E25" s="182" t="s">
        <v>3031</v>
      </c>
      <c r="F25" s="182" t="s">
        <v>3032</v>
      </c>
      <c r="G25" s="183" t="s">
        <v>2948</v>
      </c>
      <c r="H25" s="183" t="s">
        <v>2837</v>
      </c>
      <c r="I25" s="183" t="s">
        <v>2837</v>
      </c>
      <c r="J25" s="183" t="s">
        <v>2948</v>
      </c>
      <c r="K25" s="183" t="s">
        <v>2837</v>
      </c>
      <c r="L25" s="183" t="s">
        <v>2837</v>
      </c>
      <c r="M25" s="183" t="s">
        <v>2948</v>
      </c>
      <c r="N25" s="183" t="s">
        <v>2837</v>
      </c>
      <c r="O25" s="183" t="s">
        <v>2837</v>
      </c>
      <c r="P25" s="183" t="s">
        <v>2948</v>
      </c>
      <c r="Q25" s="183" t="s">
        <v>2837</v>
      </c>
      <c r="R25" s="183" t="s">
        <v>2837</v>
      </c>
      <c r="S25" s="183" t="s">
        <v>2948</v>
      </c>
      <c r="T25" s="183" t="s">
        <v>2837</v>
      </c>
      <c r="U25" s="183" t="s">
        <v>2837</v>
      </c>
      <c r="V25" s="183" t="s">
        <v>2948</v>
      </c>
      <c r="W25" s="183" t="s">
        <v>2837</v>
      </c>
      <c r="X25" s="183" t="s">
        <v>2837</v>
      </c>
      <c r="Y25" s="183" t="s">
        <v>2948</v>
      </c>
      <c r="Z25" s="183" t="s">
        <v>2837</v>
      </c>
      <c r="AA25" s="183" t="s">
        <v>2837</v>
      </c>
      <c r="AB25" s="183" t="s">
        <v>2948</v>
      </c>
      <c r="AC25" s="183" t="s">
        <v>2837</v>
      </c>
      <c r="AD25" s="183" t="s">
        <v>2837</v>
      </c>
      <c r="AE25" s="183" t="s">
        <v>2948</v>
      </c>
      <c r="AF25" s="183" t="s">
        <v>2837</v>
      </c>
      <c r="AG25" s="183" t="s">
        <v>2837</v>
      </c>
      <c r="AH25" s="183" t="s">
        <v>2948</v>
      </c>
      <c r="AI25" s="183" t="s">
        <v>2837</v>
      </c>
      <c r="AJ25" s="183" t="s">
        <v>2837</v>
      </c>
      <c r="AK25" s="183" t="s">
        <v>2948</v>
      </c>
      <c r="AL25" s="183" t="s">
        <v>2837</v>
      </c>
      <c r="AM25" s="183" t="s">
        <v>2837</v>
      </c>
      <c r="AN25" s="183" t="s">
        <v>2948</v>
      </c>
      <c r="AO25" s="183" t="s">
        <v>2837</v>
      </c>
      <c r="AP25" s="183" t="s">
        <v>2837</v>
      </c>
      <c r="AQ25" s="183" t="s">
        <v>2948</v>
      </c>
      <c r="AR25" s="183" t="s">
        <v>2837</v>
      </c>
      <c r="AS25" s="183" t="s">
        <v>2837</v>
      </c>
      <c r="AT25" s="183" t="s">
        <v>2948</v>
      </c>
      <c r="AU25" s="183" t="s">
        <v>2837</v>
      </c>
      <c r="AV25" s="183" t="s">
        <v>2837</v>
      </c>
      <c r="AW25" s="183" t="s">
        <v>2948</v>
      </c>
      <c r="AX25" s="183" t="s">
        <v>2837</v>
      </c>
      <c r="AY25" s="183" t="s">
        <v>2837</v>
      </c>
      <c r="AZ25" s="183" t="s">
        <v>2948</v>
      </c>
      <c r="BA25" s="183" t="s">
        <v>2837</v>
      </c>
      <c r="BB25" s="183" t="s">
        <v>2837</v>
      </c>
      <c r="BC25" s="183" t="s">
        <v>2948</v>
      </c>
      <c r="BD25" s="183" t="s">
        <v>2837</v>
      </c>
      <c r="BE25" s="183" t="s">
        <v>2837</v>
      </c>
      <c r="BF25" s="183" t="s">
        <v>2948</v>
      </c>
      <c r="BG25" s="183" t="s">
        <v>2837</v>
      </c>
      <c r="BH25" s="183" t="s">
        <v>2837</v>
      </c>
      <c r="BI25" s="183" t="s">
        <v>2948</v>
      </c>
      <c r="BJ25" s="183" t="s">
        <v>2837</v>
      </c>
      <c r="BK25" s="183" t="s">
        <v>2837</v>
      </c>
      <c r="BL25" s="183" t="s">
        <v>2948</v>
      </c>
      <c r="BM25" s="183" t="s">
        <v>2837</v>
      </c>
      <c r="BN25" s="183" t="s">
        <v>2837</v>
      </c>
      <c r="BO25" s="183" t="s">
        <v>2948</v>
      </c>
      <c r="BP25" s="183" t="s">
        <v>2837</v>
      </c>
      <c r="BQ25" s="183" t="s">
        <v>2837</v>
      </c>
      <c r="BR25" s="183" t="s">
        <v>2948</v>
      </c>
      <c r="BS25" s="183" t="s">
        <v>2837</v>
      </c>
      <c r="BT25" s="183" t="s">
        <v>2837</v>
      </c>
      <c r="BU25" s="183" t="s">
        <v>2948</v>
      </c>
      <c r="BV25" s="183" t="s">
        <v>2837</v>
      </c>
      <c r="BW25" s="183" t="s">
        <v>2837</v>
      </c>
      <c r="BX25" s="183" t="s">
        <v>2948</v>
      </c>
      <c r="BY25" s="183" t="s">
        <v>2837</v>
      </c>
      <c r="BZ25" s="183" t="s">
        <v>2837</v>
      </c>
      <c r="CA25" s="183" t="s">
        <v>2948</v>
      </c>
      <c r="CB25" s="183" t="s">
        <v>2837</v>
      </c>
      <c r="CC25" s="183" t="s">
        <v>2837</v>
      </c>
      <c r="CD25" s="183" t="s">
        <v>2948</v>
      </c>
      <c r="CE25" s="183" t="s">
        <v>2837</v>
      </c>
      <c r="CF25" s="183" t="s">
        <v>2837</v>
      </c>
      <c r="CG25" s="183" t="s">
        <v>2948</v>
      </c>
      <c r="CH25" s="183" t="s">
        <v>2837</v>
      </c>
      <c r="CI25" s="183" t="s">
        <v>2837</v>
      </c>
      <c r="CJ25" s="183" t="s">
        <v>2948</v>
      </c>
      <c r="CK25" s="183" t="s">
        <v>2837</v>
      </c>
      <c r="CL25" s="183" t="s">
        <v>2837</v>
      </c>
      <c r="CM25" s="183" t="s">
        <v>2948</v>
      </c>
      <c r="CN25" s="183" t="s">
        <v>2837</v>
      </c>
      <c r="CO25" s="183" t="s">
        <v>2837</v>
      </c>
      <c r="CP25" s="183" t="s">
        <v>2948</v>
      </c>
      <c r="CQ25" s="183" t="s">
        <v>2837</v>
      </c>
      <c r="CR25" s="183" t="s">
        <v>2837</v>
      </c>
      <c r="CS25" s="183" t="s">
        <v>2948</v>
      </c>
      <c r="CT25" s="183" t="s">
        <v>2837</v>
      </c>
      <c r="CU25" s="183" t="s">
        <v>2837</v>
      </c>
      <c r="CV25" s="183" t="s">
        <v>2948</v>
      </c>
      <c r="CW25" s="183" t="s">
        <v>2837</v>
      </c>
      <c r="CX25" s="183" t="s">
        <v>2837</v>
      </c>
      <c r="CY25" s="183" t="s">
        <v>2948</v>
      </c>
      <c r="CZ25" s="183" t="s">
        <v>2837</v>
      </c>
      <c r="DA25" s="183" t="s">
        <v>2837</v>
      </c>
      <c r="DB25" s="183" t="s">
        <v>2948</v>
      </c>
      <c r="DC25" s="183" t="s">
        <v>2837</v>
      </c>
      <c r="DD25" s="183" t="s">
        <v>2837</v>
      </c>
      <c r="DE25" s="183" t="s">
        <v>2948</v>
      </c>
      <c r="DF25" s="183" t="s">
        <v>2837</v>
      </c>
      <c r="DG25" s="183" t="s">
        <v>2837</v>
      </c>
      <c r="DH25" s="183" t="s">
        <v>2948</v>
      </c>
      <c r="DI25" s="183" t="s">
        <v>2837</v>
      </c>
      <c r="DJ25" s="183" t="s">
        <v>2837</v>
      </c>
      <c r="DK25" s="183" t="s">
        <v>2948</v>
      </c>
      <c r="DL25" s="183" t="s">
        <v>2837</v>
      </c>
      <c r="DM25" s="183" t="s">
        <v>2837</v>
      </c>
      <c r="DN25" s="183" t="s">
        <v>2948</v>
      </c>
      <c r="DO25" s="183" t="s">
        <v>2837</v>
      </c>
      <c r="DP25" s="183" t="s">
        <v>2837</v>
      </c>
      <c r="DQ25" s="183" t="s">
        <v>2948</v>
      </c>
      <c r="DR25" s="183" t="s">
        <v>2837</v>
      </c>
      <c r="DS25" s="183" t="s">
        <v>2837</v>
      </c>
      <c r="DT25" s="183" t="s">
        <v>2948</v>
      </c>
      <c r="DU25" s="183" t="s">
        <v>2837</v>
      </c>
      <c r="DV25" s="183" t="s">
        <v>2837</v>
      </c>
      <c r="DW25" s="183" t="s">
        <v>2948</v>
      </c>
      <c r="DX25" s="183" t="s">
        <v>2837</v>
      </c>
      <c r="DY25" s="183" t="s">
        <v>2837</v>
      </c>
      <c r="DZ25" s="183" t="s">
        <v>2948</v>
      </c>
      <c r="EA25" s="183" t="s">
        <v>2837</v>
      </c>
      <c r="EB25" s="183" t="s">
        <v>2837</v>
      </c>
      <c r="EC25" s="183" t="s">
        <v>2948</v>
      </c>
      <c r="ED25" s="183" t="s">
        <v>2837</v>
      </c>
      <c r="EE25" s="183" t="s">
        <v>2837</v>
      </c>
      <c r="EF25" s="183" t="s">
        <v>2948</v>
      </c>
      <c r="EG25" s="183" t="s">
        <v>2837</v>
      </c>
      <c r="EH25" s="183" t="s">
        <v>2837</v>
      </c>
      <c r="EI25" s="183" t="s">
        <v>2948</v>
      </c>
      <c r="EJ25" s="183" t="s">
        <v>2837</v>
      </c>
      <c r="EK25" s="183" t="s">
        <v>2837</v>
      </c>
      <c r="EL25" s="183" t="s">
        <v>2948</v>
      </c>
      <c r="EM25" s="183" t="s">
        <v>2837</v>
      </c>
      <c r="EN25" s="183" t="s">
        <v>2837</v>
      </c>
      <c r="EO25" s="183" t="s">
        <v>2948</v>
      </c>
      <c r="EP25" s="183" t="s">
        <v>2837</v>
      </c>
      <c r="EQ25" s="183" t="s">
        <v>2837</v>
      </c>
      <c r="ER25" s="183" t="s">
        <v>2948</v>
      </c>
      <c r="ES25" s="183" t="s">
        <v>2837</v>
      </c>
      <c r="ET25" s="183" t="s">
        <v>2837</v>
      </c>
    </row>
    <row r="26" spans="1:150" x14ac:dyDescent="0.3">
      <c r="A26" s="1"/>
      <c r="B26" s="182" t="s">
        <v>3033</v>
      </c>
      <c r="C26" s="182" t="s">
        <v>63</v>
      </c>
      <c r="D26" s="182" t="s">
        <v>1104</v>
      </c>
      <c r="E26" s="182" t="s">
        <v>3034</v>
      </c>
      <c r="F26" s="182" t="s">
        <v>3035</v>
      </c>
      <c r="G26" s="183" t="s">
        <v>2948</v>
      </c>
      <c r="H26" s="183" t="s">
        <v>2837</v>
      </c>
      <c r="I26" s="183" t="s">
        <v>2837</v>
      </c>
      <c r="J26" s="183" t="s">
        <v>2948</v>
      </c>
      <c r="K26" s="183" t="s">
        <v>2837</v>
      </c>
      <c r="L26" s="183" t="s">
        <v>2837</v>
      </c>
      <c r="M26" s="183" t="s">
        <v>2948</v>
      </c>
      <c r="N26" s="183" t="s">
        <v>2837</v>
      </c>
      <c r="O26" s="183" t="s">
        <v>2837</v>
      </c>
      <c r="P26" s="183" t="s">
        <v>2948</v>
      </c>
      <c r="Q26" s="183" t="s">
        <v>2837</v>
      </c>
      <c r="R26" s="183" t="s">
        <v>2837</v>
      </c>
      <c r="S26" s="183" t="s">
        <v>2948</v>
      </c>
      <c r="T26" s="183" t="s">
        <v>2837</v>
      </c>
      <c r="U26" s="183" t="s">
        <v>2837</v>
      </c>
      <c r="V26" s="183" t="s">
        <v>2948</v>
      </c>
      <c r="W26" s="183" t="s">
        <v>2837</v>
      </c>
      <c r="X26" s="183" t="s">
        <v>2837</v>
      </c>
      <c r="Y26" s="183" t="s">
        <v>2948</v>
      </c>
      <c r="Z26" s="183" t="s">
        <v>2837</v>
      </c>
      <c r="AA26" s="183" t="s">
        <v>2837</v>
      </c>
      <c r="AB26" s="183" t="s">
        <v>2948</v>
      </c>
      <c r="AC26" s="183" t="s">
        <v>2837</v>
      </c>
      <c r="AD26" s="183" t="s">
        <v>2837</v>
      </c>
      <c r="AE26" s="183" t="s">
        <v>2948</v>
      </c>
      <c r="AF26" s="183" t="s">
        <v>2837</v>
      </c>
      <c r="AG26" s="183" t="s">
        <v>2837</v>
      </c>
      <c r="AH26" s="183" t="s">
        <v>2948</v>
      </c>
      <c r="AI26" s="183" t="s">
        <v>2837</v>
      </c>
      <c r="AJ26" s="183" t="s">
        <v>2837</v>
      </c>
      <c r="AK26" s="183" t="s">
        <v>2948</v>
      </c>
      <c r="AL26" s="183" t="s">
        <v>2837</v>
      </c>
      <c r="AM26" s="183" t="s">
        <v>2837</v>
      </c>
      <c r="AN26" s="183" t="s">
        <v>2948</v>
      </c>
      <c r="AO26" s="183" t="s">
        <v>2837</v>
      </c>
      <c r="AP26" s="183" t="s">
        <v>2837</v>
      </c>
      <c r="AQ26" s="183" t="s">
        <v>2948</v>
      </c>
      <c r="AR26" s="183" t="s">
        <v>2837</v>
      </c>
      <c r="AS26" s="183" t="s">
        <v>2837</v>
      </c>
      <c r="AT26" s="183" t="s">
        <v>2948</v>
      </c>
      <c r="AU26" s="183" t="s">
        <v>2837</v>
      </c>
      <c r="AV26" s="183" t="s">
        <v>2837</v>
      </c>
      <c r="AW26" s="183" t="s">
        <v>2948</v>
      </c>
      <c r="AX26" s="183" t="s">
        <v>2837</v>
      </c>
      <c r="AY26" s="183" t="s">
        <v>2837</v>
      </c>
      <c r="AZ26" s="183" t="s">
        <v>2948</v>
      </c>
      <c r="BA26" s="183" t="s">
        <v>2837</v>
      </c>
      <c r="BB26" s="183" t="s">
        <v>2837</v>
      </c>
      <c r="BC26" s="183" t="s">
        <v>2948</v>
      </c>
      <c r="BD26" s="183" t="s">
        <v>2837</v>
      </c>
      <c r="BE26" s="183" t="s">
        <v>2837</v>
      </c>
      <c r="BF26" s="183" t="s">
        <v>2948</v>
      </c>
      <c r="BG26" s="183" t="s">
        <v>2837</v>
      </c>
      <c r="BH26" s="183" t="s">
        <v>2837</v>
      </c>
      <c r="BI26" s="183" t="s">
        <v>2948</v>
      </c>
      <c r="BJ26" s="183" t="s">
        <v>2837</v>
      </c>
      <c r="BK26" s="183" t="s">
        <v>2837</v>
      </c>
      <c r="BL26" s="183" t="s">
        <v>2948</v>
      </c>
      <c r="BM26" s="183" t="s">
        <v>2837</v>
      </c>
      <c r="BN26" s="183" t="s">
        <v>2837</v>
      </c>
      <c r="BO26" s="183" t="s">
        <v>2948</v>
      </c>
      <c r="BP26" s="183" t="s">
        <v>2837</v>
      </c>
      <c r="BQ26" s="183" t="s">
        <v>2837</v>
      </c>
      <c r="BR26" s="183" t="s">
        <v>2948</v>
      </c>
      <c r="BS26" s="183" t="s">
        <v>2837</v>
      </c>
      <c r="BT26" s="183" t="s">
        <v>2837</v>
      </c>
      <c r="BU26" s="183" t="s">
        <v>2948</v>
      </c>
      <c r="BV26" s="183" t="s">
        <v>2837</v>
      </c>
      <c r="BW26" s="183" t="s">
        <v>2837</v>
      </c>
      <c r="BX26" s="183" t="s">
        <v>2948</v>
      </c>
      <c r="BY26" s="183" t="s">
        <v>2837</v>
      </c>
      <c r="BZ26" s="183" t="s">
        <v>2837</v>
      </c>
      <c r="CA26" s="183" t="s">
        <v>2948</v>
      </c>
      <c r="CB26" s="183" t="s">
        <v>2837</v>
      </c>
      <c r="CC26" s="183" t="s">
        <v>2837</v>
      </c>
      <c r="CD26" s="183" t="s">
        <v>2948</v>
      </c>
      <c r="CE26" s="183" t="s">
        <v>2837</v>
      </c>
      <c r="CF26" s="183" t="s">
        <v>2837</v>
      </c>
      <c r="CG26" s="183" t="s">
        <v>2948</v>
      </c>
      <c r="CH26" s="183" t="s">
        <v>2837</v>
      </c>
      <c r="CI26" s="183" t="s">
        <v>2837</v>
      </c>
      <c r="CJ26" s="183" t="s">
        <v>2948</v>
      </c>
      <c r="CK26" s="183" t="s">
        <v>2837</v>
      </c>
      <c r="CL26" s="183" t="s">
        <v>2837</v>
      </c>
      <c r="CM26" s="183" t="s">
        <v>2948</v>
      </c>
      <c r="CN26" s="183" t="s">
        <v>2837</v>
      </c>
      <c r="CO26" s="183" t="s">
        <v>2837</v>
      </c>
      <c r="CP26" s="183" t="s">
        <v>2948</v>
      </c>
      <c r="CQ26" s="183" t="s">
        <v>2837</v>
      </c>
      <c r="CR26" s="183" t="s">
        <v>2837</v>
      </c>
      <c r="CS26" s="183" t="s">
        <v>2948</v>
      </c>
      <c r="CT26" s="183" t="s">
        <v>2837</v>
      </c>
      <c r="CU26" s="183" t="s">
        <v>2837</v>
      </c>
      <c r="CV26" s="183" t="s">
        <v>2948</v>
      </c>
      <c r="CW26" s="183" t="s">
        <v>2837</v>
      </c>
      <c r="CX26" s="183" t="s">
        <v>2837</v>
      </c>
      <c r="CY26" s="183" t="s">
        <v>2948</v>
      </c>
      <c r="CZ26" s="183" t="s">
        <v>2837</v>
      </c>
      <c r="DA26" s="183" t="s">
        <v>2837</v>
      </c>
      <c r="DB26" s="183" t="s">
        <v>2948</v>
      </c>
      <c r="DC26" s="183" t="s">
        <v>2837</v>
      </c>
      <c r="DD26" s="183" t="s">
        <v>2837</v>
      </c>
      <c r="DE26" s="183" t="s">
        <v>2948</v>
      </c>
      <c r="DF26" s="183" t="s">
        <v>2837</v>
      </c>
      <c r="DG26" s="183" t="s">
        <v>2837</v>
      </c>
      <c r="DH26" s="183" t="s">
        <v>2948</v>
      </c>
      <c r="DI26" s="183" t="s">
        <v>2837</v>
      </c>
      <c r="DJ26" s="183" t="s">
        <v>2837</v>
      </c>
      <c r="DK26" s="183" t="s">
        <v>2948</v>
      </c>
      <c r="DL26" s="183" t="s">
        <v>2837</v>
      </c>
      <c r="DM26" s="183" t="s">
        <v>2837</v>
      </c>
      <c r="DN26" s="183" t="s">
        <v>2948</v>
      </c>
      <c r="DO26" s="183" t="s">
        <v>2837</v>
      </c>
      <c r="DP26" s="183" t="s">
        <v>2837</v>
      </c>
      <c r="DQ26" s="183" t="s">
        <v>2948</v>
      </c>
      <c r="DR26" s="183" t="s">
        <v>2837</v>
      </c>
      <c r="DS26" s="183" t="s">
        <v>2837</v>
      </c>
      <c r="DT26" s="183" t="s">
        <v>2948</v>
      </c>
      <c r="DU26" s="183" t="s">
        <v>2837</v>
      </c>
      <c r="DV26" s="183" t="s">
        <v>2837</v>
      </c>
      <c r="DW26" s="183" t="s">
        <v>2948</v>
      </c>
      <c r="DX26" s="183" t="s">
        <v>2837</v>
      </c>
      <c r="DY26" s="183" t="s">
        <v>2837</v>
      </c>
      <c r="DZ26" s="183" t="s">
        <v>2948</v>
      </c>
      <c r="EA26" s="183" t="s">
        <v>2837</v>
      </c>
      <c r="EB26" s="183" t="s">
        <v>2837</v>
      </c>
      <c r="EC26" s="183" t="s">
        <v>2948</v>
      </c>
      <c r="ED26" s="183" t="s">
        <v>2837</v>
      </c>
      <c r="EE26" s="183" t="s">
        <v>2837</v>
      </c>
      <c r="EF26" s="183" t="s">
        <v>2948</v>
      </c>
      <c r="EG26" s="183" t="s">
        <v>2837</v>
      </c>
      <c r="EH26" s="183" t="s">
        <v>2837</v>
      </c>
      <c r="EI26" s="183" t="s">
        <v>2948</v>
      </c>
      <c r="EJ26" s="183" t="s">
        <v>2837</v>
      </c>
      <c r="EK26" s="183" t="s">
        <v>2837</v>
      </c>
      <c r="EL26" s="183" t="s">
        <v>2948</v>
      </c>
      <c r="EM26" s="183" t="s">
        <v>2837</v>
      </c>
      <c r="EN26" s="183" t="s">
        <v>2837</v>
      </c>
      <c r="EO26" s="183" t="s">
        <v>2948</v>
      </c>
      <c r="EP26" s="183" t="s">
        <v>2837</v>
      </c>
      <c r="EQ26" s="183" t="s">
        <v>2837</v>
      </c>
      <c r="ER26" s="183" t="s">
        <v>2948</v>
      </c>
      <c r="ES26" s="183" t="s">
        <v>2837</v>
      </c>
      <c r="ET26" s="183" t="s">
        <v>2837</v>
      </c>
    </row>
    <row r="27" spans="1:150" x14ac:dyDescent="0.3">
      <c r="A27" s="1"/>
      <c r="B27" s="182" t="s">
        <v>3036</v>
      </c>
      <c r="C27" s="182" t="s">
        <v>63</v>
      </c>
      <c r="D27" s="182" t="s">
        <v>1104</v>
      </c>
      <c r="E27" s="182" t="s">
        <v>3037</v>
      </c>
      <c r="F27" s="182" t="s">
        <v>3038</v>
      </c>
      <c r="G27" s="183" t="s">
        <v>2948</v>
      </c>
      <c r="H27" s="183" t="s">
        <v>2837</v>
      </c>
      <c r="I27" s="183" t="s">
        <v>2837</v>
      </c>
      <c r="J27" s="183" t="s">
        <v>2948</v>
      </c>
      <c r="K27" s="183" t="s">
        <v>2837</v>
      </c>
      <c r="L27" s="183" t="s">
        <v>2837</v>
      </c>
      <c r="M27" s="183" t="s">
        <v>2948</v>
      </c>
      <c r="N27" s="183" t="s">
        <v>2837</v>
      </c>
      <c r="O27" s="183" t="s">
        <v>2837</v>
      </c>
      <c r="P27" s="183" t="s">
        <v>2948</v>
      </c>
      <c r="Q27" s="183" t="s">
        <v>2837</v>
      </c>
      <c r="R27" s="183" t="s">
        <v>2837</v>
      </c>
      <c r="S27" s="183" t="s">
        <v>2948</v>
      </c>
      <c r="T27" s="183" t="s">
        <v>2837</v>
      </c>
      <c r="U27" s="183" t="s">
        <v>2837</v>
      </c>
      <c r="V27" s="183" t="s">
        <v>2948</v>
      </c>
      <c r="W27" s="183" t="s">
        <v>2837</v>
      </c>
      <c r="X27" s="183" t="s">
        <v>2837</v>
      </c>
      <c r="Y27" s="183" t="s">
        <v>2948</v>
      </c>
      <c r="Z27" s="183" t="s">
        <v>2837</v>
      </c>
      <c r="AA27" s="183" t="s">
        <v>2837</v>
      </c>
      <c r="AB27" s="183" t="s">
        <v>2948</v>
      </c>
      <c r="AC27" s="183" t="s">
        <v>2837</v>
      </c>
      <c r="AD27" s="183" t="s">
        <v>2837</v>
      </c>
      <c r="AE27" s="183" t="s">
        <v>2948</v>
      </c>
      <c r="AF27" s="183" t="s">
        <v>2837</v>
      </c>
      <c r="AG27" s="183" t="s">
        <v>2837</v>
      </c>
      <c r="AH27" s="183" t="s">
        <v>2948</v>
      </c>
      <c r="AI27" s="183" t="s">
        <v>2837</v>
      </c>
      <c r="AJ27" s="183" t="s">
        <v>2837</v>
      </c>
      <c r="AK27" s="183" t="s">
        <v>2948</v>
      </c>
      <c r="AL27" s="183" t="s">
        <v>2837</v>
      </c>
      <c r="AM27" s="183" t="s">
        <v>2837</v>
      </c>
      <c r="AN27" s="183" t="s">
        <v>2948</v>
      </c>
      <c r="AO27" s="183" t="s">
        <v>2837</v>
      </c>
      <c r="AP27" s="183" t="s">
        <v>2837</v>
      </c>
      <c r="AQ27" s="183" t="s">
        <v>2948</v>
      </c>
      <c r="AR27" s="183" t="s">
        <v>2837</v>
      </c>
      <c r="AS27" s="183" t="s">
        <v>2837</v>
      </c>
      <c r="AT27" s="183" t="s">
        <v>2948</v>
      </c>
      <c r="AU27" s="183" t="s">
        <v>2837</v>
      </c>
      <c r="AV27" s="183" t="s">
        <v>2837</v>
      </c>
      <c r="AW27" s="183" t="s">
        <v>2948</v>
      </c>
      <c r="AX27" s="183" t="s">
        <v>2837</v>
      </c>
      <c r="AY27" s="183" t="s">
        <v>2837</v>
      </c>
      <c r="AZ27" s="183" t="s">
        <v>2948</v>
      </c>
      <c r="BA27" s="183" t="s">
        <v>2837</v>
      </c>
      <c r="BB27" s="183" t="s">
        <v>2837</v>
      </c>
      <c r="BC27" s="183" t="s">
        <v>2948</v>
      </c>
      <c r="BD27" s="183" t="s">
        <v>2837</v>
      </c>
      <c r="BE27" s="183" t="s">
        <v>2837</v>
      </c>
      <c r="BF27" s="183" t="s">
        <v>2948</v>
      </c>
      <c r="BG27" s="183" t="s">
        <v>2837</v>
      </c>
      <c r="BH27" s="183" t="s">
        <v>2837</v>
      </c>
      <c r="BI27" s="183" t="s">
        <v>2948</v>
      </c>
      <c r="BJ27" s="183" t="s">
        <v>2837</v>
      </c>
      <c r="BK27" s="183" t="s">
        <v>2837</v>
      </c>
      <c r="BL27" s="183" t="s">
        <v>2948</v>
      </c>
      <c r="BM27" s="183" t="s">
        <v>2837</v>
      </c>
      <c r="BN27" s="183" t="s">
        <v>2837</v>
      </c>
      <c r="BO27" s="183" t="s">
        <v>2948</v>
      </c>
      <c r="BP27" s="183" t="s">
        <v>2837</v>
      </c>
      <c r="BQ27" s="183" t="s">
        <v>2837</v>
      </c>
      <c r="BR27" s="183" t="s">
        <v>2948</v>
      </c>
      <c r="BS27" s="183" t="s">
        <v>2837</v>
      </c>
      <c r="BT27" s="183" t="s">
        <v>2837</v>
      </c>
      <c r="BU27" s="183" t="s">
        <v>2948</v>
      </c>
      <c r="BV27" s="183" t="s">
        <v>2837</v>
      </c>
      <c r="BW27" s="183" t="s">
        <v>2837</v>
      </c>
      <c r="BX27" s="183" t="s">
        <v>2948</v>
      </c>
      <c r="BY27" s="183" t="s">
        <v>2837</v>
      </c>
      <c r="BZ27" s="183" t="s">
        <v>2837</v>
      </c>
      <c r="CA27" s="183" t="s">
        <v>2948</v>
      </c>
      <c r="CB27" s="183" t="s">
        <v>2837</v>
      </c>
      <c r="CC27" s="183" t="s">
        <v>2837</v>
      </c>
      <c r="CD27" s="183" t="s">
        <v>2948</v>
      </c>
      <c r="CE27" s="183" t="s">
        <v>2837</v>
      </c>
      <c r="CF27" s="183" t="s">
        <v>2837</v>
      </c>
      <c r="CG27" s="183" t="s">
        <v>2948</v>
      </c>
      <c r="CH27" s="183" t="s">
        <v>2837</v>
      </c>
      <c r="CI27" s="183" t="s">
        <v>2837</v>
      </c>
      <c r="CJ27" s="183" t="s">
        <v>2948</v>
      </c>
      <c r="CK27" s="183" t="s">
        <v>2837</v>
      </c>
      <c r="CL27" s="183" t="s">
        <v>2837</v>
      </c>
      <c r="CM27" s="183" t="s">
        <v>2948</v>
      </c>
      <c r="CN27" s="183" t="s">
        <v>2837</v>
      </c>
      <c r="CO27" s="183" t="s">
        <v>2837</v>
      </c>
      <c r="CP27" s="183" t="s">
        <v>2948</v>
      </c>
      <c r="CQ27" s="183" t="s">
        <v>2837</v>
      </c>
      <c r="CR27" s="183" t="s">
        <v>2837</v>
      </c>
      <c r="CS27" s="183" t="s">
        <v>2948</v>
      </c>
      <c r="CT27" s="183" t="s">
        <v>2837</v>
      </c>
      <c r="CU27" s="183" t="s">
        <v>2837</v>
      </c>
      <c r="CV27" s="183" t="s">
        <v>2948</v>
      </c>
      <c r="CW27" s="183" t="s">
        <v>2837</v>
      </c>
      <c r="CX27" s="183" t="s">
        <v>2837</v>
      </c>
      <c r="CY27" s="183" t="s">
        <v>2948</v>
      </c>
      <c r="CZ27" s="183" t="s">
        <v>2837</v>
      </c>
      <c r="DA27" s="183" t="s">
        <v>2837</v>
      </c>
      <c r="DB27" s="183" t="s">
        <v>2948</v>
      </c>
      <c r="DC27" s="183" t="s">
        <v>2837</v>
      </c>
      <c r="DD27" s="183" t="s">
        <v>2837</v>
      </c>
      <c r="DE27" s="183" t="s">
        <v>2948</v>
      </c>
      <c r="DF27" s="183" t="s">
        <v>2837</v>
      </c>
      <c r="DG27" s="183" t="s">
        <v>2837</v>
      </c>
      <c r="DH27" s="183" t="s">
        <v>2948</v>
      </c>
      <c r="DI27" s="183" t="s">
        <v>2837</v>
      </c>
      <c r="DJ27" s="183" t="s">
        <v>2837</v>
      </c>
      <c r="DK27" s="183" t="s">
        <v>2948</v>
      </c>
      <c r="DL27" s="183" t="s">
        <v>2837</v>
      </c>
      <c r="DM27" s="183" t="s">
        <v>2837</v>
      </c>
      <c r="DN27" s="183" t="s">
        <v>2948</v>
      </c>
      <c r="DO27" s="183" t="s">
        <v>2837</v>
      </c>
      <c r="DP27" s="183" t="s">
        <v>2837</v>
      </c>
      <c r="DQ27" s="183" t="s">
        <v>2948</v>
      </c>
      <c r="DR27" s="183" t="s">
        <v>2837</v>
      </c>
      <c r="DS27" s="183" t="s">
        <v>2837</v>
      </c>
      <c r="DT27" s="183" t="s">
        <v>2948</v>
      </c>
      <c r="DU27" s="183" t="s">
        <v>2837</v>
      </c>
      <c r="DV27" s="183" t="s">
        <v>2837</v>
      </c>
      <c r="DW27" s="183" t="s">
        <v>2948</v>
      </c>
      <c r="DX27" s="183" t="s">
        <v>2837</v>
      </c>
      <c r="DY27" s="183" t="s">
        <v>2837</v>
      </c>
      <c r="DZ27" s="183" t="s">
        <v>2948</v>
      </c>
      <c r="EA27" s="183" t="s">
        <v>2837</v>
      </c>
      <c r="EB27" s="183" t="s">
        <v>2837</v>
      </c>
      <c r="EC27" s="183" t="s">
        <v>2948</v>
      </c>
      <c r="ED27" s="183" t="s">
        <v>2837</v>
      </c>
      <c r="EE27" s="183" t="s">
        <v>2837</v>
      </c>
      <c r="EF27" s="183" t="s">
        <v>2948</v>
      </c>
      <c r="EG27" s="183" t="s">
        <v>2837</v>
      </c>
      <c r="EH27" s="183" t="s">
        <v>2837</v>
      </c>
      <c r="EI27" s="183" t="s">
        <v>2948</v>
      </c>
      <c r="EJ27" s="183" t="s">
        <v>2837</v>
      </c>
      <c r="EK27" s="183" t="s">
        <v>2837</v>
      </c>
      <c r="EL27" s="183" t="s">
        <v>2948</v>
      </c>
      <c r="EM27" s="183" t="s">
        <v>2837</v>
      </c>
      <c r="EN27" s="183" t="s">
        <v>2837</v>
      </c>
      <c r="EO27" s="183" t="s">
        <v>2948</v>
      </c>
      <c r="EP27" s="183" t="s">
        <v>2837</v>
      </c>
      <c r="EQ27" s="183" t="s">
        <v>2837</v>
      </c>
      <c r="ER27" s="183" t="s">
        <v>2948</v>
      </c>
      <c r="ES27" s="183" t="s">
        <v>2837</v>
      </c>
      <c r="ET27" s="183" t="s">
        <v>2837</v>
      </c>
    </row>
    <row r="28" spans="1:150" x14ac:dyDescent="0.3">
      <c r="A28" s="1"/>
      <c r="B28" s="182" t="s">
        <v>3039</v>
      </c>
      <c r="C28" s="182" t="s">
        <v>63</v>
      </c>
      <c r="D28" s="182" t="s">
        <v>1104</v>
      </c>
      <c r="E28" s="182" t="s">
        <v>3040</v>
      </c>
      <c r="F28" s="182" t="s">
        <v>3041</v>
      </c>
      <c r="G28" s="183" t="s">
        <v>2948</v>
      </c>
      <c r="H28" s="183" t="s">
        <v>2837</v>
      </c>
      <c r="I28" s="183" t="s">
        <v>2837</v>
      </c>
      <c r="J28" s="183" t="s">
        <v>2948</v>
      </c>
      <c r="K28" s="183" t="s">
        <v>2837</v>
      </c>
      <c r="L28" s="183" t="s">
        <v>2837</v>
      </c>
      <c r="M28" s="183" t="s">
        <v>2948</v>
      </c>
      <c r="N28" s="183" t="s">
        <v>2837</v>
      </c>
      <c r="O28" s="183" t="s">
        <v>2837</v>
      </c>
      <c r="P28" s="183" t="s">
        <v>2948</v>
      </c>
      <c r="Q28" s="183" t="s">
        <v>2837</v>
      </c>
      <c r="R28" s="183" t="s">
        <v>2837</v>
      </c>
      <c r="S28" s="183" t="s">
        <v>2948</v>
      </c>
      <c r="T28" s="183" t="s">
        <v>2837</v>
      </c>
      <c r="U28" s="183" t="s">
        <v>2837</v>
      </c>
      <c r="V28" s="183" t="s">
        <v>2948</v>
      </c>
      <c r="W28" s="183" t="s">
        <v>2837</v>
      </c>
      <c r="X28" s="183" t="s">
        <v>2837</v>
      </c>
      <c r="Y28" s="183" t="s">
        <v>2948</v>
      </c>
      <c r="Z28" s="183" t="s">
        <v>2837</v>
      </c>
      <c r="AA28" s="183" t="s">
        <v>2837</v>
      </c>
      <c r="AB28" s="183" t="s">
        <v>2948</v>
      </c>
      <c r="AC28" s="183" t="s">
        <v>2837</v>
      </c>
      <c r="AD28" s="183" t="s">
        <v>2837</v>
      </c>
      <c r="AE28" s="183" t="s">
        <v>2948</v>
      </c>
      <c r="AF28" s="183" t="s">
        <v>2837</v>
      </c>
      <c r="AG28" s="183" t="s">
        <v>2837</v>
      </c>
      <c r="AH28" s="183" t="s">
        <v>2948</v>
      </c>
      <c r="AI28" s="183" t="s">
        <v>2837</v>
      </c>
      <c r="AJ28" s="183" t="s">
        <v>2837</v>
      </c>
      <c r="AK28" s="183" t="s">
        <v>2948</v>
      </c>
      <c r="AL28" s="183" t="s">
        <v>2837</v>
      </c>
      <c r="AM28" s="183" t="s">
        <v>2837</v>
      </c>
      <c r="AN28" s="183" t="s">
        <v>2948</v>
      </c>
      <c r="AO28" s="183" t="s">
        <v>2837</v>
      </c>
      <c r="AP28" s="183" t="s">
        <v>2837</v>
      </c>
      <c r="AQ28" s="183" t="s">
        <v>2948</v>
      </c>
      <c r="AR28" s="183" t="s">
        <v>2837</v>
      </c>
      <c r="AS28" s="183" t="s">
        <v>2837</v>
      </c>
      <c r="AT28" s="183" t="s">
        <v>2948</v>
      </c>
      <c r="AU28" s="183" t="s">
        <v>2837</v>
      </c>
      <c r="AV28" s="183" t="s">
        <v>2837</v>
      </c>
      <c r="AW28" s="183" t="s">
        <v>2948</v>
      </c>
      <c r="AX28" s="183" t="s">
        <v>2837</v>
      </c>
      <c r="AY28" s="183" t="s">
        <v>2837</v>
      </c>
      <c r="AZ28" s="183" t="s">
        <v>2948</v>
      </c>
      <c r="BA28" s="183" t="s">
        <v>2837</v>
      </c>
      <c r="BB28" s="183" t="s">
        <v>2837</v>
      </c>
      <c r="BC28" s="183" t="s">
        <v>2948</v>
      </c>
      <c r="BD28" s="183" t="s">
        <v>2837</v>
      </c>
      <c r="BE28" s="183" t="s">
        <v>2837</v>
      </c>
      <c r="BF28" s="183" t="s">
        <v>2948</v>
      </c>
      <c r="BG28" s="183" t="s">
        <v>2837</v>
      </c>
      <c r="BH28" s="183" t="s">
        <v>2837</v>
      </c>
      <c r="BI28" s="183" t="s">
        <v>2948</v>
      </c>
      <c r="BJ28" s="183" t="s">
        <v>2837</v>
      </c>
      <c r="BK28" s="183" t="s">
        <v>2837</v>
      </c>
      <c r="BL28" s="183" t="s">
        <v>2948</v>
      </c>
      <c r="BM28" s="183" t="s">
        <v>2837</v>
      </c>
      <c r="BN28" s="183" t="s">
        <v>2837</v>
      </c>
      <c r="BO28" s="183" t="s">
        <v>2948</v>
      </c>
      <c r="BP28" s="183" t="s">
        <v>2837</v>
      </c>
      <c r="BQ28" s="183" t="s">
        <v>2837</v>
      </c>
      <c r="BR28" s="183" t="s">
        <v>2948</v>
      </c>
      <c r="BS28" s="183" t="s">
        <v>2837</v>
      </c>
      <c r="BT28" s="183" t="s">
        <v>2837</v>
      </c>
      <c r="BU28" s="183" t="s">
        <v>2948</v>
      </c>
      <c r="BV28" s="183" t="s">
        <v>2837</v>
      </c>
      <c r="BW28" s="183" t="s">
        <v>2837</v>
      </c>
      <c r="BX28" s="183" t="s">
        <v>2948</v>
      </c>
      <c r="BY28" s="183" t="s">
        <v>2837</v>
      </c>
      <c r="BZ28" s="183" t="s">
        <v>2837</v>
      </c>
      <c r="CA28" s="183" t="s">
        <v>2948</v>
      </c>
      <c r="CB28" s="183" t="s">
        <v>2837</v>
      </c>
      <c r="CC28" s="183" t="s">
        <v>2837</v>
      </c>
      <c r="CD28" s="183" t="s">
        <v>2948</v>
      </c>
      <c r="CE28" s="183" t="s">
        <v>2837</v>
      </c>
      <c r="CF28" s="183" t="s">
        <v>2837</v>
      </c>
      <c r="CG28" s="183" t="s">
        <v>2948</v>
      </c>
      <c r="CH28" s="183" t="s">
        <v>2837</v>
      </c>
      <c r="CI28" s="183" t="s">
        <v>2837</v>
      </c>
      <c r="CJ28" s="183" t="s">
        <v>2948</v>
      </c>
      <c r="CK28" s="183" t="s">
        <v>2837</v>
      </c>
      <c r="CL28" s="183" t="s">
        <v>2837</v>
      </c>
      <c r="CM28" s="183" t="s">
        <v>2948</v>
      </c>
      <c r="CN28" s="183" t="s">
        <v>2837</v>
      </c>
      <c r="CO28" s="183" t="s">
        <v>2837</v>
      </c>
      <c r="CP28" s="183" t="s">
        <v>2948</v>
      </c>
      <c r="CQ28" s="183" t="s">
        <v>2837</v>
      </c>
      <c r="CR28" s="183" t="s">
        <v>2837</v>
      </c>
      <c r="CS28" s="183" t="s">
        <v>2948</v>
      </c>
      <c r="CT28" s="183" t="s">
        <v>2837</v>
      </c>
      <c r="CU28" s="183" t="s">
        <v>2837</v>
      </c>
      <c r="CV28" s="183" t="s">
        <v>2948</v>
      </c>
      <c r="CW28" s="183" t="s">
        <v>2837</v>
      </c>
      <c r="CX28" s="183" t="s">
        <v>2837</v>
      </c>
      <c r="CY28" s="183" t="s">
        <v>2948</v>
      </c>
      <c r="CZ28" s="183" t="s">
        <v>2837</v>
      </c>
      <c r="DA28" s="183" t="s">
        <v>2837</v>
      </c>
      <c r="DB28" s="183" t="s">
        <v>2948</v>
      </c>
      <c r="DC28" s="183" t="s">
        <v>2837</v>
      </c>
      <c r="DD28" s="183" t="s">
        <v>2837</v>
      </c>
      <c r="DE28" s="183" t="s">
        <v>2948</v>
      </c>
      <c r="DF28" s="183" t="s">
        <v>2837</v>
      </c>
      <c r="DG28" s="183" t="s">
        <v>2837</v>
      </c>
      <c r="DH28" s="183" t="s">
        <v>2948</v>
      </c>
      <c r="DI28" s="183" t="s">
        <v>2837</v>
      </c>
      <c r="DJ28" s="183" t="s">
        <v>2837</v>
      </c>
      <c r="DK28" s="183" t="s">
        <v>2948</v>
      </c>
      <c r="DL28" s="183" t="s">
        <v>2837</v>
      </c>
      <c r="DM28" s="183" t="s">
        <v>2837</v>
      </c>
      <c r="DN28" s="183" t="s">
        <v>2948</v>
      </c>
      <c r="DO28" s="183" t="s">
        <v>2837</v>
      </c>
      <c r="DP28" s="183" t="s">
        <v>2837</v>
      </c>
      <c r="DQ28" s="183" t="s">
        <v>2948</v>
      </c>
      <c r="DR28" s="183" t="s">
        <v>2837</v>
      </c>
      <c r="DS28" s="183" t="s">
        <v>2837</v>
      </c>
      <c r="DT28" s="183" t="s">
        <v>2948</v>
      </c>
      <c r="DU28" s="183" t="s">
        <v>2837</v>
      </c>
      <c r="DV28" s="183" t="s">
        <v>2837</v>
      </c>
      <c r="DW28" s="183" t="s">
        <v>2948</v>
      </c>
      <c r="DX28" s="183" t="s">
        <v>2837</v>
      </c>
      <c r="DY28" s="183" t="s">
        <v>2837</v>
      </c>
      <c r="DZ28" s="183" t="s">
        <v>2948</v>
      </c>
      <c r="EA28" s="183" t="s">
        <v>2837</v>
      </c>
      <c r="EB28" s="183" t="s">
        <v>2837</v>
      </c>
      <c r="EC28" s="183" t="s">
        <v>2948</v>
      </c>
      <c r="ED28" s="183" t="s">
        <v>2837</v>
      </c>
      <c r="EE28" s="183" t="s">
        <v>2837</v>
      </c>
      <c r="EF28" s="183" t="s">
        <v>2948</v>
      </c>
      <c r="EG28" s="183" t="s">
        <v>2837</v>
      </c>
      <c r="EH28" s="183" t="s">
        <v>2837</v>
      </c>
      <c r="EI28" s="183" t="s">
        <v>2948</v>
      </c>
      <c r="EJ28" s="183" t="s">
        <v>2837</v>
      </c>
      <c r="EK28" s="183" t="s">
        <v>2837</v>
      </c>
      <c r="EL28" s="183" t="s">
        <v>2948</v>
      </c>
      <c r="EM28" s="183" t="s">
        <v>2837</v>
      </c>
      <c r="EN28" s="183" t="s">
        <v>2837</v>
      </c>
      <c r="EO28" s="183" t="s">
        <v>2948</v>
      </c>
      <c r="EP28" s="183" t="s">
        <v>2837</v>
      </c>
      <c r="EQ28" s="183" t="s">
        <v>2837</v>
      </c>
      <c r="ER28" s="183" t="s">
        <v>2948</v>
      </c>
      <c r="ES28" s="183" t="s">
        <v>2837</v>
      </c>
      <c r="ET28" s="183" t="s">
        <v>2837</v>
      </c>
    </row>
    <row r="29" spans="1:150" x14ac:dyDescent="0.3">
      <c r="A29" s="1"/>
      <c r="B29" s="181" t="s">
        <v>3042</v>
      </c>
      <c r="C29" s="181" t="s">
        <v>63</v>
      </c>
      <c r="D29" s="181" t="s">
        <v>158</v>
      </c>
      <c r="E29" s="181" t="s">
        <v>3043</v>
      </c>
      <c r="F29" s="181" t="s">
        <v>3044</v>
      </c>
      <c r="G29" s="181" t="s">
        <v>2948</v>
      </c>
      <c r="H29" s="181" t="s">
        <v>2837</v>
      </c>
      <c r="I29" s="181" t="s">
        <v>2837</v>
      </c>
      <c r="J29" s="181" t="s">
        <v>2948</v>
      </c>
      <c r="K29" s="181" t="s">
        <v>2837</v>
      </c>
      <c r="L29" s="181" t="s">
        <v>2837</v>
      </c>
      <c r="M29" s="181" t="s">
        <v>2948</v>
      </c>
      <c r="N29" s="181" t="s">
        <v>2837</v>
      </c>
      <c r="O29" s="181" t="s">
        <v>2837</v>
      </c>
      <c r="P29" s="181" t="s">
        <v>2948</v>
      </c>
      <c r="Q29" s="181" t="s">
        <v>2837</v>
      </c>
      <c r="R29" s="181" t="s">
        <v>2837</v>
      </c>
      <c r="S29" s="181" t="s">
        <v>2948</v>
      </c>
      <c r="T29" s="181" t="s">
        <v>2837</v>
      </c>
      <c r="U29" s="181" t="s">
        <v>2837</v>
      </c>
      <c r="V29" s="181" t="s">
        <v>2948</v>
      </c>
      <c r="W29" s="181" t="s">
        <v>2837</v>
      </c>
      <c r="X29" s="181" t="s">
        <v>2837</v>
      </c>
      <c r="Y29" s="181" t="s">
        <v>2948</v>
      </c>
      <c r="Z29" s="181" t="s">
        <v>2837</v>
      </c>
      <c r="AA29" s="181" t="s">
        <v>2837</v>
      </c>
      <c r="AB29" s="181" t="s">
        <v>2948</v>
      </c>
      <c r="AC29" s="181" t="s">
        <v>2837</v>
      </c>
      <c r="AD29" s="181" t="s">
        <v>2837</v>
      </c>
      <c r="AE29" s="181" t="s">
        <v>2948</v>
      </c>
      <c r="AF29" s="181" t="s">
        <v>2837</v>
      </c>
      <c r="AG29" s="181" t="s">
        <v>2837</v>
      </c>
      <c r="AH29" s="181" t="s">
        <v>2948</v>
      </c>
      <c r="AI29" s="181" t="s">
        <v>2837</v>
      </c>
      <c r="AJ29" s="181" t="s">
        <v>2837</v>
      </c>
      <c r="AK29" s="181" t="s">
        <v>2948</v>
      </c>
      <c r="AL29" s="181" t="s">
        <v>2837</v>
      </c>
      <c r="AM29" s="181" t="s">
        <v>2837</v>
      </c>
      <c r="AN29" s="181" t="s">
        <v>2948</v>
      </c>
      <c r="AO29" s="181" t="s">
        <v>2837</v>
      </c>
      <c r="AP29" s="181" t="s">
        <v>2837</v>
      </c>
      <c r="AQ29" s="181" t="s">
        <v>2948</v>
      </c>
      <c r="AR29" s="181" t="s">
        <v>2837</v>
      </c>
      <c r="AS29" s="181" t="s">
        <v>2837</v>
      </c>
      <c r="AT29" s="181" t="s">
        <v>2948</v>
      </c>
      <c r="AU29" s="181" t="s">
        <v>2837</v>
      </c>
      <c r="AV29" s="181" t="s">
        <v>2837</v>
      </c>
      <c r="AW29" s="181" t="s">
        <v>2948</v>
      </c>
      <c r="AX29" s="181" t="s">
        <v>2837</v>
      </c>
      <c r="AY29" s="181" t="s">
        <v>2837</v>
      </c>
      <c r="AZ29" s="181" t="s">
        <v>2948</v>
      </c>
      <c r="BA29" s="181" t="s">
        <v>2837</v>
      </c>
      <c r="BB29" s="181" t="s">
        <v>2837</v>
      </c>
      <c r="BC29" s="181" t="s">
        <v>2948</v>
      </c>
      <c r="BD29" s="181" t="s">
        <v>2837</v>
      </c>
      <c r="BE29" s="181" t="s">
        <v>2837</v>
      </c>
      <c r="BF29" s="181" t="s">
        <v>2948</v>
      </c>
      <c r="BG29" s="181" t="s">
        <v>2837</v>
      </c>
      <c r="BH29" s="181" t="s">
        <v>2837</v>
      </c>
      <c r="BI29" s="181" t="s">
        <v>2948</v>
      </c>
      <c r="BJ29" s="181" t="s">
        <v>2837</v>
      </c>
      <c r="BK29" s="181" t="s">
        <v>2837</v>
      </c>
      <c r="BL29" s="181" t="s">
        <v>2948</v>
      </c>
      <c r="BM29" s="181" t="s">
        <v>2837</v>
      </c>
      <c r="BN29" s="181" t="s">
        <v>2837</v>
      </c>
      <c r="BO29" s="181" t="s">
        <v>2948</v>
      </c>
      <c r="BP29" s="181" t="s">
        <v>2837</v>
      </c>
      <c r="BQ29" s="181" t="s">
        <v>2837</v>
      </c>
      <c r="BR29" s="181" t="s">
        <v>2948</v>
      </c>
      <c r="BS29" s="181" t="s">
        <v>2837</v>
      </c>
      <c r="BT29" s="181" t="s">
        <v>2837</v>
      </c>
      <c r="BU29" s="181" t="s">
        <v>2948</v>
      </c>
      <c r="BV29" s="181" t="s">
        <v>2837</v>
      </c>
      <c r="BW29" s="181" t="s">
        <v>2837</v>
      </c>
      <c r="BX29" s="181" t="s">
        <v>2948</v>
      </c>
      <c r="BY29" s="181" t="s">
        <v>2837</v>
      </c>
      <c r="BZ29" s="181" t="s">
        <v>2837</v>
      </c>
      <c r="CA29" s="181" t="s">
        <v>2948</v>
      </c>
      <c r="CB29" s="181" t="s">
        <v>2837</v>
      </c>
      <c r="CC29" s="181" t="s">
        <v>2837</v>
      </c>
      <c r="CD29" s="181" t="s">
        <v>2948</v>
      </c>
      <c r="CE29" s="181" t="s">
        <v>2837</v>
      </c>
      <c r="CF29" s="181" t="s">
        <v>2837</v>
      </c>
      <c r="CG29" s="181" t="s">
        <v>2948</v>
      </c>
      <c r="CH29" s="181" t="s">
        <v>2837</v>
      </c>
      <c r="CI29" s="181" t="s">
        <v>2837</v>
      </c>
      <c r="CJ29" s="181" t="s">
        <v>2948</v>
      </c>
      <c r="CK29" s="181" t="s">
        <v>2837</v>
      </c>
      <c r="CL29" s="181" t="s">
        <v>2837</v>
      </c>
      <c r="CM29" s="181" t="s">
        <v>2948</v>
      </c>
      <c r="CN29" s="181" t="s">
        <v>2837</v>
      </c>
      <c r="CO29" s="181" t="s">
        <v>2837</v>
      </c>
      <c r="CP29" s="181" t="s">
        <v>2948</v>
      </c>
      <c r="CQ29" s="181" t="s">
        <v>2837</v>
      </c>
      <c r="CR29" s="181" t="s">
        <v>2837</v>
      </c>
      <c r="CS29" s="181" t="s">
        <v>2948</v>
      </c>
      <c r="CT29" s="181" t="s">
        <v>2837</v>
      </c>
      <c r="CU29" s="181" t="s">
        <v>2837</v>
      </c>
      <c r="CV29" s="181" t="s">
        <v>2948</v>
      </c>
      <c r="CW29" s="181" t="s">
        <v>2837</v>
      </c>
      <c r="CX29" s="181" t="s">
        <v>2837</v>
      </c>
      <c r="CY29" s="181" t="s">
        <v>2948</v>
      </c>
      <c r="CZ29" s="181" t="s">
        <v>2837</v>
      </c>
      <c r="DA29" s="181" t="s">
        <v>2837</v>
      </c>
      <c r="DB29" s="181" t="s">
        <v>2948</v>
      </c>
      <c r="DC29" s="181" t="s">
        <v>2837</v>
      </c>
      <c r="DD29" s="181" t="s">
        <v>2837</v>
      </c>
      <c r="DE29" s="181" t="s">
        <v>2948</v>
      </c>
      <c r="DF29" s="181" t="s">
        <v>2837</v>
      </c>
      <c r="DG29" s="181" t="s">
        <v>2837</v>
      </c>
      <c r="DH29" s="181" t="s">
        <v>2948</v>
      </c>
      <c r="DI29" s="181" t="s">
        <v>2837</v>
      </c>
      <c r="DJ29" s="181" t="s">
        <v>2837</v>
      </c>
      <c r="DK29" s="181" t="s">
        <v>2948</v>
      </c>
      <c r="DL29" s="181" t="s">
        <v>2837</v>
      </c>
      <c r="DM29" s="181" t="s">
        <v>2837</v>
      </c>
      <c r="DN29" s="181" t="s">
        <v>2948</v>
      </c>
      <c r="DO29" s="181" t="s">
        <v>2837</v>
      </c>
      <c r="DP29" s="181" t="s">
        <v>2837</v>
      </c>
      <c r="DQ29" s="181" t="s">
        <v>2948</v>
      </c>
      <c r="DR29" s="181" t="s">
        <v>2837</v>
      </c>
      <c r="DS29" s="181" t="s">
        <v>2837</v>
      </c>
      <c r="DT29" s="181" t="s">
        <v>2948</v>
      </c>
      <c r="DU29" s="181" t="s">
        <v>2837</v>
      </c>
      <c r="DV29" s="181" t="s">
        <v>2837</v>
      </c>
      <c r="DW29" s="181" t="s">
        <v>2948</v>
      </c>
      <c r="DX29" s="181" t="s">
        <v>2837</v>
      </c>
      <c r="DY29" s="181" t="s">
        <v>2837</v>
      </c>
      <c r="DZ29" s="181" t="s">
        <v>2948</v>
      </c>
      <c r="EA29" s="181" t="s">
        <v>2837</v>
      </c>
      <c r="EB29" s="181" t="s">
        <v>2837</v>
      </c>
      <c r="EC29" s="181" t="s">
        <v>2948</v>
      </c>
      <c r="ED29" s="181" t="s">
        <v>2837</v>
      </c>
      <c r="EE29" s="181" t="s">
        <v>2837</v>
      </c>
      <c r="EF29" s="181" t="s">
        <v>2948</v>
      </c>
      <c r="EG29" s="181" t="s">
        <v>2837</v>
      </c>
      <c r="EH29" s="181" t="s">
        <v>2837</v>
      </c>
      <c r="EI29" s="181" t="s">
        <v>2948</v>
      </c>
      <c r="EJ29" s="181" t="s">
        <v>2837</v>
      </c>
      <c r="EK29" s="181" t="s">
        <v>2837</v>
      </c>
      <c r="EL29" s="181" t="s">
        <v>2948</v>
      </c>
      <c r="EM29" s="181" t="s">
        <v>2837</v>
      </c>
      <c r="EN29" s="181" t="s">
        <v>2837</v>
      </c>
      <c r="EO29" s="181" t="s">
        <v>2948</v>
      </c>
      <c r="EP29" s="181" t="s">
        <v>2837</v>
      </c>
      <c r="EQ29" s="181" t="s">
        <v>2837</v>
      </c>
      <c r="ER29" s="181" t="s">
        <v>2948</v>
      </c>
      <c r="ES29" s="181" t="s">
        <v>2837</v>
      </c>
      <c r="ET29" s="181" t="s">
        <v>2837</v>
      </c>
    </row>
    <row r="30" spans="1:150" x14ac:dyDescent="0.3">
      <c r="A30" s="1"/>
      <c r="B30" s="182" t="s">
        <v>3045</v>
      </c>
      <c r="C30" s="182" t="s">
        <v>63</v>
      </c>
      <c r="D30" s="182" t="s">
        <v>158</v>
      </c>
      <c r="E30" s="182" t="s">
        <v>3046</v>
      </c>
      <c r="F30" s="182" t="s">
        <v>3047</v>
      </c>
      <c r="G30" s="183" t="s">
        <v>2948</v>
      </c>
      <c r="H30" s="183" t="s">
        <v>1041</v>
      </c>
      <c r="I30" s="183" t="s">
        <v>1041</v>
      </c>
      <c r="J30" s="183" t="s">
        <v>2948</v>
      </c>
      <c r="K30" s="183" t="s">
        <v>1041</v>
      </c>
      <c r="L30" s="183" t="s">
        <v>1041</v>
      </c>
      <c r="M30" s="183" t="s">
        <v>2948</v>
      </c>
      <c r="N30" s="183" t="s">
        <v>1041</v>
      </c>
      <c r="O30" s="183" t="s">
        <v>1041</v>
      </c>
      <c r="P30" s="183" t="s">
        <v>2948</v>
      </c>
      <c r="Q30" s="183" t="s">
        <v>1041</v>
      </c>
      <c r="R30" s="183" t="s">
        <v>1041</v>
      </c>
      <c r="S30" s="183" t="s">
        <v>2948</v>
      </c>
      <c r="T30" s="183" t="s">
        <v>1041</v>
      </c>
      <c r="U30" s="183" t="s">
        <v>1041</v>
      </c>
      <c r="V30" s="183" t="s">
        <v>2948</v>
      </c>
      <c r="W30" s="183" t="s">
        <v>1041</v>
      </c>
      <c r="X30" s="183" t="s">
        <v>1041</v>
      </c>
      <c r="Y30" s="183" t="s">
        <v>2948</v>
      </c>
      <c r="Z30" s="183" t="s">
        <v>1041</v>
      </c>
      <c r="AA30" s="183" t="s">
        <v>1041</v>
      </c>
      <c r="AB30" s="183" t="s">
        <v>2948</v>
      </c>
      <c r="AC30" s="183" t="s">
        <v>1041</v>
      </c>
      <c r="AD30" s="183" t="s">
        <v>1041</v>
      </c>
      <c r="AE30" s="183" t="s">
        <v>2948</v>
      </c>
      <c r="AF30" s="183" t="s">
        <v>1041</v>
      </c>
      <c r="AG30" s="183" t="s">
        <v>1041</v>
      </c>
      <c r="AH30" s="183" t="s">
        <v>2948</v>
      </c>
      <c r="AI30" s="183" t="s">
        <v>1041</v>
      </c>
      <c r="AJ30" s="183" t="s">
        <v>1041</v>
      </c>
      <c r="AK30" s="183" t="s">
        <v>2948</v>
      </c>
      <c r="AL30" s="183" t="s">
        <v>1041</v>
      </c>
      <c r="AM30" s="183" t="s">
        <v>1041</v>
      </c>
      <c r="AN30" s="183" t="s">
        <v>2948</v>
      </c>
      <c r="AO30" s="183" t="s">
        <v>1041</v>
      </c>
      <c r="AP30" s="183" t="s">
        <v>1041</v>
      </c>
      <c r="AQ30" s="183" t="s">
        <v>2948</v>
      </c>
      <c r="AR30" s="183" t="s">
        <v>1041</v>
      </c>
      <c r="AS30" s="183" t="s">
        <v>1041</v>
      </c>
      <c r="AT30" s="183" t="s">
        <v>2948</v>
      </c>
      <c r="AU30" s="183" t="s">
        <v>1041</v>
      </c>
      <c r="AV30" s="183" t="s">
        <v>1041</v>
      </c>
      <c r="AW30" s="183" t="s">
        <v>2948</v>
      </c>
      <c r="AX30" s="183" t="s">
        <v>1041</v>
      </c>
      <c r="AY30" s="183" t="s">
        <v>1041</v>
      </c>
      <c r="AZ30" s="183" t="s">
        <v>2948</v>
      </c>
      <c r="BA30" s="183" t="s">
        <v>1041</v>
      </c>
      <c r="BB30" s="183" t="s">
        <v>1041</v>
      </c>
      <c r="BC30" s="183" t="s">
        <v>2948</v>
      </c>
      <c r="BD30" s="183" t="s">
        <v>1041</v>
      </c>
      <c r="BE30" s="183" t="s">
        <v>1041</v>
      </c>
      <c r="BF30" s="183" t="s">
        <v>2948</v>
      </c>
      <c r="BG30" s="183" t="s">
        <v>1041</v>
      </c>
      <c r="BH30" s="183" t="s">
        <v>1041</v>
      </c>
      <c r="BI30" s="183" t="s">
        <v>2948</v>
      </c>
      <c r="BJ30" s="183" t="s">
        <v>1041</v>
      </c>
      <c r="BK30" s="183" t="s">
        <v>1041</v>
      </c>
      <c r="BL30" s="183" t="s">
        <v>2948</v>
      </c>
      <c r="BM30" s="183" t="s">
        <v>1041</v>
      </c>
      <c r="BN30" s="183" t="s">
        <v>1041</v>
      </c>
      <c r="BO30" s="183" t="s">
        <v>2948</v>
      </c>
      <c r="BP30" s="183" t="s">
        <v>1041</v>
      </c>
      <c r="BQ30" s="183" t="s">
        <v>1041</v>
      </c>
      <c r="BR30" s="183" t="s">
        <v>2948</v>
      </c>
      <c r="BS30" s="183" t="s">
        <v>1041</v>
      </c>
      <c r="BT30" s="183" t="s">
        <v>1041</v>
      </c>
      <c r="BU30" s="183" t="s">
        <v>2948</v>
      </c>
      <c r="BV30" s="183" t="s">
        <v>1041</v>
      </c>
      <c r="BW30" s="183" t="s">
        <v>1041</v>
      </c>
      <c r="BX30" s="183" t="s">
        <v>2948</v>
      </c>
      <c r="BY30" s="183" t="s">
        <v>1041</v>
      </c>
      <c r="BZ30" s="183" t="s">
        <v>1041</v>
      </c>
      <c r="CA30" s="183" t="s">
        <v>2948</v>
      </c>
      <c r="CB30" s="183" t="s">
        <v>1041</v>
      </c>
      <c r="CC30" s="183" t="s">
        <v>1041</v>
      </c>
      <c r="CD30" s="183" t="s">
        <v>2948</v>
      </c>
      <c r="CE30" s="183" t="s">
        <v>1041</v>
      </c>
      <c r="CF30" s="183" t="s">
        <v>1041</v>
      </c>
      <c r="CG30" s="183" t="s">
        <v>2948</v>
      </c>
      <c r="CH30" s="183" t="s">
        <v>1041</v>
      </c>
      <c r="CI30" s="183" t="s">
        <v>1041</v>
      </c>
      <c r="CJ30" s="183" t="s">
        <v>2948</v>
      </c>
      <c r="CK30" s="183" t="s">
        <v>1041</v>
      </c>
      <c r="CL30" s="183" t="s">
        <v>1041</v>
      </c>
      <c r="CM30" s="183" t="s">
        <v>2948</v>
      </c>
      <c r="CN30" s="183" t="s">
        <v>1041</v>
      </c>
      <c r="CO30" s="183" t="s">
        <v>1041</v>
      </c>
      <c r="CP30" s="183" t="s">
        <v>2948</v>
      </c>
      <c r="CQ30" s="183" t="s">
        <v>1041</v>
      </c>
      <c r="CR30" s="183" t="s">
        <v>1041</v>
      </c>
      <c r="CS30" s="183" t="s">
        <v>2948</v>
      </c>
      <c r="CT30" s="183" t="s">
        <v>1041</v>
      </c>
      <c r="CU30" s="183" t="s">
        <v>1041</v>
      </c>
      <c r="CV30" s="183" t="s">
        <v>2948</v>
      </c>
      <c r="CW30" s="183" t="s">
        <v>1041</v>
      </c>
      <c r="CX30" s="183" t="s">
        <v>1041</v>
      </c>
      <c r="CY30" s="183" t="s">
        <v>2948</v>
      </c>
      <c r="CZ30" s="183" t="s">
        <v>1041</v>
      </c>
      <c r="DA30" s="183" t="s">
        <v>1041</v>
      </c>
      <c r="DB30" s="183" t="s">
        <v>2948</v>
      </c>
      <c r="DC30" s="183" t="s">
        <v>1041</v>
      </c>
      <c r="DD30" s="183" t="s">
        <v>1041</v>
      </c>
      <c r="DE30" s="183" t="s">
        <v>2948</v>
      </c>
      <c r="DF30" s="183" t="s">
        <v>1041</v>
      </c>
      <c r="DG30" s="183" t="s">
        <v>1041</v>
      </c>
      <c r="DH30" s="183" t="s">
        <v>2948</v>
      </c>
      <c r="DI30" s="183" t="s">
        <v>1041</v>
      </c>
      <c r="DJ30" s="183" t="s">
        <v>1041</v>
      </c>
      <c r="DK30" s="183" t="s">
        <v>2948</v>
      </c>
      <c r="DL30" s="183" t="s">
        <v>1041</v>
      </c>
      <c r="DM30" s="183" t="s">
        <v>1041</v>
      </c>
      <c r="DN30" s="183" t="s">
        <v>2948</v>
      </c>
      <c r="DO30" s="183" t="s">
        <v>1041</v>
      </c>
      <c r="DP30" s="183" t="s">
        <v>1041</v>
      </c>
      <c r="DQ30" s="183" t="s">
        <v>2948</v>
      </c>
      <c r="DR30" s="183" t="s">
        <v>1041</v>
      </c>
      <c r="DS30" s="183" t="s">
        <v>1041</v>
      </c>
      <c r="DT30" s="183" t="s">
        <v>2948</v>
      </c>
      <c r="DU30" s="183" t="s">
        <v>1041</v>
      </c>
      <c r="DV30" s="183" t="s">
        <v>1041</v>
      </c>
      <c r="DW30" s="183" t="s">
        <v>2948</v>
      </c>
      <c r="DX30" s="183" t="s">
        <v>1041</v>
      </c>
      <c r="DY30" s="183" t="s">
        <v>1041</v>
      </c>
      <c r="DZ30" s="183" t="s">
        <v>2948</v>
      </c>
      <c r="EA30" s="183" t="s">
        <v>1041</v>
      </c>
      <c r="EB30" s="183" t="s">
        <v>1041</v>
      </c>
      <c r="EC30" s="183" t="s">
        <v>2948</v>
      </c>
      <c r="ED30" s="183" t="s">
        <v>1041</v>
      </c>
      <c r="EE30" s="183" t="s">
        <v>1041</v>
      </c>
      <c r="EF30" s="183" t="s">
        <v>2948</v>
      </c>
      <c r="EG30" s="183" t="s">
        <v>1041</v>
      </c>
      <c r="EH30" s="183" t="s">
        <v>1041</v>
      </c>
      <c r="EI30" s="183" t="s">
        <v>2948</v>
      </c>
      <c r="EJ30" s="183" t="s">
        <v>1041</v>
      </c>
      <c r="EK30" s="183" t="s">
        <v>1041</v>
      </c>
      <c r="EL30" s="183" t="s">
        <v>2948</v>
      </c>
      <c r="EM30" s="183" t="s">
        <v>1041</v>
      </c>
      <c r="EN30" s="183" t="s">
        <v>1041</v>
      </c>
      <c r="EO30" s="183" t="s">
        <v>2948</v>
      </c>
      <c r="EP30" s="183" t="s">
        <v>1041</v>
      </c>
      <c r="EQ30" s="183" t="s">
        <v>1041</v>
      </c>
      <c r="ER30" s="183" t="s">
        <v>2948</v>
      </c>
      <c r="ES30" s="183" t="s">
        <v>1041</v>
      </c>
      <c r="ET30" s="183" t="s">
        <v>1041</v>
      </c>
    </row>
    <row r="31" spans="1:150" x14ac:dyDescent="0.3">
      <c r="A31" s="1"/>
      <c r="B31" s="182" t="s">
        <v>3048</v>
      </c>
      <c r="C31" s="182" t="s">
        <v>63</v>
      </c>
      <c r="D31" s="182" t="s">
        <v>158</v>
      </c>
      <c r="E31" s="182" t="s">
        <v>3049</v>
      </c>
      <c r="F31" s="182" t="s">
        <v>3050</v>
      </c>
      <c r="G31" s="183" t="s">
        <v>2948</v>
      </c>
      <c r="H31" s="183" t="s">
        <v>1041</v>
      </c>
      <c r="I31" s="183" t="s">
        <v>1041</v>
      </c>
      <c r="J31" s="183" t="s">
        <v>2948</v>
      </c>
      <c r="K31" s="183" t="s">
        <v>1041</v>
      </c>
      <c r="L31" s="183" t="s">
        <v>1041</v>
      </c>
      <c r="M31" s="183" t="s">
        <v>2948</v>
      </c>
      <c r="N31" s="183" t="s">
        <v>1041</v>
      </c>
      <c r="O31" s="183" t="s">
        <v>1041</v>
      </c>
      <c r="P31" s="183" t="s">
        <v>2948</v>
      </c>
      <c r="Q31" s="183" t="s">
        <v>1041</v>
      </c>
      <c r="R31" s="183" t="s">
        <v>1041</v>
      </c>
      <c r="S31" s="183" t="s">
        <v>2948</v>
      </c>
      <c r="T31" s="183" t="s">
        <v>1041</v>
      </c>
      <c r="U31" s="183" t="s">
        <v>1041</v>
      </c>
      <c r="V31" s="183" t="s">
        <v>2948</v>
      </c>
      <c r="W31" s="183" t="s">
        <v>1041</v>
      </c>
      <c r="X31" s="183" t="s">
        <v>1041</v>
      </c>
      <c r="Y31" s="183" t="s">
        <v>2948</v>
      </c>
      <c r="Z31" s="183" t="s">
        <v>1041</v>
      </c>
      <c r="AA31" s="183" t="s">
        <v>1041</v>
      </c>
      <c r="AB31" s="183" t="s">
        <v>2948</v>
      </c>
      <c r="AC31" s="183" t="s">
        <v>1041</v>
      </c>
      <c r="AD31" s="183" t="s">
        <v>1041</v>
      </c>
      <c r="AE31" s="183" t="s">
        <v>2948</v>
      </c>
      <c r="AF31" s="183" t="s">
        <v>1041</v>
      </c>
      <c r="AG31" s="183" t="s">
        <v>1041</v>
      </c>
      <c r="AH31" s="183" t="s">
        <v>2948</v>
      </c>
      <c r="AI31" s="183" t="s">
        <v>1041</v>
      </c>
      <c r="AJ31" s="183" t="s">
        <v>1041</v>
      </c>
      <c r="AK31" s="183" t="s">
        <v>2948</v>
      </c>
      <c r="AL31" s="183" t="s">
        <v>1041</v>
      </c>
      <c r="AM31" s="183" t="s">
        <v>1041</v>
      </c>
      <c r="AN31" s="183" t="s">
        <v>2948</v>
      </c>
      <c r="AO31" s="183" t="s">
        <v>1041</v>
      </c>
      <c r="AP31" s="183" t="s">
        <v>1041</v>
      </c>
      <c r="AQ31" s="183" t="s">
        <v>2948</v>
      </c>
      <c r="AR31" s="183" t="s">
        <v>1041</v>
      </c>
      <c r="AS31" s="183" t="s">
        <v>1041</v>
      </c>
      <c r="AT31" s="183" t="s">
        <v>2948</v>
      </c>
      <c r="AU31" s="183" t="s">
        <v>1041</v>
      </c>
      <c r="AV31" s="183" t="s">
        <v>1041</v>
      </c>
      <c r="AW31" s="183" t="s">
        <v>2948</v>
      </c>
      <c r="AX31" s="183" t="s">
        <v>1041</v>
      </c>
      <c r="AY31" s="183" t="s">
        <v>1041</v>
      </c>
      <c r="AZ31" s="183" t="s">
        <v>2948</v>
      </c>
      <c r="BA31" s="183" t="s">
        <v>1041</v>
      </c>
      <c r="BB31" s="183" t="s">
        <v>1041</v>
      </c>
      <c r="BC31" s="183" t="s">
        <v>2948</v>
      </c>
      <c r="BD31" s="183" t="s">
        <v>1041</v>
      </c>
      <c r="BE31" s="183" t="s">
        <v>1041</v>
      </c>
      <c r="BF31" s="183" t="s">
        <v>2948</v>
      </c>
      <c r="BG31" s="183" t="s">
        <v>1041</v>
      </c>
      <c r="BH31" s="183" t="s">
        <v>1041</v>
      </c>
      <c r="BI31" s="183" t="s">
        <v>2948</v>
      </c>
      <c r="BJ31" s="183" t="s">
        <v>1041</v>
      </c>
      <c r="BK31" s="183" t="s">
        <v>1041</v>
      </c>
      <c r="BL31" s="183" t="s">
        <v>2948</v>
      </c>
      <c r="BM31" s="183" t="s">
        <v>1041</v>
      </c>
      <c r="BN31" s="183" t="s">
        <v>1041</v>
      </c>
      <c r="BO31" s="183" t="s">
        <v>2948</v>
      </c>
      <c r="BP31" s="183" t="s">
        <v>1041</v>
      </c>
      <c r="BQ31" s="183" t="s">
        <v>1041</v>
      </c>
      <c r="BR31" s="183" t="s">
        <v>2948</v>
      </c>
      <c r="BS31" s="183" t="s">
        <v>1041</v>
      </c>
      <c r="BT31" s="183" t="s">
        <v>1041</v>
      </c>
      <c r="BU31" s="183" t="s">
        <v>2948</v>
      </c>
      <c r="BV31" s="183" t="s">
        <v>1041</v>
      </c>
      <c r="BW31" s="183" t="s">
        <v>1041</v>
      </c>
      <c r="BX31" s="183" t="s">
        <v>2948</v>
      </c>
      <c r="BY31" s="183" t="s">
        <v>1041</v>
      </c>
      <c r="BZ31" s="183" t="s">
        <v>1041</v>
      </c>
      <c r="CA31" s="183" t="s">
        <v>2948</v>
      </c>
      <c r="CB31" s="183" t="s">
        <v>1041</v>
      </c>
      <c r="CC31" s="183" t="s">
        <v>1041</v>
      </c>
      <c r="CD31" s="183" t="s">
        <v>2948</v>
      </c>
      <c r="CE31" s="183" t="s">
        <v>1041</v>
      </c>
      <c r="CF31" s="183" t="s">
        <v>1041</v>
      </c>
      <c r="CG31" s="183" t="s">
        <v>2948</v>
      </c>
      <c r="CH31" s="183" t="s">
        <v>1041</v>
      </c>
      <c r="CI31" s="183" t="s">
        <v>1041</v>
      </c>
      <c r="CJ31" s="183" t="s">
        <v>2948</v>
      </c>
      <c r="CK31" s="183" t="s">
        <v>1041</v>
      </c>
      <c r="CL31" s="183" t="s">
        <v>1041</v>
      </c>
      <c r="CM31" s="183" t="s">
        <v>2948</v>
      </c>
      <c r="CN31" s="183" t="s">
        <v>1041</v>
      </c>
      <c r="CO31" s="183" t="s">
        <v>1041</v>
      </c>
      <c r="CP31" s="183" t="s">
        <v>2948</v>
      </c>
      <c r="CQ31" s="183" t="s">
        <v>1041</v>
      </c>
      <c r="CR31" s="183" t="s">
        <v>1041</v>
      </c>
      <c r="CS31" s="183" t="s">
        <v>2948</v>
      </c>
      <c r="CT31" s="183" t="s">
        <v>1041</v>
      </c>
      <c r="CU31" s="183" t="s">
        <v>1041</v>
      </c>
      <c r="CV31" s="183" t="s">
        <v>2948</v>
      </c>
      <c r="CW31" s="183" t="s">
        <v>1041</v>
      </c>
      <c r="CX31" s="183" t="s">
        <v>1041</v>
      </c>
      <c r="CY31" s="183" t="s">
        <v>2948</v>
      </c>
      <c r="CZ31" s="183" t="s">
        <v>1041</v>
      </c>
      <c r="DA31" s="183" t="s">
        <v>1041</v>
      </c>
      <c r="DB31" s="183" t="s">
        <v>2948</v>
      </c>
      <c r="DC31" s="183" t="s">
        <v>1041</v>
      </c>
      <c r="DD31" s="183" t="s">
        <v>1041</v>
      </c>
      <c r="DE31" s="183" t="s">
        <v>2948</v>
      </c>
      <c r="DF31" s="183" t="s">
        <v>1041</v>
      </c>
      <c r="DG31" s="183" t="s">
        <v>1041</v>
      </c>
      <c r="DH31" s="183" t="s">
        <v>2948</v>
      </c>
      <c r="DI31" s="183" t="s">
        <v>1041</v>
      </c>
      <c r="DJ31" s="183" t="s">
        <v>1041</v>
      </c>
      <c r="DK31" s="183" t="s">
        <v>2948</v>
      </c>
      <c r="DL31" s="183" t="s">
        <v>1041</v>
      </c>
      <c r="DM31" s="183" t="s">
        <v>1041</v>
      </c>
      <c r="DN31" s="183" t="s">
        <v>2948</v>
      </c>
      <c r="DO31" s="183" t="s">
        <v>1041</v>
      </c>
      <c r="DP31" s="183" t="s">
        <v>1041</v>
      </c>
      <c r="DQ31" s="183" t="s">
        <v>2948</v>
      </c>
      <c r="DR31" s="183" t="s">
        <v>1041</v>
      </c>
      <c r="DS31" s="183" t="s">
        <v>1041</v>
      </c>
      <c r="DT31" s="183" t="s">
        <v>2948</v>
      </c>
      <c r="DU31" s="183" t="s">
        <v>1041</v>
      </c>
      <c r="DV31" s="183" t="s">
        <v>1041</v>
      </c>
      <c r="DW31" s="183" t="s">
        <v>2948</v>
      </c>
      <c r="DX31" s="183" t="s">
        <v>1041</v>
      </c>
      <c r="DY31" s="183" t="s">
        <v>1041</v>
      </c>
      <c r="DZ31" s="183" t="s">
        <v>2948</v>
      </c>
      <c r="EA31" s="183" t="s">
        <v>1041</v>
      </c>
      <c r="EB31" s="183" t="s">
        <v>1041</v>
      </c>
      <c r="EC31" s="183" t="s">
        <v>2948</v>
      </c>
      <c r="ED31" s="183" t="s">
        <v>1041</v>
      </c>
      <c r="EE31" s="183" t="s">
        <v>1041</v>
      </c>
      <c r="EF31" s="183" t="s">
        <v>2948</v>
      </c>
      <c r="EG31" s="183" t="s">
        <v>1041</v>
      </c>
      <c r="EH31" s="183" t="s">
        <v>1041</v>
      </c>
      <c r="EI31" s="183" t="s">
        <v>2948</v>
      </c>
      <c r="EJ31" s="183" t="s">
        <v>1041</v>
      </c>
      <c r="EK31" s="183" t="s">
        <v>1041</v>
      </c>
      <c r="EL31" s="183" t="s">
        <v>2948</v>
      </c>
      <c r="EM31" s="183" t="s">
        <v>1041</v>
      </c>
      <c r="EN31" s="183" t="s">
        <v>1041</v>
      </c>
      <c r="EO31" s="183" t="s">
        <v>2948</v>
      </c>
      <c r="EP31" s="183" t="s">
        <v>1041</v>
      </c>
      <c r="EQ31" s="183" t="s">
        <v>1041</v>
      </c>
      <c r="ER31" s="183" t="s">
        <v>2948</v>
      </c>
      <c r="ES31" s="183" t="s">
        <v>1041</v>
      </c>
      <c r="ET31" s="183" t="s">
        <v>1041</v>
      </c>
    </row>
    <row r="32" spans="1:150" x14ac:dyDescent="0.3">
      <c r="A32" s="1"/>
      <c r="B32" s="181" t="s">
        <v>3051</v>
      </c>
      <c r="C32" s="181" t="s">
        <v>131</v>
      </c>
      <c r="D32" s="181" t="s">
        <v>3052</v>
      </c>
      <c r="E32" s="181" t="s">
        <v>3053</v>
      </c>
      <c r="F32" s="181" t="s">
        <v>3054</v>
      </c>
      <c r="G32" s="181" t="s">
        <v>2948</v>
      </c>
      <c r="H32" s="181" t="s">
        <v>2837</v>
      </c>
      <c r="I32" s="181" t="s">
        <v>2837</v>
      </c>
      <c r="J32" s="181" t="s">
        <v>2948</v>
      </c>
      <c r="K32" s="181" t="s">
        <v>2837</v>
      </c>
      <c r="L32" s="181" t="s">
        <v>2837</v>
      </c>
      <c r="M32" s="181" t="s">
        <v>2948</v>
      </c>
      <c r="N32" s="181" t="s">
        <v>2837</v>
      </c>
      <c r="O32" s="181" t="s">
        <v>2837</v>
      </c>
      <c r="P32" s="181" t="s">
        <v>2948</v>
      </c>
      <c r="Q32" s="181" t="s">
        <v>2837</v>
      </c>
      <c r="R32" s="181" t="s">
        <v>2837</v>
      </c>
      <c r="S32" s="181" t="s">
        <v>2948</v>
      </c>
      <c r="T32" s="181" t="s">
        <v>2837</v>
      </c>
      <c r="U32" s="181" t="s">
        <v>2837</v>
      </c>
      <c r="V32" s="181" t="s">
        <v>2948</v>
      </c>
      <c r="W32" s="181" t="s">
        <v>2837</v>
      </c>
      <c r="X32" s="181" t="s">
        <v>2837</v>
      </c>
      <c r="Y32" s="181" t="s">
        <v>2948</v>
      </c>
      <c r="Z32" s="181" t="s">
        <v>2837</v>
      </c>
      <c r="AA32" s="181" t="s">
        <v>2837</v>
      </c>
      <c r="AB32" s="181" t="s">
        <v>2948</v>
      </c>
      <c r="AC32" s="181" t="s">
        <v>2837</v>
      </c>
      <c r="AD32" s="181" t="s">
        <v>2837</v>
      </c>
      <c r="AE32" s="181" t="s">
        <v>2948</v>
      </c>
      <c r="AF32" s="181" t="s">
        <v>2837</v>
      </c>
      <c r="AG32" s="181" t="s">
        <v>2837</v>
      </c>
      <c r="AH32" s="181" t="s">
        <v>2948</v>
      </c>
      <c r="AI32" s="181" t="s">
        <v>2837</v>
      </c>
      <c r="AJ32" s="181" t="s">
        <v>2837</v>
      </c>
      <c r="AK32" s="181" t="s">
        <v>2948</v>
      </c>
      <c r="AL32" s="181" t="s">
        <v>2837</v>
      </c>
      <c r="AM32" s="181" t="s">
        <v>2837</v>
      </c>
      <c r="AN32" s="181" t="s">
        <v>2948</v>
      </c>
      <c r="AO32" s="181" t="s">
        <v>2837</v>
      </c>
      <c r="AP32" s="181" t="s">
        <v>2837</v>
      </c>
      <c r="AQ32" s="181" t="s">
        <v>2948</v>
      </c>
      <c r="AR32" s="181" t="s">
        <v>2837</v>
      </c>
      <c r="AS32" s="181" t="s">
        <v>2837</v>
      </c>
      <c r="AT32" s="181" t="s">
        <v>2948</v>
      </c>
      <c r="AU32" s="181" t="s">
        <v>2837</v>
      </c>
      <c r="AV32" s="181" t="s">
        <v>2837</v>
      </c>
      <c r="AW32" s="181" t="s">
        <v>2948</v>
      </c>
      <c r="AX32" s="181" t="s">
        <v>2837</v>
      </c>
      <c r="AY32" s="181" t="s">
        <v>2837</v>
      </c>
      <c r="AZ32" s="181" t="s">
        <v>2948</v>
      </c>
      <c r="BA32" s="181" t="s">
        <v>2837</v>
      </c>
      <c r="BB32" s="181" t="s">
        <v>2837</v>
      </c>
      <c r="BC32" s="181" t="s">
        <v>2948</v>
      </c>
      <c r="BD32" s="181" t="s">
        <v>2837</v>
      </c>
      <c r="BE32" s="181" t="s">
        <v>2837</v>
      </c>
      <c r="BF32" s="181" t="s">
        <v>2948</v>
      </c>
      <c r="BG32" s="181" t="s">
        <v>2837</v>
      </c>
      <c r="BH32" s="181" t="s">
        <v>2837</v>
      </c>
      <c r="BI32" s="181" t="s">
        <v>2948</v>
      </c>
      <c r="BJ32" s="181" t="s">
        <v>2837</v>
      </c>
      <c r="BK32" s="181" t="s">
        <v>2837</v>
      </c>
      <c r="BL32" s="181" t="s">
        <v>2948</v>
      </c>
      <c r="BM32" s="181" t="s">
        <v>2837</v>
      </c>
      <c r="BN32" s="181" t="s">
        <v>2837</v>
      </c>
      <c r="BO32" s="181" t="s">
        <v>2948</v>
      </c>
      <c r="BP32" s="181" t="s">
        <v>2837</v>
      </c>
      <c r="BQ32" s="181" t="s">
        <v>2837</v>
      </c>
      <c r="BR32" s="181" t="s">
        <v>2948</v>
      </c>
      <c r="BS32" s="181" t="s">
        <v>2837</v>
      </c>
      <c r="BT32" s="181" t="s">
        <v>2837</v>
      </c>
      <c r="BU32" s="181" t="s">
        <v>2948</v>
      </c>
      <c r="BV32" s="181" t="s">
        <v>2837</v>
      </c>
      <c r="BW32" s="181" t="s">
        <v>2837</v>
      </c>
      <c r="BX32" s="181" t="s">
        <v>2948</v>
      </c>
      <c r="BY32" s="181" t="s">
        <v>2837</v>
      </c>
      <c r="BZ32" s="181" t="s">
        <v>2837</v>
      </c>
      <c r="CA32" s="181" t="s">
        <v>2948</v>
      </c>
      <c r="CB32" s="181" t="s">
        <v>2837</v>
      </c>
      <c r="CC32" s="181" t="s">
        <v>2837</v>
      </c>
      <c r="CD32" s="181" t="s">
        <v>2948</v>
      </c>
      <c r="CE32" s="181" t="s">
        <v>2837</v>
      </c>
      <c r="CF32" s="181" t="s">
        <v>2837</v>
      </c>
      <c r="CG32" s="181" t="s">
        <v>2948</v>
      </c>
      <c r="CH32" s="181" t="s">
        <v>2837</v>
      </c>
      <c r="CI32" s="181" t="s">
        <v>2837</v>
      </c>
      <c r="CJ32" s="181" t="s">
        <v>2948</v>
      </c>
      <c r="CK32" s="181" t="s">
        <v>2837</v>
      </c>
      <c r="CL32" s="181" t="s">
        <v>2837</v>
      </c>
      <c r="CM32" s="181" t="s">
        <v>2948</v>
      </c>
      <c r="CN32" s="181" t="s">
        <v>2837</v>
      </c>
      <c r="CO32" s="181" t="s">
        <v>2837</v>
      </c>
      <c r="CP32" s="181" t="s">
        <v>2948</v>
      </c>
      <c r="CQ32" s="181" t="s">
        <v>2837</v>
      </c>
      <c r="CR32" s="181" t="s">
        <v>2837</v>
      </c>
      <c r="CS32" s="181" t="s">
        <v>2948</v>
      </c>
      <c r="CT32" s="181" t="s">
        <v>2837</v>
      </c>
      <c r="CU32" s="181" t="s">
        <v>2837</v>
      </c>
      <c r="CV32" s="181" t="s">
        <v>2948</v>
      </c>
      <c r="CW32" s="181" t="s">
        <v>2837</v>
      </c>
      <c r="CX32" s="181" t="s">
        <v>2837</v>
      </c>
      <c r="CY32" s="181" t="s">
        <v>2948</v>
      </c>
      <c r="CZ32" s="181" t="s">
        <v>2837</v>
      </c>
      <c r="DA32" s="181" t="s">
        <v>2837</v>
      </c>
      <c r="DB32" s="181" t="s">
        <v>2948</v>
      </c>
      <c r="DC32" s="181" t="s">
        <v>2837</v>
      </c>
      <c r="DD32" s="181" t="s">
        <v>2837</v>
      </c>
      <c r="DE32" s="181" t="s">
        <v>2948</v>
      </c>
      <c r="DF32" s="181" t="s">
        <v>2837</v>
      </c>
      <c r="DG32" s="181" t="s">
        <v>2837</v>
      </c>
      <c r="DH32" s="181" t="s">
        <v>2948</v>
      </c>
      <c r="DI32" s="181" t="s">
        <v>2837</v>
      </c>
      <c r="DJ32" s="181" t="s">
        <v>2837</v>
      </c>
      <c r="DK32" s="181" t="s">
        <v>2948</v>
      </c>
      <c r="DL32" s="181" t="s">
        <v>2837</v>
      </c>
      <c r="DM32" s="181" t="s">
        <v>2837</v>
      </c>
      <c r="DN32" s="181" t="s">
        <v>2948</v>
      </c>
      <c r="DO32" s="181" t="s">
        <v>2837</v>
      </c>
      <c r="DP32" s="181" t="s">
        <v>2837</v>
      </c>
      <c r="DQ32" s="181" t="s">
        <v>2948</v>
      </c>
      <c r="DR32" s="181" t="s">
        <v>2837</v>
      </c>
      <c r="DS32" s="181" t="s">
        <v>2837</v>
      </c>
      <c r="DT32" s="181" t="s">
        <v>2948</v>
      </c>
      <c r="DU32" s="181" t="s">
        <v>2837</v>
      </c>
      <c r="DV32" s="181" t="s">
        <v>2837</v>
      </c>
      <c r="DW32" s="181" t="s">
        <v>2948</v>
      </c>
      <c r="DX32" s="181" t="s">
        <v>2837</v>
      </c>
      <c r="DY32" s="181" t="s">
        <v>2837</v>
      </c>
      <c r="DZ32" s="181" t="s">
        <v>2948</v>
      </c>
      <c r="EA32" s="181" t="s">
        <v>2837</v>
      </c>
      <c r="EB32" s="181" t="s">
        <v>2837</v>
      </c>
      <c r="EC32" s="181" t="s">
        <v>2948</v>
      </c>
      <c r="ED32" s="181" t="s">
        <v>2837</v>
      </c>
      <c r="EE32" s="181" t="s">
        <v>2837</v>
      </c>
      <c r="EF32" s="181" t="s">
        <v>2948</v>
      </c>
      <c r="EG32" s="181" t="s">
        <v>2837</v>
      </c>
      <c r="EH32" s="181" t="s">
        <v>2837</v>
      </c>
      <c r="EI32" s="181" t="s">
        <v>2948</v>
      </c>
      <c r="EJ32" s="181" t="s">
        <v>2837</v>
      </c>
      <c r="EK32" s="181" t="s">
        <v>2837</v>
      </c>
      <c r="EL32" s="181" t="s">
        <v>2948</v>
      </c>
      <c r="EM32" s="181" t="s">
        <v>2837</v>
      </c>
      <c r="EN32" s="181" t="s">
        <v>2837</v>
      </c>
      <c r="EO32" s="181" t="s">
        <v>2948</v>
      </c>
      <c r="EP32" s="181" t="s">
        <v>2837</v>
      </c>
      <c r="EQ32" s="181" t="s">
        <v>2837</v>
      </c>
      <c r="ER32" s="181" t="s">
        <v>2948</v>
      </c>
      <c r="ES32" s="181" t="s">
        <v>2837</v>
      </c>
      <c r="ET32" s="181" t="s">
        <v>2837</v>
      </c>
    </row>
    <row r="33" spans="1:150" x14ac:dyDescent="0.3">
      <c r="A33" s="1"/>
      <c r="B33" s="182" t="s">
        <v>3055</v>
      </c>
      <c r="C33" s="182" t="s">
        <v>131</v>
      </c>
      <c r="D33" s="182" t="s">
        <v>3052</v>
      </c>
      <c r="E33" s="182" t="s">
        <v>3056</v>
      </c>
      <c r="F33" s="182" t="s">
        <v>3057</v>
      </c>
      <c r="G33" s="183" t="s">
        <v>2948</v>
      </c>
      <c r="H33" s="183" t="s">
        <v>1041</v>
      </c>
      <c r="I33" s="183" t="s">
        <v>1041</v>
      </c>
      <c r="J33" s="183" t="s">
        <v>2948</v>
      </c>
      <c r="K33" s="183" t="s">
        <v>1041</v>
      </c>
      <c r="L33" s="183" t="s">
        <v>1041</v>
      </c>
      <c r="M33" s="183" t="s">
        <v>2948</v>
      </c>
      <c r="N33" s="183" t="s">
        <v>1041</v>
      </c>
      <c r="O33" s="183" t="s">
        <v>1041</v>
      </c>
      <c r="P33" s="183" t="s">
        <v>2948</v>
      </c>
      <c r="Q33" s="183" t="s">
        <v>1041</v>
      </c>
      <c r="R33" s="183" t="s">
        <v>1041</v>
      </c>
      <c r="S33" s="183" t="s">
        <v>2948</v>
      </c>
      <c r="T33" s="183" t="s">
        <v>1041</v>
      </c>
      <c r="U33" s="183" t="s">
        <v>1041</v>
      </c>
      <c r="V33" s="183" t="s">
        <v>2948</v>
      </c>
      <c r="W33" s="183" t="s">
        <v>1041</v>
      </c>
      <c r="X33" s="183" t="s">
        <v>1041</v>
      </c>
      <c r="Y33" s="183" t="s">
        <v>2948</v>
      </c>
      <c r="Z33" s="183" t="s">
        <v>1041</v>
      </c>
      <c r="AA33" s="183" t="s">
        <v>1041</v>
      </c>
      <c r="AB33" s="183" t="s">
        <v>2948</v>
      </c>
      <c r="AC33" s="183" t="s">
        <v>1041</v>
      </c>
      <c r="AD33" s="183" t="s">
        <v>1041</v>
      </c>
      <c r="AE33" s="183" t="s">
        <v>2948</v>
      </c>
      <c r="AF33" s="183" t="s">
        <v>1041</v>
      </c>
      <c r="AG33" s="183" t="s">
        <v>1041</v>
      </c>
      <c r="AH33" s="183" t="s">
        <v>2948</v>
      </c>
      <c r="AI33" s="183" t="s">
        <v>1041</v>
      </c>
      <c r="AJ33" s="183" t="s">
        <v>1041</v>
      </c>
      <c r="AK33" s="183" t="s">
        <v>2948</v>
      </c>
      <c r="AL33" s="183" t="s">
        <v>1041</v>
      </c>
      <c r="AM33" s="183" t="s">
        <v>1041</v>
      </c>
      <c r="AN33" s="183" t="s">
        <v>2948</v>
      </c>
      <c r="AO33" s="183" t="s">
        <v>1041</v>
      </c>
      <c r="AP33" s="183" t="s">
        <v>1041</v>
      </c>
      <c r="AQ33" s="183" t="s">
        <v>2948</v>
      </c>
      <c r="AR33" s="183" t="s">
        <v>1041</v>
      </c>
      <c r="AS33" s="183" t="s">
        <v>1041</v>
      </c>
      <c r="AT33" s="183" t="s">
        <v>2948</v>
      </c>
      <c r="AU33" s="183" t="s">
        <v>1041</v>
      </c>
      <c r="AV33" s="183" t="s">
        <v>1041</v>
      </c>
      <c r="AW33" s="183" t="s">
        <v>2948</v>
      </c>
      <c r="AX33" s="183" t="s">
        <v>1041</v>
      </c>
      <c r="AY33" s="183" t="s">
        <v>1041</v>
      </c>
      <c r="AZ33" s="183" t="s">
        <v>2948</v>
      </c>
      <c r="BA33" s="183" t="s">
        <v>1041</v>
      </c>
      <c r="BB33" s="183" t="s">
        <v>1041</v>
      </c>
      <c r="BC33" s="183" t="s">
        <v>2948</v>
      </c>
      <c r="BD33" s="183" t="s">
        <v>1041</v>
      </c>
      <c r="BE33" s="183" t="s">
        <v>1041</v>
      </c>
      <c r="BF33" s="183" t="s">
        <v>2948</v>
      </c>
      <c r="BG33" s="183" t="s">
        <v>1041</v>
      </c>
      <c r="BH33" s="183" t="s">
        <v>1041</v>
      </c>
      <c r="BI33" s="183" t="s">
        <v>2948</v>
      </c>
      <c r="BJ33" s="183" t="s">
        <v>1041</v>
      </c>
      <c r="BK33" s="183" t="s">
        <v>1041</v>
      </c>
      <c r="BL33" s="183" t="s">
        <v>2948</v>
      </c>
      <c r="BM33" s="183" t="s">
        <v>1041</v>
      </c>
      <c r="BN33" s="183" t="s">
        <v>1041</v>
      </c>
      <c r="BO33" s="183" t="s">
        <v>2948</v>
      </c>
      <c r="BP33" s="183" t="s">
        <v>1041</v>
      </c>
      <c r="BQ33" s="183" t="s">
        <v>1041</v>
      </c>
      <c r="BR33" s="183" t="s">
        <v>2948</v>
      </c>
      <c r="BS33" s="183" t="s">
        <v>1041</v>
      </c>
      <c r="BT33" s="183" t="s">
        <v>1041</v>
      </c>
      <c r="BU33" s="183" t="s">
        <v>2948</v>
      </c>
      <c r="BV33" s="183" t="s">
        <v>1041</v>
      </c>
      <c r="BW33" s="183" t="s">
        <v>1041</v>
      </c>
      <c r="BX33" s="183" t="s">
        <v>2948</v>
      </c>
      <c r="BY33" s="183" t="s">
        <v>1041</v>
      </c>
      <c r="BZ33" s="183" t="s">
        <v>1041</v>
      </c>
      <c r="CA33" s="183" t="s">
        <v>2948</v>
      </c>
      <c r="CB33" s="183" t="s">
        <v>1041</v>
      </c>
      <c r="CC33" s="183" t="s">
        <v>1041</v>
      </c>
      <c r="CD33" s="183" t="s">
        <v>2948</v>
      </c>
      <c r="CE33" s="183" t="s">
        <v>1041</v>
      </c>
      <c r="CF33" s="183" t="s">
        <v>1041</v>
      </c>
      <c r="CG33" s="183" t="s">
        <v>2948</v>
      </c>
      <c r="CH33" s="183" t="s">
        <v>1041</v>
      </c>
      <c r="CI33" s="183" t="s">
        <v>1041</v>
      </c>
      <c r="CJ33" s="183" t="s">
        <v>2948</v>
      </c>
      <c r="CK33" s="183" t="s">
        <v>1041</v>
      </c>
      <c r="CL33" s="183" t="s">
        <v>1041</v>
      </c>
      <c r="CM33" s="183" t="s">
        <v>2948</v>
      </c>
      <c r="CN33" s="183" t="s">
        <v>1041</v>
      </c>
      <c r="CO33" s="183" t="s">
        <v>1041</v>
      </c>
      <c r="CP33" s="183" t="s">
        <v>2948</v>
      </c>
      <c r="CQ33" s="183" t="s">
        <v>1041</v>
      </c>
      <c r="CR33" s="183" t="s">
        <v>1041</v>
      </c>
      <c r="CS33" s="183" t="s">
        <v>2948</v>
      </c>
      <c r="CT33" s="183" t="s">
        <v>1041</v>
      </c>
      <c r="CU33" s="183" t="s">
        <v>1041</v>
      </c>
      <c r="CV33" s="183" t="s">
        <v>2948</v>
      </c>
      <c r="CW33" s="183" t="s">
        <v>1041</v>
      </c>
      <c r="CX33" s="183" t="s">
        <v>1041</v>
      </c>
      <c r="CY33" s="183" t="s">
        <v>2948</v>
      </c>
      <c r="CZ33" s="183" t="s">
        <v>1041</v>
      </c>
      <c r="DA33" s="183" t="s">
        <v>1041</v>
      </c>
      <c r="DB33" s="183" t="s">
        <v>2948</v>
      </c>
      <c r="DC33" s="183" t="s">
        <v>1041</v>
      </c>
      <c r="DD33" s="183" t="s">
        <v>1041</v>
      </c>
      <c r="DE33" s="183" t="s">
        <v>2948</v>
      </c>
      <c r="DF33" s="183" t="s">
        <v>1041</v>
      </c>
      <c r="DG33" s="183" t="s">
        <v>1041</v>
      </c>
      <c r="DH33" s="183" t="s">
        <v>2948</v>
      </c>
      <c r="DI33" s="183" t="s">
        <v>1041</v>
      </c>
      <c r="DJ33" s="183" t="s">
        <v>1041</v>
      </c>
      <c r="DK33" s="183" t="s">
        <v>2948</v>
      </c>
      <c r="DL33" s="183" t="s">
        <v>1041</v>
      </c>
      <c r="DM33" s="183" t="s">
        <v>1041</v>
      </c>
      <c r="DN33" s="183" t="s">
        <v>2948</v>
      </c>
      <c r="DO33" s="183" t="s">
        <v>1041</v>
      </c>
      <c r="DP33" s="183" t="s">
        <v>1041</v>
      </c>
      <c r="DQ33" s="183" t="s">
        <v>2948</v>
      </c>
      <c r="DR33" s="183" t="s">
        <v>1041</v>
      </c>
      <c r="DS33" s="183" t="s">
        <v>1041</v>
      </c>
      <c r="DT33" s="183" t="s">
        <v>2948</v>
      </c>
      <c r="DU33" s="183" t="s">
        <v>1041</v>
      </c>
      <c r="DV33" s="183" t="s">
        <v>1041</v>
      </c>
      <c r="DW33" s="183" t="s">
        <v>2948</v>
      </c>
      <c r="DX33" s="183" t="s">
        <v>1041</v>
      </c>
      <c r="DY33" s="183" t="s">
        <v>1041</v>
      </c>
      <c r="DZ33" s="183" t="s">
        <v>2948</v>
      </c>
      <c r="EA33" s="183" t="s">
        <v>1041</v>
      </c>
      <c r="EB33" s="183" t="s">
        <v>1041</v>
      </c>
      <c r="EC33" s="183" t="s">
        <v>2948</v>
      </c>
      <c r="ED33" s="183" t="s">
        <v>1041</v>
      </c>
      <c r="EE33" s="183" t="s">
        <v>1041</v>
      </c>
      <c r="EF33" s="183" t="s">
        <v>2948</v>
      </c>
      <c r="EG33" s="183" t="s">
        <v>1041</v>
      </c>
      <c r="EH33" s="183" t="s">
        <v>1041</v>
      </c>
      <c r="EI33" s="183" t="s">
        <v>2948</v>
      </c>
      <c r="EJ33" s="183" t="s">
        <v>1041</v>
      </c>
      <c r="EK33" s="183" t="s">
        <v>1041</v>
      </c>
      <c r="EL33" s="183" t="s">
        <v>2948</v>
      </c>
      <c r="EM33" s="183" t="s">
        <v>1041</v>
      </c>
      <c r="EN33" s="183" t="s">
        <v>1041</v>
      </c>
      <c r="EO33" s="183" t="s">
        <v>2948</v>
      </c>
      <c r="EP33" s="183" t="s">
        <v>1041</v>
      </c>
      <c r="EQ33" s="183" t="s">
        <v>1041</v>
      </c>
      <c r="ER33" s="183" t="s">
        <v>2948</v>
      </c>
      <c r="ES33" s="183" t="s">
        <v>1041</v>
      </c>
      <c r="ET33" s="183" t="s">
        <v>1041</v>
      </c>
    </row>
    <row r="34" spans="1:150" x14ac:dyDescent="0.3">
      <c r="A34" s="1"/>
      <c r="B34" s="182" t="s">
        <v>3058</v>
      </c>
      <c r="C34" s="182" t="s">
        <v>131</v>
      </c>
      <c r="D34" s="182" t="s">
        <v>3052</v>
      </c>
      <c r="E34" s="182" t="s">
        <v>3059</v>
      </c>
      <c r="F34" s="182" t="s">
        <v>3060</v>
      </c>
      <c r="G34" s="183" t="s">
        <v>2948</v>
      </c>
      <c r="H34" s="183" t="s">
        <v>1041</v>
      </c>
      <c r="I34" s="183" t="s">
        <v>1041</v>
      </c>
      <c r="J34" s="183" t="s">
        <v>2948</v>
      </c>
      <c r="K34" s="183" t="s">
        <v>1041</v>
      </c>
      <c r="L34" s="183" t="s">
        <v>1041</v>
      </c>
      <c r="M34" s="183" t="s">
        <v>2948</v>
      </c>
      <c r="N34" s="183" t="s">
        <v>1041</v>
      </c>
      <c r="O34" s="183" t="s">
        <v>1041</v>
      </c>
      <c r="P34" s="183" t="s">
        <v>2948</v>
      </c>
      <c r="Q34" s="183" t="s">
        <v>1041</v>
      </c>
      <c r="R34" s="183" t="s">
        <v>1041</v>
      </c>
      <c r="S34" s="183" t="s">
        <v>2948</v>
      </c>
      <c r="T34" s="183" t="s">
        <v>1041</v>
      </c>
      <c r="U34" s="183" t="s">
        <v>1041</v>
      </c>
      <c r="V34" s="183" t="s">
        <v>2948</v>
      </c>
      <c r="W34" s="183" t="s">
        <v>1041</v>
      </c>
      <c r="X34" s="183" t="s">
        <v>1041</v>
      </c>
      <c r="Y34" s="183" t="s">
        <v>2948</v>
      </c>
      <c r="Z34" s="183" t="s">
        <v>1041</v>
      </c>
      <c r="AA34" s="183" t="s">
        <v>1041</v>
      </c>
      <c r="AB34" s="183" t="s">
        <v>2948</v>
      </c>
      <c r="AC34" s="183" t="s">
        <v>1041</v>
      </c>
      <c r="AD34" s="183" t="s">
        <v>1041</v>
      </c>
      <c r="AE34" s="183" t="s">
        <v>2948</v>
      </c>
      <c r="AF34" s="183" t="s">
        <v>1041</v>
      </c>
      <c r="AG34" s="183" t="s">
        <v>1041</v>
      </c>
      <c r="AH34" s="183" t="s">
        <v>2948</v>
      </c>
      <c r="AI34" s="183" t="s">
        <v>1041</v>
      </c>
      <c r="AJ34" s="183" t="s">
        <v>1041</v>
      </c>
      <c r="AK34" s="183" t="s">
        <v>2948</v>
      </c>
      <c r="AL34" s="183" t="s">
        <v>1041</v>
      </c>
      <c r="AM34" s="183" t="s">
        <v>1041</v>
      </c>
      <c r="AN34" s="183" t="s">
        <v>2948</v>
      </c>
      <c r="AO34" s="183" t="s">
        <v>1041</v>
      </c>
      <c r="AP34" s="183" t="s">
        <v>1041</v>
      </c>
      <c r="AQ34" s="183" t="s">
        <v>2948</v>
      </c>
      <c r="AR34" s="183" t="s">
        <v>1041</v>
      </c>
      <c r="AS34" s="183" t="s">
        <v>1041</v>
      </c>
      <c r="AT34" s="183" t="s">
        <v>2948</v>
      </c>
      <c r="AU34" s="183" t="s">
        <v>1041</v>
      </c>
      <c r="AV34" s="183" t="s">
        <v>1041</v>
      </c>
      <c r="AW34" s="183" t="s">
        <v>2948</v>
      </c>
      <c r="AX34" s="183" t="s">
        <v>1041</v>
      </c>
      <c r="AY34" s="183" t="s">
        <v>1041</v>
      </c>
      <c r="AZ34" s="183" t="s">
        <v>2948</v>
      </c>
      <c r="BA34" s="183" t="s">
        <v>1041</v>
      </c>
      <c r="BB34" s="183" t="s">
        <v>1041</v>
      </c>
      <c r="BC34" s="183" t="s">
        <v>2948</v>
      </c>
      <c r="BD34" s="183" t="s">
        <v>1041</v>
      </c>
      <c r="BE34" s="183" t="s">
        <v>1041</v>
      </c>
      <c r="BF34" s="183" t="s">
        <v>2948</v>
      </c>
      <c r="BG34" s="183" t="s">
        <v>1041</v>
      </c>
      <c r="BH34" s="183" t="s">
        <v>1041</v>
      </c>
      <c r="BI34" s="183" t="s">
        <v>2948</v>
      </c>
      <c r="BJ34" s="183" t="s">
        <v>1041</v>
      </c>
      <c r="BK34" s="183" t="s">
        <v>1041</v>
      </c>
      <c r="BL34" s="183" t="s">
        <v>2948</v>
      </c>
      <c r="BM34" s="183" t="s">
        <v>1041</v>
      </c>
      <c r="BN34" s="183" t="s">
        <v>1041</v>
      </c>
      <c r="BO34" s="183" t="s">
        <v>2948</v>
      </c>
      <c r="BP34" s="183" t="s">
        <v>1041</v>
      </c>
      <c r="BQ34" s="183" t="s">
        <v>1041</v>
      </c>
      <c r="BR34" s="183" t="s">
        <v>2948</v>
      </c>
      <c r="BS34" s="183" t="s">
        <v>1041</v>
      </c>
      <c r="BT34" s="183" t="s">
        <v>1041</v>
      </c>
      <c r="BU34" s="183" t="s">
        <v>2948</v>
      </c>
      <c r="BV34" s="183" t="s">
        <v>1041</v>
      </c>
      <c r="BW34" s="183" t="s">
        <v>1041</v>
      </c>
      <c r="BX34" s="183" t="s">
        <v>2948</v>
      </c>
      <c r="BY34" s="183" t="s">
        <v>1041</v>
      </c>
      <c r="BZ34" s="183" t="s">
        <v>1041</v>
      </c>
      <c r="CA34" s="183" t="s">
        <v>2948</v>
      </c>
      <c r="CB34" s="183" t="s">
        <v>1041</v>
      </c>
      <c r="CC34" s="183" t="s">
        <v>1041</v>
      </c>
      <c r="CD34" s="183" t="s">
        <v>2948</v>
      </c>
      <c r="CE34" s="183" t="s">
        <v>1041</v>
      </c>
      <c r="CF34" s="183" t="s">
        <v>1041</v>
      </c>
      <c r="CG34" s="183" t="s">
        <v>2948</v>
      </c>
      <c r="CH34" s="183" t="s">
        <v>1041</v>
      </c>
      <c r="CI34" s="183" t="s">
        <v>1041</v>
      </c>
      <c r="CJ34" s="183" t="s">
        <v>2948</v>
      </c>
      <c r="CK34" s="183" t="s">
        <v>1041</v>
      </c>
      <c r="CL34" s="183" t="s">
        <v>1041</v>
      </c>
      <c r="CM34" s="183" t="s">
        <v>2948</v>
      </c>
      <c r="CN34" s="183" t="s">
        <v>1041</v>
      </c>
      <c r="CO34" s="183" t="s">
        <v>1041</v>
      </c>
      <c r="CP34" s="183" t="s">
        <v>2948</v>
      </c>
      <c r="CQ34" s="183" t="s">
        <v>1041</v>
      </c>
      <c r="CR34" s="183" t="s">
        <v>1041</v>
      </c>
      <c r="CS34" s="183" t="s">
        <v>2948</v>
      </c>
      <c r="CT34" s="183" t="s">
        <v>1041</v>
      </c>
      <c r="CU34" s="183" t="s">
        <v>1041</v>
      </c>
      <c r="CV34" s="183" t="s">
        <v>2948</v>
      </c>
      <c r="CW34" s="183" t="s">
        <v>1041</v>
      </c>
      <c r="CX34" s="183" t="s">
        <v>1041</v>
      </c>
      <c r="CY34" s="183" t="s">
        <v>2948</v>
      </c>
      <c r="CZ34" s="183" t="s">
        <v>1041</v>
      </c>
      <c r="DA34" s="183" t="s">
        <v>1041</v>
      </c>
      <c r="DB34" s="183" t="s">
        <v>2948</v>
      </c>
      <c r="DC34" s="183" t="s">
        <v>1041</v>
      </c>
      <c r="DD34" s="183" t="s">
        <v>1041</v>
      </c>
      <c r="DE34" s="183" t="s">
        <v>2948</v>
      </c>
      <c r="DF34" s="183" t="s">
        <v>1041</v>
      </c>
      <c r="DG34" s="183" t="s">
        <v>1041</v>
      </c>
      <c r="DH34" s="183" t="s">
        <v>2948</v>
      </c>
      <c r="DI34" s="183" t="s">
        <v>1041</v>
      </c>
      <c r="DJ34" s="183" t="s">
        <v>1041</v>
      </c>
      <c r="DK34" s="183" t="s">
        <v>2948</v>
      </c>
      <c r="DL34" s="183" t="s">
        <v>1041</v>
      </c>
      <c r="DM34" s="183" t="s">
        <v>1041</v>
      </c>
      <c r="DN34" s="183" t="s">
        <v>2948</v>
      </c>
      <c r="DO34" s="183" t="s">
        <v>1041</v>
      </c>
      <c r="DP34" s="183" t="s">
        <v>1041</v>
      </c>
      <c r="DQ34" s="183" t="s">
        <v>2948</v>
      </c>
      <c r="DR34" s="183" t="s">
        <v>1041</v>
      </c>
      <c r="DS34" s="183" t="s">
        <v>1041</v>
      </c>
      <c r="DT34" s="183" t="s">
        <v>2948</v>
      </c>
      <c r="DU34" s="183" t="s">
        <v>1041</v>
      </c>
      <c r="DV34" s="183" t="s">
        <v>1041</v>
      </c>
      <c r="DW34" s="183" t="s">
        <v>2948</v>
      </c>
      <c r="DX34" s="183" t="s">
        <v>1041</v>
      </c>
      <c r="DY34" s="183" t="s">
        <v>1041</v>
      </c>
      <c r="DZ34" s="183" t="s">
        <v>2948</v>
      </c>
      <c r="EA34" s="183" t="s">
        <v>1041</v>
      </c>
      <c r="EB34" s="183" t="s">
        <v>1041</v>
      </c>
      <c r="EC34" s="183" t="s">
        <v>2948</v>
      </c>
      <c r="ED34" s="183" t="s">
        <v>1041</v>
      </c>
      <c r="EE34" s="183" t="s">
        <v>1041</v>
      </c>
      <c r="EF34" s="183" t="s">
        <v>2948</v>
      </c>
      <c r="EG34" s="183" t="s">
        <v>1041</v>
      </c>
      <c r="EH34" s="183" t="s">
        <v>1041</v>
      </c>
      <c r="EI34" s="183" t="s">
        <v>2948</v>
      </c>
      <c r="EJ34" s="183" t="s">
        <v>1041</v>
      </c>
      <c r="EK34" s="183" t="s">
        <v>1041</v>
      </c>
      <c r="EL34" s="183" t="s">
        <v>2948</v>
      </c>
      <c r="EM34" s="183" t="s">
        <v>1041</v>
      </c>
      <c r="EN34" s="183" t="s">
        <v>1041</v>
      </c>
      <c r="EO34" s="183" t="s">
        <v>2948</v>
      </c>
      <c r="EP34" s="183" t="s">
        <v>1041</v>
      </c>
      <c r="EQ34" s="183" t="s">
        <v>1041</v>
      </c>
      <c r="ER34" s="183" t="s">
        <v>2948</v>
      </c>
      <c r="ES34" s="183" t="s">
        <v>1041</v>
      </c>
      <c r="ET34" s="183" t="s">
        <v>1041</v>
      </c>
    </row>
    <row r="35" spans="1:150" x14ac:dyDescent="0.3">
      <c r="A35" s="1"/>
      <c r="B35" s="182" t="s">
        <v>3061</v>
      </c>
      <c r="C35" s="182" t="s">
        <v>131</v>
      </c>
      <c r="D35" s="182" t="s">
        <v>3052</v>
      </c>
      <c r="E35" s="182" t="s">
        <v>3062</v>
      </c>
      <c r="F35" s="182" t="s">
        <v>3063</v>
      </c>
      <c r="G35" s="183" t="s">
        <v>2948</v>
      </c>
      <c r="H35" s="183" t="s">
        <v>1041</v>
      </c>
      <c r="I35" s="183" t="s">
        <v>1041</v>
      </c>
      <c r="J35" s="183" t="s">
        <v>2948</v>
      </c>
      <c r="K35" s="183" t="s">
        <v>1041</v>
      </c>
      <c r="L35" s="183" t="s">
        <v>1041</v>
      </c>
      <c r="M35" s="183" t="s">
        <v>2948</v>
      </c>
      <c r="N35" s="183" t="s">
        <v>1041</v>
      </c>
      <c r="O35" s="183" t="s">
        <v>1041</v>
      </c>
      <c r="P35" s="183" t="s">
        <v>2948</v>
      </c>
      <c r="Q35" s="183" t="s">
        <v>1041</v>
      </c>
      <c r="R35" s="183" t="s">
        <v>1041</v>
      </c>
      <c r="S35" s="183" t="s">
        <v>2948</v>
      </c>
      <c r="T35" s="183" t="s">
        <v>1041</v>
      </c>
      <c r="U35" s="183" t="s">
        <v>1041</v>
      </c>
      <c r="V35" s="183" t="s">
        <v>2948</v>
      </c>
      <c r="W35" s="183" t="s">
        <v>1041</v>
      </c>
      <c r="X35" s="183" t="s">
        <v>1041</v>
      </c>
      <c r="Y35" s="183" t="s">
        <v>2948</v>
      </c>
      <c r="Z35" s="183" t="s">
        <v>1041</v>
      </c>
      <c r="AA35" s="183" t="s">
        <v>1041</v>
      </c>
      <c r="AB35" s="183" t="s">
        <v>2948</v>
      </c>
      <c r="AC35" s="183" t="s">
        <v>1041</v>
      </c>
      <c r="AD35" s="183" t="s">
        <v>1041</v>
      </c>
      <c r="AE35" s="183" t="s">
        <v>2948</v>
      </c>
      <c r="AF35" s="183" t="s">
        <v>1041</v>
      </c>
      <c r="AG35" s="183" t="s">
        <v>1041</v>
      </c>
      <c r="AH35" s="183" t="s">
        <v>2948</v>
      </c>
      <c r="AI35" s="183" t="s">
        <v>1041</v>
      </c>
      <c r="AJ35" s="183" t="s">
        <v>1041</v>
      </c>
      <c r="AK35" s="183" t="s">
        <v>2948</v>
      </c>
      <c r="AL35" s="183" t="s">
        <v>1041</v>
      </c>
      <c r="AM35" s="183" t="s">
        <v>1041</v>
      </c>
      <c r="AN35" s="183" t="s">
        <v>2948</v>
      </c>
      <c r="AO35" s="183" t="s">
        <v>1041</v>
      </c>
      <c r="AP35" s="183" t="s">
        <v>1041</v>
      </c>
      <c r="AQ35" s="183" t="s">
        <v>2948</v>
      </c>
      <c r="AR35" s="183" t="s">
        <v>1041</v>
      </c>
      <c r="AS35" s="183" t="s">
        <v>1041</v>
      </c>
      <c r="AT35" s="183" t="s">
        <v>2948</v>
      </c>
      <c r="AU35" s="183" t="s">
        <v>1041</v>
      </c>
      <c r="AV35" s="183" t="s">
        <v>1041</v>
      </c>
      <c r="AW35" s="183" t="s">
        <v>2948</v>
      </c>
      <c r="AX35" s="183" t="s">
        <v>1041</v>
      </c>
      <c r="AY35" s="183" t="s">
        <v>1041</v>
      </c>
      <c r="AZ35" s="183" t="s">
        <v>2948</v>
      </c>
      <c r="BA35" s="183" t="s">
        <v>1041</v>
      </c>
      <c r="BB35" s="183" t="s">
        <v>1041</v>
      </c>
      <c r="BC35" s="183" t="s">
        <v>2948</v>
      </c>
      <c r="BD35" s="183" t="s">
        <v>1041</v>
      </c>
      <c r="BE35" s="183" t="s">
        <v>1041</v>
      </c>
      <c r="BF35" s="183" t="s">
        <v>2948</v>
      </c>
      <c r="BG35" s="183" t="s">
        <v>1041</v>
      </c>
      <c r="BH35" s="183" t="s">
        <v>1041</v>
      </c>
      <c r="BI35" s="183" t="s">
        <v>2948</v>
      </c>
      <c r="BJ35" s="183" t="s">
        <v>1041</v>
      </c>
      <c r="BK35" s="183" t="s">
        <v>1041</v>
      </c>
      <c r="BL35" s="183" t="s">
        <v>2948</v>
      </c>
      <c r="BM35" s="183" t="s">
        <v>1041</v>
      </c>
      <c r="BN35" s="183" t="s">
        <v>1041</v>
      </c>
      <c r="BO35" s="183" t="s">
        <v>2948</v>
      </c>
      <c r="BP35" s="183" t="s">
        <v>1041</v>
      </c>
      <c r="BQ35" s="183" t="s">
        <v>1041</v>
      </c>
      <c r="BR35" s="183" t="s">
        <v>2948</v>
      </c>
      <c r="BS35" s="183" t="s">
        <v>1041</v>
      </c>
      <c r="BT35" s="183" t="s">
        <v>1041</v>
      </c>
      <c r="BU35" s="183" t="s">
        <v>2948</v>
      </c>
      <c r="BV35" s="183" t="s">
        <v>1041</v>
      </c>
      <c r="BW35" s="183" t="s">
        <v>1041</v>
      </c>
      <c r="BX35" s="183" t="s">
        <v>2948</v>
      </c>
      <c r="BY35" s="183" t="s">
        <v>1041</v>
      </c>
      <c r="BZ35" s="183" t="s">
        <v>1041</v>
      </c>
      <c r="CA35" s="183" t="s">
        <v>2948</v>
      </c>
      <c r="CB35" s="183" t="s">
        <v>1041</v>
      </c>
      <c r="CC35" s="183" t="s">
        <v>1041</v>
      </c>
      <c r="CD35" s="183" t="s">
        <v>2948</v>
      </c>
      <c r="CE35" s="183" t="s">
        <v>1041</v>
      </c>
      <c r="CF35" s="183" t="s">
        <v>1041</v>
      </c>
      <c r="CG35" s="183" t="s">
        <v>2948</v>
      </c>
      <c r="CH35" s="183" t="s">
        <v>1041</v>
      </c>
      <c r="CI35" s="183" t="s">
        <v>1041</v>
      </c>
      <c r="CJ35" s="183" t="s">
        <v>2948</v>
      </c>
      <c r="CK35" s="183" t="s">
        <v>1041</v>
      </c>
      <c r="CL35" s="183" t="s">
        <v>1041</v>
      </c>
      <c r="CM35" s="183" t="s">
        <v>2948</v>
      </c>
      <c r="CN35" s="183" t="s">
        <v>1041</v>
      </c>
      <c r="CO35" s="183" t="s">
        <v>1041</v>
      </c>
      <c r="CP35" s="183" t="s">
        <v>2948</v>
      </c>
      <c r="CQ35" s="183" t="s">
        <v>1041</v>
      </c>
      <c r="CR35" s="183" t="s">
        <v>1041</v>
      </c>
      <c r="CS35" s="183" t="s">
        <v>2948</v>
      </c>
      <c r="CT35" s="183" t="s">
        <v>1041</v>
      </c>
      <c r="CU35" s="183" t="s">
        <v>1041</v>
      </c>
      <c r="CV35" s="183" t="s">
        <v>2948</v>
      </c>
      <c r="CW35" s="183" t="s">
        <v>1041</v>
      </c>
      <c r="CX35" s="183" t="s">
        <v>1041</v>
      </c>
      <c r="CY35" s="183" t="s">
        <v>2948</v>
      </c>
      <c r="CZ35" s="183" t="s">
        <v>1041</v>
      </c>
      <c r="DA35" s="183" t="s">
        <v>1041</v>
      </c>
      <c r="DB35" s="183" t="s">
        <v>2948</v>
      </c>
      <c r="DC35" s="183" t="s">
        <v>1041</v>
      </c>
      <c r="DD35" s="183" t="s">
        <v>1041</v>
      </c>
      <c r="DE35" s="183" t="s">
        <v>2948</v>
      </c>
      <c r="DF35" s="183" t="s">
        <v>1041</v>
      </c>
      <c r="DG35" s="183" t="s">
        <v>1041</v>
      </c>
      <c r="DH35" s="183" t="s">
        <v>2948</v>
      </c>
      <c r="DI35" s="183" t="s">
        <v>1041</v>
      </c>
      <c r="DJ35" s="183" t="s">
        <v>1041</v>
      </c>
      <c r="DK35" s="183" t="s">
        <v>2948</v>
      </c>
      <c r="DL35" s="183" t="s">
        <v>1041</v>
      </c>
      <c r="DM35" s="183" t="s">
        <v>1041</v>
      </c>
      <c r="DN35" s="183" t="s">
        <v>2948</v>
      </c>
      <c r="DO35" s="183" t="s">
        <v>1041</v>
      </c>
      <c r="DP35" s="183" t="s">
        <v>1041</v>
      </c>
      <c r="DQ35" s="183" t="s">
        <v>2948</v>
      </c>
      <c r="DR35" s="183" t="s">
        <v>1041</v>
      </c>
      <c r="DS35" s="183" t="s">
        <v>1041</v>
      </c>
      <c r="DT35" s="183" t="s">
        <v>2948</v>
      </c>
      <c r="DU35" s="183" t="s">
        <v>1041</v>
      </c>
      <c r="DV35" s="183" t="s">
        <v>1041</v>
      </c>
      <c r="DW35" s="183" t="s">
        <v>2948</v>
      </c>
      <c r="DX35" s="183" t="s">
        <v>1041</v>
      </c>
      <c r="DY35" s="183" t="s">
        <v>1041</v>
      </c>
      <c r="DZ35" s="183" t="s">
        <v>2948</v>
      </c>
      <c r="EA35" s="183" t="s">
        <v>1041</v>
      </c>
      <c r="EB35" s="183" t="s">
        <v>1041</v>
      </c>
      <c r="EC35" s="183" t="s">
        <v>2948</v>
      </c>
      <c r="ED35" s="183" t="s">
        <v>1041</v>
      </c>
      <c r="EE35" s="183" t="s">
        <v>1041</v>
      </c>
      <c r="EF35" s="183" t="s">
        <v>2948</v>
      </c>
      <c r="EG35" s="183" t="s">
        <v>1041</v>
      </c>
      <c r="EH35" s="183" t="s">
        <v>1041</v>
      </c>
      <c r="EI35" s="183" t="s">
        <v>2948</v>
      </c>
      <c r="EJ35" s="183" t="s">
        <v>1041</v>
      </c>
      <c r="EK35" s="183" t="s">
        <v>1041</v>
      </c>
      <c r="EL35" s="183" t="s">
        <v>2948</v>
      </c>
      <c r="EM35" s="183" t="s">
        <v>1041</v>
      </c>
      <c r="EN35" s="183" t="s">
        <v>1041</v>
      </c>
      <c r="EO35" s="183" t="s">
        <v>2948</v>
      </c>
      <c r="EP35" s="183" t="s">
        <v>1041</v>
      </c>
      <c r="EQ35" s="183" t="s">
        <v>1041</v>
      </c>
      <c r="ER35" s="183" t="s">
        <v>2948</v>
      </c>
      <c r="ES35" s="183" t="s">
        <v>1041</v>
      </c>
      <c r="ET35" s="183" t="s">
        <v>1041</v>
      </c>
    </row>
    <row r="36" spans="1:150" x14ac:dyDescent="0.3">
      <c r="A36" s="1"/>
      <c r="B36" s="182" t="s">
        <v>3064</v>
      </c>
      <c r="C36" s="182" t="s">
        <v>131</v>
      </c>
      <c r="D36" s="182" t="s">
        <v>3052</v>
      </c>
      <c r="E36" s="182" t="s">
        <v>3065</v>
      </c>
      <c r="F36" s="182" t="s">
        <v>3066</v>
      </c>
      <c r="G36" s="183" t="s">
        <v>2948</v>
      </c>
      <c r="H36" s="183" t="s">
        <v>1041</v>
      </c>
      <c r="I36" s="183" t="s">
        <v>1041</v>
      </c>
      <c r="J36" s="183" t="s">
        <v>2948</v>
      </c>
      <c r="K36" s="183" t="s">
        <v>1041</v>
      </c>
      <c r="L36" s="183" t="s">
        <v>1041</v>
      </c>
      <c r="M36" s="183" t="s">
        <v>2948</v>
      </c>
      <c r="N36" s="183" t="s">
        <v>1041</v>
      </c>
      <c r="O36" s="183" t="s">
        <v>1041</v>
      </c>
      <c r="P36" s="183" t="s">
        <v>2948</v>
      </c>
      <c r="Q36" s="183" t="s">
        <v>1041</v>
      </c>
      <c r="R36" s="183" t="s">
        <v>1041</v>
      </c>
      <c r="S36" s="183" t="s">
        <v>2948</v>
      </c>
      <c r="T36" s="183" t="s">
        <v>1041</v>
      </c>
      <c r="U36" s="183" t="s">
        <v>1041</v>
      </c>
      <c r="V36" s="183" t="s">
        <v>2948</v>
      </c>
      <c r="W36" s="183" t="s">
        <v>1041</v>
      </c>
      <c r="X36" s="183" t="s">
        <v>1041</v>
      </c>
      <c r="Y36" s="183" t="s">
        <v>2948</v>
      </c>
      <c r="Z36" s="183" t="s">
        <v>1041</v>
      </c>
      <c r="AA36" s="183" t="s">
        <v>1041</v>
      </c>
      <c r="AB36" s="183" t="s">
        <v>2948</v>
      </c>
      <c r="AC36" s="183" t="s">
        <v>1041</v>
      </c>
      <c r="AD36" s="183" t="s">
        <v>1041</v>
      </c>
      <c r="AE36" s="183" t="s">
        <v>2948</v>
      </c>
      <c r="AF36" s="183" t="s">
        <v>1041</v>
      </c>
      <c r="AG36" s="183" t="s">
        <v>1041</v>
      </c>
      <c r="AH36" s="183" t="s">
        <v>2948</v>
      </c>
      <c r="AI36" s="183" t="s">
        <v>1041</v>
      </c>
      <c r="AJ36" s="183" t="s">
        <v>1041</v>
      </c>
      <c r="AK36" s="183" t="s">
        <v>2948</v>
      </c>
      <c r="AL36" s="183" t="s">
        <v>1041</v>
      </c>
      <c r="AM36" s="183" t="s">
        <v>1041</v>
      </c>
      <c r="AN36" s="183" t="s">
        <v>2948</v>
      </c>
      <c r="AO36" s="183" t="s">
        <v>1041</v>
      </c>
      <c r="AP36" s="183" t="s">
        <v>1041</v>
      </c>
      <c r="AQ36" s="183" t="s">
        <v>2948</v>
      </c>
      <c r="AR36" s="183" t="s">
        <v>1041</v>
      </c>
      <c r="AS36" s="183" t="s">
        <v>1041</v>
      </c>
      <c r="AT36" s="183" t="s">
        <v>2948</v>
      </c>
      <c r="AU36" s="183" t="s">
        <v>1041</v>
      </c>
      <c r="AV36" s="183" t="s">
        <v>1041</v>
      </c>
      <c r="AW36" s="183" t="s">
        <v>2948</v>
      </c>
      <c r="AX36" s="183" t="s">
        <v>1041</v>
      </c>
      <c r="AY36" s="183" t="s">
        <v>1041</v>
      </c>
      <c r="AZ36" s="183" t="s">
        <v>2948</v>
      </c>
      <c r="BA36" s="183" t="s">
        <v>1041</v>
      </c>
      <c r="BB36" s="183" t="s">
        <v>1041</v>
      </c>
      <c r="BC36" s="183" t="s">
        <v>2948</v>
      </c>
      <c r="BD36" s="183" t="s">
        <v>1041</v>
      </c>
      <c r="BE36" s="183" t="s">
        <v>1041</v>
      </c>
      <c r="BF36" s="183" t="s">
        <v>2948</v>
      </c>
      <c r="BG36" s="183" t="s">
        <v>1041</v>
      </c>
      <c r="BH36" s="183" t="s">
        <v>1041</v>
      </c>
      <c r="BI36" s="183" t="s">
        <v>2948</v>
      </c>
      <c r="BJ36" s="183" t="s">
        <v>1041</v>
      </c>
      <c r="BK36" s="183" t="s">
        <v>1041</v>
      </c>
      <c r="BL36" s="183" t="s">
        <v>2948</v>
      </c>
      <c r="BM36" s="183" t="s">
        <v>1041</v>
      </c>
      <c r="BN36" s="183" t="s">
        <v>1041</v>
      </c>
      <c r="BO36" s="183" t="s">
        <v>2948</v>
      </c>
      <c r="BP36" s="183" t="s">
        <v>1041</v>
      </c>
      <c r="BQ36" s="183" t="s">
        <v>1041</v>
      </c>
      <c r="BR36" s="183" t="s">
        <v>2948</v>
      </c>
      <c r="BS36" s="183" t="s">
        <v>1041</v>
      </c>
      <c r="BT36" s="183" t="s">
        <v>1041</v>
      </c>
      <c r="BU36" s="183" t="s">
        <v>2948</v>
      </c>
      <c r="BV36" s="183" t="s">
        <v>1041</v>
      </c>
      <c r="BW36" s="183" t="s">
        <v>1041</v>
      </c>
      <c r="BX36" s="183" t="s">
        <v>2948</v>
      </c>
      <c r="BY36" s="183" t="s">
        <v>1041</v>
      </c>
      <c r="BZ36" s="183" t="s">
        <v>1041</v>
      </c>
      <c r="CA36" s="183" t="s">
        <v>2948</v>
      </c>
      <c r="CB36" s="183" t="s">
        <v>1041</v>
      </c>
      <c r="CC36" s="183" t="s">
        <v>1041</v>
      </c>
      <c r="CD36" s="183" t="s">
        <v>2948</v>
      </c>
      <c r="CE36" s="183" t="s">
        <v>1041</v>
      </c>
      <c r="CF36" s="183" t="s">
        <v>1041</v>
      </c>
      <c r="CG36" s="183" t="s">
        <v>2948</v>
      </c>
      <c r="CH36" s="183" t="s">
        <v>1041</v>
      </c>
      <c r="CI36" s="183" t="s">
        <v>1041</v>
      </c>
      <c r="CJ36" s="183" t="s">
        <v>2948</v>
      </c>
      <c r="CK36" s="183" t="s">
        <v>1041</v>
      </c>
      <c r="CL36" s="183" t="s">
        <v>1041</v>
      </c>
      <c r="CM36" s="183" t="s">
        <v>2948</v>
      </c>
      <c r="CN36" s="183" t="s">
        <v>1041</v>
      </c>
      <c r="CO36" s="183" t="s">
        <v>1041</v>
      </c>
      <c r="CP36" s="183" t="s">
        <v>2948</v>
      </c>
      <c r="CQ36" s="183" t="s">
        <v>1041</v>
      </c>
      <c r="CR36" s="183" t="s">
        <v>1041</v>
      </c>
      <c r="CS36" s="183" t="s">
        <v>2948</v>
      </c>
      <c r="CT36" s="183" t="s">
        <v>1041</v>
      </c>
      <c r="CU36" s="183" t="s">
        <v>1041</v>
      </c>
      <c r="CV36" s="183" t="s">
        <v>2948</v>
      </c>
      <c r="CW36" s="183" t="s">
        <v>1041</v>
      </c>
      <c r="CX36" s="183" t="s">
        <v>1041</v>
      </c>
      <c r="CY36" s="183" t="s">
        <v>2948</v>
      </c>
      <c r="CZ36" s="183" t="s">
        <v>1041</v>
      </c>
      <c r="DA36" s="183" t="s">
        <v>1041</v>
      </c>
      <c r="DB36" s="183" t="s">
        <v>2948</v>
      </c>
      <c r="DC36" s="183" t="s">
        <v>1041</v>
      </c>
      <c r="DD36" s="183" t="s">
        <v>1041</v>
      </c>
      <c r="DE36" s="183" t="s">
        <v>2948</v>
      </c>
      <c r="DF36" s="183" t="s">
        <v>1041</v>
      </c>
      <c r="DG36" s="183" t="s">
        <v>1041</v>
      </c>
      <c r="DH36" s="183" t="s">
        <v>2948</v>
      </c>
      <c r="DI36" s="183" t="s">
        <v>1041</v>
      </c>
      <c r="DJ36" s="183" t="s">
        <v>1041</v>
      </c>
      <c r="DK36" s="183" t="s">
        <v>2948</v>
      </c>
      <c r="DL36" s="183" t="s">
        <v>1041</v>
      </c>
      <c r="DM36" s="183" t="s">
        <v>1041</v>
      </c>
      <c r="DN36" s="183" t="s">
        <v>2948</v>
      </c>
      <c r="DO36" s="183" t="s">
        <v>1041</v>
      </c>
      <c r="DP36" s="183" t="s">
        <v>1041</v>
      </c>
      <c r="DQ36" s="183" t="s">
        <v>2948</v>
      </c>
      <c r="DR36" s="183" t="s">
        <v>1041</v>
      </c>
      <c r="DS36" s="183" t="s">
        <v>1041</v>
      </c>
      <c r="DT36" s="183" t="s">
        <v>2948</v>
      </c>
      <c r="DU36" s="183" t="s">
        <v>1041</v>
      </c>
      <c r="DV36" s="183" t="s">
        <v>1041</v>
      </c>
      <c r="DW36" s="183" t="s">
        <v>2948</v>
      </c>
      <c r="DX36" s="183" t="s">
        <v>1041</v>
      </c>
      <c r="DY36" s="183" t="s">
        <v>1041</v>
      </c>
      <c r="DZ36" s="183" t="s">
        <v>2948</v>
      </c>
      <c r="EA36" s="183" t="s">
        <v>1041</v>
      </c>
      <c r="EB36" s="183" t="s">
        <v>1041</v>
      </c>
      <c r="EC36" s="183" t="s">
        <v>2948</v>
      </c>
      <c r="ED36" s="183" t="s">
        <v>1041</v>
      </c>
      <c r="EE36" s="183" t="s">
        <v>1041</v>
      </c>
      <c r="EF36" s="183" t="s">
        <v>2948</v>
      </c>
      <c r="EG36" s="183" t="s">
        <v>1041</v>
      </c>
      <c r="EH36" s="183" t="s">
        <v>1041</v>
      </c>
      <c r="EI36" s="183" t="s">
        <v>2948</v>
      </c>
      <c r="EJ36" s="183" t="s">
        <v>1041</v>
      </c>
      <c r="EK36" s="183" t="s">
        <v>1041</v>
      </c>
      <c r="EL36" s="183" t="s">
        <v>2948</v>
      </c>
      <c r="EM36" s="183" t="s">
        <v>1041</v>
      </c>
      <c r="EN36" s="183" t="s">
        <v>1041</v>
      </c>
      <c r="EO36" s="183" t="s">
        <v>2948</v>
      </c>
      <c r="EP36" s="183" t="s">
        <v>1041</v>
      </c>
      <c r="EQ36" s="183" t="s">
        <v>1041</v>
      </c>
      <c r="ER36" s="183" t="s">
        <v>2948</v>
      </c>
      <c r="ES36" s="183" t="s">
        <v>1041</v>
      </c>
      <c r="ET36" s="183" t="s">
        <v>1041</v>
      </c>
    </row>
    <row r="37" spans="1:150" x14ac:dyDescent="0.3">
      <c r="A37" s="1"/>
      <c r="B37" s="182" t="s">
        <v>3067</v>
      </c>
      <c r="C37" s="182" t="s">
        <v>131</v>
      </c>
      <c r="D37" s="182" t="s">
        <v>3052</v>
      </c>
      <c r="E37" s="182" t="s">
        <v>3068</v>
      </c>
      <c r="F37" s="182" t="s">
        <v>3069</v>
      </c>
      <c r="G37" s="183" t="s">
        <v>2948</v>
      </c>
      <c r="H37" s="183" t="s">
        <v>1041</v>
      </c>
      <c r="I37" s="183" t="s">
        <v>1041</v>
      </c>
      <c r="J37" s="183" t="s">
        <v>2948</v>
      </c>
      <c r="K37" s="183" t="s">
        <v>1041</v>
      </c>
      <c r="L37" s="183" t="s">
        <v>1041</v>
      </c>
      <c r="M37" s="183" t="s">
        <v>2948</v>
      </c>
      <c r="N37" s="183" t="s">
        <v>1041</v>
      </c>
      <c r="O37" s="183" t="s">
        <v>1041</v>
      </c>
      <c r="P37" s="183" t="s">
        <v>2948</v>
      </c>
      <c r="Q37" s="183" t="s">
        <v>1041</v>
      </c>
      <c r="R37" s="183" t="s">
        <v>1041</v>
      </c>
      <c r="S37" s="183" t="s">
        <v>2948</v>
      </c>
      <c r="T37" s="183" t="s">
        <v>1041</v>
      </c>
      <c r="U37" s="183" t="s">
        <v>1041</v>
      </c>
      <c r="V37" s="183" t="s">
        <v>2948</v>
      </c>
      <c r="W37" s="183" t="s">
        <v>1041</v>
      </c>
      <c r="X37" s="183" t="s">
        <v>1041</v>
      </c>
      <c r="Y37" s="183" t="s">
        <v>2948</v>
      </c>
      <c r="Z37" s="183" t="s">
        <v>1041</v>
      </c>
      <c r="AA37" s="183" t="s">
        <v>1041</v>
      </c>
      <c r="AB37" s="183" t="s">
        <v>2948</v>
      </c>
      <c r="AC37" s="183" t="s">
        <v>1041</v>
      </c>
      <c r="AD37" s="183" t="s">
        <v>1041</v>
      </c>
      <c r="AE37" s="183" t="s">
        <v>2948</v>
      </c>
      <c r="AF37" s="183" t="s">
        <v>1041</v>
      </c>
      <c r="AG37" s="183" t="s">
        <v>1041</v>
      </c>
      <c r="AH37" s="183" t="s">
        <v>2948</v>
      </c>
      <c r="AI37" s="183" t="s">
        <v>1041</v>
      </c>
      <c r="AJ37" s="183" t="s">
        <v>1041</v>
      </c>
      <c r="AK37" s="183" t="s">
        <v>2948</v>
      </c>
      <c r="AL37" s="183" t="s">
        <v>1041</v>
      </c>
      <c r="AM37" s="183" t="s">
        <v>1041</v>
      </c>
      <c r="AN37" s="183" t="s">
        <v>2948</v>
      </c>
      <c r="AO37" s="183" t="s">
        <v>1041</v>
      </c>
      <c r="AP37" s="183" t="s">
        <v>1041</v>
      </c>
      <c r="AQ37" s="183" t="s">
        <v>2948</v>
      </c>
      <c r="AR37" s="183" t="s">
        <v>1041</v>
      </c>
      <c r="AS37" s="183" t="s">
        <v>1041</v>
      </c>
      <c r="AT37" s="183" t="s">
        <v>2948</v>
      </c>
      <c r="AU37" s="183" t="s">
        <v>1041</v>
      </c>
      <c r="AV37" s="183" t="s">
        <v>1041</v>
      </c>
      <c r="AW37" s="183" t="s">
        <v>2948</v>
      </c>
      <c r="AX37" s="183" t="s">
        <v>1041</v>
      </c>
      <c r="AY37" s="183" t="s">
        <v>1041</v>
      </c>
      <c r="AZ37" s="183" t="s">
        <v>2948</v>
      </c>
      <c r="BA37" s="183" t="s">
        <v>1041</v>
      </c>
      <c r="BB37" s="183" t="s">
        <v>1041</v>
      </c>
      <c r="BC37" s="183" t="s">
        <v>2948</v>
      </c>
      <c r="BD37" s="183" t="s">
        <v>1041</v>
      </c>
      <c r="BE37" s="183" t="s">
        <v>1041</v>
      </c>
      <c r="BF37" s="183" t="s">
        <v>2948</v>
      </c>
      <c r="BG37" s="183" t="s">
        <v>1041</v>
      </c>
      <c r="BH37" s="183" t="s">
        <v>1041</v>
      </c>
      <c r="BI37" s="183" t="s">
        <v>2948</v>
      </c>
      <c r="BJ37" s="183" t="s">
        <v>1041</v>
      </c>
      <c r="BK37" s="183" t="s">
        <v>1041</v>
      </c>
      <c r="BL37" s="183" t="s">
        <v>2948</v>
      </c>
      <c r="BM37" s="183" t="s">
        <v>1041</v>
      </c>
      <c r="BN37" s="183" t="s">
        <v>1041</v>
      </c>
      <c r="BO37" s="183" t="s">
        <v>2948</v>
      </c>
      <c r="BP37" s="183" t="s">
        <v>1041</v>
      </c>
      <c r="BQ37" s="183" t="s">
        <v>1041</v>
      </c>
      <c r="BR37" s="183" t="s">
        <v>2948</v>
      </c>
      <c r="BS37" s="183" t="s">
        <v>1041</v>
      </c>
      <c r="BT37" s="183" t="s">
        <v>1041</v>
      </c>
      <c r="BU37" s="183" t="s">
        <v>2948</v>
      </c>
      <c r="BV37" s="183" t="s">
        <v>1041</v>
      </c>
      <c r="BW37" s="183" t="s">
        <v>1041</v>
      </c>
      <c r="BX37" s="183" t="s">
        <v>2948</v>
      </c>
      <c r="BY37" s="183" t="s">
        <v>1041</v>
      </c>
      <c r="BZ37" s="183" t="s">
        <v>1041</v>
      </c>
      <c r="CA37" s="183" t="s">
        <v>2948</v>
      </c>
      <c r="CB37" s="183" t="s">
        <v>1041</v>
      </c>
      <c r="CC37" s="183" t="s">
        <v>1041</v>
      </c>
      <c r="CD37" s="183" t="s">
        <v>2948</v>
      </c>
      <c r="CE37" s="183" t="s">
        <v>1041</v>
      </c>
      <c r="CF37" s="183" t="s">
        <v>1041</v>
      </c>
      <c r="CG37" s="183" t="s">
        <v>2948</v>
      </c>
      <c r="CH37" s="183" t="s">
        <v>1041</v>
      </c>
      <c r="CI37" s="183" t="s">
        <v>1041</v>
      </c>
      <c r="CJ37" s="183" t="s">
        <v>2948</v>
      </c>
      <c r="CK37" s="183" t="s">
        <v>1041</v>
      </c>
      <c r="CL37" s="183" t="s">
        <v>1041</v>
      </c>
      <c r="CM37" s="183" t="s">
        <v>2948</v>
      </c>
      <c r="CN37" s="183" t="s">
        <v>1041</v>
      </c>
      <c r="CO37" s="183" t="s">
        <v>1041</v>
      </c>
      <c r="CP37" s="183" t="s">
        <v>2948</v>
      </c>
      <c r="CQ37" s="183" t="s">
        <v>1041</v>
      </c>
      <c r="CR37" s="183" t="s">
        <v>1041</v>
      </c>
      <c r="CS37" s="183" t="s">
        <v>2948</v>
      </c>
      <c r="CT37" s="183" t="s">
        <v>1041</v>
      </c>
      <c r="CU37" s="183" t="s">
        <v>1041</v>
      </c>
      <c r="CV37" s="183" t="s">
        <v>2948</v>
      </c>
      <c r="CW37" s="183" t="s">
        <v>1041</v>
      </c>
      <c r="CX37" s="183" t="s">
        <v>1041</v>
      </c>
      <c r="CY37" s="183" t="s">
        <v>2948</v>
      </c>
      <c r="CZ37" s="183" t="s">
        <v>1041</v>
      </c>
      <c r="DA37" s="183" t="s">
        <v>1041</v>
      </c>
      <c r="DB37" s="183" t="s">
        <v>2948</v>
      </c>
      <c r="DC37" s="183" t="s">
        <v>1041</v>
      </c>
      <c r="DD37" s="183" t="s">
        <v>1041</v>
      </c>
      <c r="DE37" s="183" t="s">
        <v>2948</v>
      </c>
      <c r="DF37" s="183" t="s">
        <v>1041</v>
      </c>
      <c r="DG37" s="183" t="s">
        <v>1041</v>
      </c>
      <c r="DH37" s="183" t="s">
        <v>2948</v>
      </c>
      <c r="DI37" s="183" t="s">
        <v>1041</v>
      </c>
      <c r="DJ37" s="183" t="s">
        <v>1041</v>
      </c>
      <c r="DK37" s="183" t="s">
        <v>2948</v>
      </c>
      <c r="DL37" s="183" t="s">
        <v>1041</v>
      </c>
      <c r="DM37" s="183" t="s">
        <v>1041</v>
      </c>
      <c r="DN37" s="183" t="s">
        <v>2948</v>
      </c>
      <c r="DO37" s="183" t="s">
        <v>1041</v>
      </c>
      <c r="DP37" s="183" t="s">
        <v>1041</v>
      </c>
      <c r="DQ37" s="183" t="s">
        <v>2948</v>
      </c>
      <c r="DR37" s="183" t="s">
        <v>1041</v>
      </c>
      <c r="DS37" s="183" t="s">
        <v>1041</v>
      </c>
      <c r="DT37" s="183" t="s">
        <v>2948</v>
      </c>
      <c r="DU37" s="183" t="s">
        <v>1041</v>
      </c>
      <c r="DV37" s="183" t="s">
        <v>1041</v>
      </c>
      <c r="DW37" s="183" t="s">
        <v>2948</v>
      </c>
      <c r="DX37" s="183" t="s">
        <v>1041</v>
      </c>
      <c r="DY37" s="183" t="s">
        <v>1041</v>
      </c>
      <c r="DZ37" s="183" t="s">
        <v>2948</v>
      </c>
      <c r="EA37" s="183" t="s">
        <v>1041</v>
      </c>
      <c r="EB37" s="183" t="s">
        <v>1041</v>
      </c>
      <c r="EC37" s="183" t="s">
        <v>2948</v>
      </c>
      <c r="ED37" s="183" t="s">
        <v>1041</v>
      </c>
      <c r="EE37" s="183" t="s">
        <v>1041</v>
      </c>
      <c r="EF37" s="183" t="s">
        <v>2948</v>
      </c>
      <c r="EG37" s="183" t="s">
        <v>1041</v>
      </c>
      <c r="EH37" s="183" t="s">
        <v>1041</v>
      </c>
      <c r="EI37" s="183" t="s">
        <v>2948</v>
      </c>
      <c r="EJ37" s="183" t="s">
        <v>1041</v>
      </c>
      <c r="EK37" s="183" t="s">
        <v>1041</v>
      </c>
      <c r="EL37" s="183" t="s">
        <v>2948</v>
      </c>
      <c r="EM37" s="183" t="s">
        <v>1041</v>
      </c>
      <c r="EN37" s="183" t="s">
        <v>1041</v>
      </c>
      <c r="EO37" s="183" t="s">
        <v>2948</v>
      </c>
      <c r="EP37" s="183" t="s">
        <v>1041</v>
      </c>
      <c r="EQ37" s="183" t="s">
        <v>1041</v>
      </c>
      <c r="ER37" s="183" t="s">
        <v>2948</v>
      </c>
      <c r="ES37" s="183" t="s">
        <v>1041</v>
      </c>
      <c r="ET37" s="183" t="s">
        <v>1041</v>
      </c>
    </row>
    <row r="38" spans="1:150" x14ac:dyDescent="0.3">
      <c r="A38" s="1"/>
      <c r="B38" s="182" t="s">
        <v>3070</v>
      </c>
      <c r="C38" s="182" t="s">
        <v>131</v>
      </c>
      <c r="D38" s="182" t="s">
        <v>3052</v>
      </c>
      <c r="E38" s="182" t="s">
        <v>3071</v>
      </c>
      <c r="F38" s="182" t="s">
        <v>3072</v>
      </c>
      <c r="G38" s="183" t="s">
        <v>2948</v>
      </c>
      <c r="H38" s="183" t="s">
        <v>1041</v>
      </c>
      <c r="I38" s="183" t="s">
        <v>1041</v>
      </c>
      <c r="J38" s="183" t="s">
        <v>2948</v>
      </c>
      <c r="K38" s="183" t="s">
        <v>1041</v>
      </c>
      <c r="L38" s="183" t="s">
        <v>1041</v>
      </c>
      <c r="M38" s="183" t="s">
        <v>2948</v>
      </c>
      <c r="N38" s="183" t="s">
        <v>1041</v>
      </c>
      <c r="O38" s="183" t="s">
        <v>1041</v>
      </c>
      <c r="P38" s="183" t="s">
        <v>2948</v>
      </c>
      <c r="Q38" s="183" t="s">
        <v>1041</v>
      </c>
      <c r="R38" s="183" t="s">
        <v>1041</v>
      </c>
      <c r="S38" s="183" t="s">
        <v>2948</v>
      </c>
      <c r="T38" s="183" t="s">
        <v>1041</v>
      </c>
      <c r="U38" s="183" t="s">
        <v>1041</v>
      </c>
      <c r="V38" s="183" t="s">
        <v>2948</v>
      </c>
      <c r="W38" s="183" t="s">
        <v>1041</v>
      </c>
      <c r="X38" s="183" t="s">
        <v>1041</v>
      </c>
      <c r="Y38" s="183" t="s">
        <v>2948</v>
      </c>
      <c r="Z38" s="183" t="s">
        <v>1041</v>
      </c>
      <c r="AA38" s="183" t="s">
        <v>1041</v>
      </c>
      <c r="AB38" s="183" t="s">
        <v>2948</v>
      </c>
      <c r="AC38" s="183" t="s">
        <v>1041</v>
      </c>
      <c r="AD38" s="183" t="s">
        <v>1041</v>
      </c>
      <c r="AE38" s="183" t="s">
        <v>2948</v>
      </c>
      <c r="AF38" s="183" t="s">
        <v>1041</v>
      </c>
      <c r="AG38" s="183" t="s">
        <v>1041</v>
      </c>
      <c r="AH38" s="183" t="s">
        <v>2948</v>
      </c>
      <c r="AI38" s="183" t="s">
        <v>1041</v>
      </c>
      <c r="AJ38" s="183" t="s">
        <v>1041</v>
      </c>
      <c r="AK38" s="183" t="s">
        <v>2948</v>
      </c>
      <c r="AL38" s="183" t="s">
        <v>1041</v>
      </c>
      <c r="AM38" s="183" t="s">
        <v>1041</v>
      </c>
      <c r="AN38" s="183" t="s">
        <v>2948</v>
      </c>
      <c r="AO38" s="183" t="s">
        <v>1041</v>
      </c>
      <c r="AP38" s="183" t="s">
        <v>1041</v>
      </c>
      <c r="AQ38" s="183" t="s">
        <v>2948</v>
      </c>
      <c r="AR38" s="183" t="s">
        <v>1041</v>
      </c>
      <c r="AS38" s="183" t="s">
        <v>1041</v>
      </c>
      <c r="AT38" s="183" t="s">
        <v>2948</v>
      </c>
      <c r="AU38" s="183" t="s">
        <v>1041</v>
      </c>
      <c r="AV38" s="183" t="s">
        <v>1041</v>
      </c>
      <c r="AW38" s="183" t="s">
        <v>2948</v>
      </c>
      <c r="AX38" s="183" t="s">
        <v>1041</v>
      </c>
      <c r="AY38" s="183" t="s">
        <v>1041</v>
      </c>
      <c r="AZ38" s="183" t="s">
        <v>2948</v>
      </c>
      <c r="BA38" s="183" t="s">
        <v>1041</v>
      </c>
      <c r="BB38" s="183" t="s">
        <v>1041</v>
      </c>
      <c r="BC38" s="183" t="s">
        <v>2948</v>
      </c>
      <c r="BD38" s="183" t="s">
        <v>1041</v>
      </c>
      <c r="BE38" s="183" t="s">
        <v>1041</v>
      </c>
      <c r="BF38" s="183" t="s">
        <v>2948</v>
      </c>
      <c r="BG38" s="183" t="s">
        <v>1041</v>
      </c>
      <c r="BH38" s="183" t="s">
        <v>1041</v>
      </c>
      <c r="BI38" s="183" t="s">
        <v>2948</v>
      </c>
      <c r="BJ38" s="183" t="s">
        <v>1041</v>
      </c>
      <c r="BK38" s="183" t="s">
        <v>1041</v>
      </c>
      <c r="BL38" s="183" t="s">
        <v>2948</v>
      </c>
      <c r="BM38" s="183" t="s">
        <v>1041</v>
      </c>
      <c r="BN38" s="183" t="s">
        <v>1041</v>
      </c>
      <c r="BO38" s="183" t="s">
        <v>2948</v>
      </c>
      <c r="BP38" s="183" t="s">
        <v>1041</v>
      </c>
      <c r="BQ38" s="183" t="s">
        <v>1041</v>
      </c>
      <c r="BR38" s="183" t="s">
        <v>2948</v>
      </c>
      <c r="BS38" s="183" t="s">
        <v>1041</v>
      </c>
      <c r="BT38" s="183" t="s">
        <v>1041</v>
      </c>
      <c r="BU38" s="183" t="s">
        <v>2948</v>
      </c>
      <c r="BV38" s="183" t="s">
        <v>1041</v>
      </c>
      <c r="BW38" s="183" t="s">
        <v>1041</v>
      </c>
      <c r="BX38" s="183" t="s">
        <v>2948</v>
      </c>
      <c r="BY38" s="183" t="s">
        <v>1041</v>
      </c>
      <c r="BZ38" s="183" t="s">
        <v>1041</v>
      </c>
      <c r="CA38" s="183" t="s">
        <v>2948</v>
      </c>
      <c r="CB38" s="183" t="s">
        <v>1041</v>
      </c>
      <c r="CC38" s="183" t="s">
        <v>1041</v>
      </c>
      <c r="CD38" s="183" t="s">
        <v>2948</v>
      </c>
      <c r="CE38" s="183" t="s">
        <v>1041</v>
      </c>
      <c r="CF38" s="183" t="s">
        <v>1041</v>
      </c>
      <c r="CG38" s="183" t="s">
        <v>2948</v>
      </c>
      <c r="CH38" s="183" t="s">
        <v>1041</v>
      </c>
      <c r="CI38" s="183" t="s">
        <v>1041</v>
      </c>
      <c r="CJ38" s="183" t="s">
        <v>2948</v>
      </c>
      <c r="CK38" s="183" t="s">
        <v>1041</v>
      </c>
      <c r="CL38" s="183" t="s">
        <v>1041</v>
      </c>
      <c r="CM38" s="183" t="s">
        <v>2948</v>
      </c>
      <c r="CN38" s="183" t="s">
        <v>1041</v>
      </c>
      <c r="CO38" s="183" t="s">
        <v>1041</v>
      </c>
      <c r="CP38" s="183" t="s">
        <v>2948</v>
      </c>
      <c r="CQ38" s="183" t="s">
        <v>1041</v>
      </c>
      <c r="CR38" s="183" t="s">
        <v>1041</v>
      </c>
      <c r="CS38" s="183" t="s">
        <v>2948</v>
      </c>
      <c r="CT38" s="183" t="s">
        <v>1041</v>
      </c>
      <c r="CU38" s="183" t="s">
        <v>1041</v>
      </c>
      <c r="CV38" s="183" t="s">
        <v>2948</v>
      </c>
      <c r="CW38" s="183" t="s">
        <v>1041</v>
      </c>
      <c r="CX38" s="183" t="s">
        <v>1041</v>
      </c>
      <c r="CY38" s="183" t="s">
        <v>2948</v>
      </c>
      <c r="CZ38" s="183" t="s">
        <v>1041</v>
      </c>
      <c r="DA38" s="183" t="s">
        <v>1041</v>
      </c>
      <c r="DB38" s="183" t="s">
        <v>2948</v>
      </c>
      <c r="DC38" s="183" t="s">
        <v>1041</v>
      </c>
      <c r="DD38" s="183" t="s">
        <v>1041</v>
      </c>
      <c r="DE38" s="183" t="s">
        <v>2948</v>
      </c>
      <c r="DF38" s="183" t="s">
        <v>1041</v>
      </c>
      <c r="DG38" s="183" t="s">
        <v>1041</v>
      </c>
      <c r="DH38" s="183" t="s">
        <v>2948</v>
      </c>
      <c r="DI38" s="183" t="s">
        <v>1041</v>
      </c>
      <c r="DJ38" s="183" t="s">
        <v>1041</v>
      </c>
      <c r="DK38" s="183" t="s">
        <v>2948</v>
      </c>
      <c r="DL38" s="183" t="s">
        <v>1041</v>
      </c>
      <c r="DM38" s="183" t="s">
        <v>1041</v>
      </c>
      <c r="DN38" s="183" t="s">
        <v>2948</v>
      </c>
      <c r="DO38" s="183" t="s">
        <v>1041</v>
      </c>
      <c r="DP38" s="183" t="s">
        <v>1041</v>
      </c>
      <c r="DQ38" s="183" t="s">
        <v>2948</v>
      </c>
      <c r="DR38" s="183" t="s">
        <v>1041</v>
      </c>
      <c r="DS38" s="183" t="s">
        <v>1041</v>
      </c>
      <c r="DT38" s="183" t="s">
        <v>2948</v>
      </c>
      <c r="DU38" s="183" t="s">
        <v>1041</v>
      </c>
      <c r="DV38" s="183" t="s">
        <v>1041</v>
      </c>
      <c r="DW38" s="183" t="s">
        <v>2948</v>
      </c>
      <c r="DX38" s="183" t="s">
        <v>1041</v>
      </c>
      <c r="DY38" s="183" t="s">
        <v>1041</v>
      </c>
      <c r="DZ38" s="183" t="s">
        <v>2948</v>
      </c>
      <c r="EA38" s="183" t="s">
        <v>1041</v>
      </c>
      <c r="EB38" s="183" t="s">
        <v>1041</v>
      </c>
      <c r="EC38" s="183" t="s">
        <v>2948</v>
      </c>
      <c r="ED38" s="183" t="s">
        <v>1041</v>
      </c>
      <c r="EE38" s="183" t="s">
        <v>1041</v>
      </c>
      <c r="EF38" s="183" t="s">
        <v>2948</v>
      </c>
      <c r="EG38" s="183" t="s">
        <v>1041</v>
      </c>
      <c r="EH38" s="183" t="s">
        <v>1041</v>
      </c>
      <c r="EI38" s="183" t="s">
        <v>2948</v>
      </c>
      <c r="EJ38" s="183" t="s">
        <v>1041</v>
      </c>
      <c r="EK38" s="183" t="s">
        <v>1041</v>
      </c>
      <c r="EL38" s="183" t="s">
        <v>2948</v>
      </c>
      <c r="EM38" s="183" t="s">
        <v>1041</v>
      </c>
      <c r="EN38" s="183" t="s">
        <v>1041</v>
      </c>
      <c r="EO38" s="183" t="s">
        <v>2948</v>
      </c>
      <c r="EP38" s="183" t="s">
        <v>1041</v>
      </c>
      <c r="EQ38" s="183" t="s">
        <v>1041</v>
      </c>
      <c r="ER38" s="183" t="s">
        <v>2948</v>
      </c>
      <c r="ES38" s="183" t="s">
        <v>1041</v>
      </c>
      <c r="ET38" s="183" t="s">
        <v>1041</v>
      </c>
    </row>
    <row r="39" spans="1:150" x14ac:dyDescent="0.3">
      <c r="A39" s="1"/>
      <c r="B39" s="181" t="s">
        <v>3073</v>
      </c>
      <c r="C39" s="181" t="s">
        <v>131</v>
      </c>
      <c r="D39" s="181" t="s">
        <v>136</v>
      </c>
      <c r="E39" s="181" t="s">
        <v>3074</v>
      </c>
      <c r="F39" s="181" t="s">
        <v>3075</v>
      </c>
      <c r="G39" s="181" t="s">
        <v>2948</v>
      </c>
      <c r="H39" s="181" t="s">
        <v>2837</v>
      </c>
      <c r="I39" s="181" t="s">
        <v>2837</v>
      </c>
      <c r="J39" s="181" t="s">
        <v>2948</v>
      </c>
      <c r="K39" s="181" t="s">
        <v>2837</v>
      </c>
      <c r="L39" s="181" t="s">
        <v>2837</v>
      </c>
      <c r="M39" s="181" t="s">
        <v>2948</v>
      </c>
      <c r="N39" s="181" t="s">
        <v>2837</v>
      </c>
      <c r="O39" s="181" t="s">
        <v>2837</v>
      </c>
      <c r="P39" s="181" t="s">
        <v>2948</v>
      </c>
      <c r="Q39" s="181" t="s">
        <v>2837</v>
      </c>
      <c r="R39" s="181" t="s">
        <v>2837</v>
      </c>
      <c r="S39" s="181" t="s">
        <v>2948</v>
      </c>
      <c r="T39" s="181" t="s">
        <v>2837</v>
      </c>
      <c r="U39" s="181" t="s">
        <v>2837</v>
      </c>
      <c r="V39" s="181" t="s">
        <v>2948</v>
      </c>
      <c r="W39" s="181" t="s">
        <v>2837</v>
      </c>
      <c r="X39" s="181" t="s">
        <v>2837</v>
      </c>
      <c r="Y39" s="181" t="s">
        <v>2948</v>
      </c>
      <c r="Z39" s="181" t="s">
        <v>2837</v>
      </c>
      <c r="AA39" s="181" t="s">
        <v>2837</v>
      </c>
      <c r="AB39" s="181" t="s">
        <v>2948</v>
      </c>
      <c r="AC39" s="181" t="s">
        <v>2837</v>
      </c>
      <c r="AD39" s="181" t="s">
        <v>2837</v>
      </c>
      <c r="AE39" s="181" t="s">
        <v>2948</v>
      </c>
      <c r="AF39" s="181" t="s">
        <v>2837</v>
      </c>
      <c r="AG39" s="181" t="s">
        <v>2837</v>
      </c>
      <c r="AH39" s="181" t="s">
        <v>2948</v>
      </c>
      <c r="AI39" s="181" t="s">
        <v>2837</v>
      </c>
      <c r="AJ39" s="181" t="s">
        <v>2837</v>
      </c>
      <c r="AK39" s="181" t="s">
        <v>2948</v>
      </c>
      <c r="AL39" s="181" t="s">
        <v>2837</v>
      </c>
      <c r="AM39" s="181" t="s">
        <v>2837</v>
      </c>
      <c r="AN39" s="181" t="s">
        <v>2948</v>
      </c>
      <c r="AO39" s="181" t="s">
        <v>2837</v>
      </c>
      <c r="AP39" s="181" t="s">
        <v>2837</v>
      </c>
      <c r="AQ39" s="181" t="s">
        <v>2948</v>
      </c>
      <c r="AR39" s="181" t="s">
        <v>2837</v>
      </c>
      <c r="AS39" s="181" t="s">
        <v>2837</v>
      </c>
      <c r="AT39" s="181" t="s">
        <v>2948</v>
      </c>
      <c r="AU39" s="181" t="s">
        <v>2837</v>
      </c>
      <c r="AV39" s="181" t="s">
        <v>2837</v>
      </c>
      <c r="AW39" s="181" t="s">
        <v>2948</v>
      </c>
      <c r="AX39" s="181" t="s">
        <v>2837</v>
      </c>
      <c r="AY39" s="181" t="s">
        <v>2837</v>
      </c>
      <c r="AZ39" s="181" t="s">
        <v>2948</v>
      </c>
      <c r="BA39" s="181" t="s">
        <v>2837</v>
      </c>
      <c r="BB39" s="181" t="s">
        <v>2837</v>
      </c>
      <c r="BC39" s="181" t="s">
        <v>2948</v>
      </c>
      <c r="BD39" s="181" t="s">
        <v>2837</v>
      </c>
      <c r="BE39" s="181" t="s">
        <v>2837</v>
      </c>
      <c r="BF39" s="181" t="s">
        <v>2948</v>
      </c>
      <c r="BG39" s="181" t="s">
        <v>2837</v>
      </c>
      <c r="BH39" s="181" t="s">
        <v>2837</v>
      </c>
      <c r="BI39" s="181" t="s">
        <v>2948</v>
      </c>
      <c r="BJ39" s="181" t="s">
        <v>2837</v>
      </c>
      <c r="BK39" s="181" t="s">
        <v>2837</v>
      </c>
      <c r="BL39" s="181" t="s">
        <v>2948</v>
      </c>
      <c r="BM39" s="181" t="s">
        <v>2837</v>
      </c>
      <c r="BN39" s="181" t="s">
        <v>2837</v>
      </c>
      <c r="BO39" s="181" t="s">
        <v>2948</v>
      </c>
      <c r="BP39" s="181" t="s">
        <v>2837</v>
      </c>
      <c r="BQ39" s="181" t="s">
        <v>2837</v>
      </c>
      <c r="BR39" s="181" t="s">
        <v>2948</v>
      </c>
      <c r="BS39" s="181" t="s">
        <v>2837</v>
      </c>
      <c r="BT39" s="181" t="s">
        <v>2837</v>
      </c>
      <c r="BU39" s="181" t="s">
        <v>2948</v>
      </c>
      <c r="BV39" s="181" t="s">
        <v>2837</v>
      </c>
      <c r="BW39" s="181" t="s">
        <v>2837</v>
      </c>
      <c r="BX39" s="181" t="s">
        <v>2948</v>
      </c>
      <c r="BY39" s="181" t="s">
        <v>2837</v>
      </c>
      <c r="BZ39" s="181" t="s">
        <v>2837</v>
      </c>
      <c r="CA39" s="181" t="s">
        <v>2948</v>
      </c>
      <c r="CB39" s="181" t="s">
        <v>2837</v>
      </c>
      <c r="CC39" s="181" t="s">
        <v>2837</v>
      </c>
      <c r="CD39" s="181" t="s">
        <v>2948</v>
      </c>
      <c r="CE39" s="181" t="s">
        <v>2837</v>
      </c>
      <c r="CF39" s="181" t="s">
        <v>2837</v>
      </c>
      <c r="CG39" s="181" t="s">
        <v>2948</v>
      </c>
      <c r="CH39" s="181" t="s">
        <v>2837</v>
      </c>
      <c r="CI39" s="181" t="s">
        <v>2837</v>
      </c>
      <c r="CJ39" s="181" t="s">
        <v>2948</v>
      </c>
      <c r="CK39" s="181" t="s">
        <v>2837</v>
      </c>
      <c r="CL39" s="181" t="s">
        <v>2837</v>
      </c>
      <c r="CM39" s="181" t="s">
        <v>2948</v>
      </c>
      <c r="CN39" s="181" t="s">
        <v>2837</v>
      </c>
      <c r="CO39" s="181" t="s">
        <v>2837</v>
      </c>
      <c r="CP39" s="181" t="s">
        <v>2948</v>
      </c>
      <c r="CQ39" s="181" t="s">
        <v>2837</v>
      </c>
      <c r="CR39" s="181" t="s">
        <v>2837</v>
      </c>
      <c r="CS39" s="181" t="s">
        <v>2948</v>
      </c>
      <c r="CT39" s="181" t="s">
        <v>2837</v>
      </c>
      <c r="CU39" s="181" t="s">
        <v>2837</v>
      </c>
      <c r="CV39" s="181" t="s">
        <v>2948</v>
      </c>
      <c r="CW39" s="181" t="s">
        <v>2837</v>
      </c>
      <c r="CX39" s="181" t="s">
        <v>2837</v>
      </c>
      <c r="CY39" s="181" t="s">
        <v>2948</v>
      </c>
      <c r="CZ39" s="181" t="s">
        <v>2837</v>
      </c>
      <c r="DA39" s="181" t="s">
        <v>2837</v>
      </c>
      <c r="DB39" s="181" t="s">
        <v>2948</v>
      </c>
      <c r="DC39" s="181" t="s">
        <v>2837</v>
      </c>
      <c r="DD39" s="181" t="s">
        <v>2837</v>
      </c>
      <c r="DE39" s="181" t="s">
        <v>2948</v>
      </c>
      <c r="DF39" s="181" t="s">
        <v>2837</v>
      </c>
      <c r="DG39" s="181" t="s">
        <v>2837</v>
      </c>
      <c r="DH39" s="181" t="s">
        <v>2948</v>
      </c>
      <c r="DI39" s="181" t="s">
        <v>2837</v>
      </c>
      <c r="DJ39" s="181" t="s">
        <v>2837</v>
      </c>
      <c r="DK39" s="181" t="s">
        <v>2948</v>
      </c>
      <c r="DL39" s="181" t="s">
        <v>2837</v>
      </c>
      <c r="DM39" s="181" t="s">
        <v>2837</v>
      </c>
      <c r="DN39" s="181" t="s">
        <v>2948</v>
      </c>
      <c r="DO39" s="181" t="s">
        <v>2837</v>
      </c>
      <c r="DP39" s="181" t="s">
        <v>2837</v>
      </c>
      <c r="DQ39" s="181" t="s">
        <v>2948</v>
      </c>
      <c r="DR39" s="181" t="s">
        <v>2837</v>
      </c>
      <c r="DS39" s="181" t="s">
        <v>2837</v>
      </c>
      <c r="DT39" s="181" t="s">
        <v>2948</v>
      </c>
      <c r="DU39" s="181" t="s">
        <v>2837</v>
      </c>
      <c r="DV39" s="181" t="s">
        <v>2837</v>
      </c>
      <c r="DW39" s="181" t="s">
        <v>2948</v>
      </c>
      <c r="DX39" s="181" t="s">
        <v>2837</v>
      </c>
      <c r="DY39" s="181" t="s">
        <v>2837</v>
      </c>
      <c r="DZ39" s="181" t="s">
        <v>2948</v>
      </c>
      <c r="EA39" s="181" t="s">
        <v>2837</v>
      </c>
      <c r="EB39" s="181" t="s">
        <v>2837</v>
      </c>
      <c r="EC39" s="181" t="s">
        <v>2948</v>
      </c>
      <c r="ED39" s="181" t="s">
        <v>2837</v>
      </c>
      <c r="EE39" s="181" t="s">
        <v>2837</v>
      </c>
      <c r="EF39" s="181" t="s">
        <v>2948</v>
      </c>
      <c r="EG39" s="181" t="s">
        <v>2837</v>
      </c>
      <c r="EH39" s="181" t="s">
        <v>2837</v>
      </c>
      <c r="EI39" s="181" t="s">
        <v>2948</v>
      </c>
      <c r="EJ39" s="181" t="s">
        <v>2837</v>
      </c>
      <c r="EK39" s="181" t="s">
        <v>2837</v>
      </c>
      <c r="EL39" s="181" t="s">
        <v>2948</v>
      </c>
      <c r="EM39" s="181" t="s">
        <v>2837</v>
      </c>
      <c r="EN39" s="181" t="s">
        <v>2837</v>
      </c>
      <c r="EO39" s="181" t="s">
        <v>2948</v>
      </c>
      <c r="EP39" s="181" t="s">
        <v>2837</v>
      </c>
      <c r="EQ39" s="181" t="s">
        <v>2837</v>
      </c>
      <c r="ER39" s="181" t="s">
        <v>2948</v>
      </c>
      <c r="ES39" s="181" t="s">
        <v>2837</v>
      </c>
      <c r="ET39" s="181" t="s">
        <v>2837</v>
      </c>
    </row>
    <row r="40" spans="1:150" x14ac:dyDescent="0.3">
      <c r="A40" s="1"/>
      <c r="B40" s="182" t="s">
        <v>3076</v>
      </c>
      <c r="C40" s="182" t="s">
        <v>131</v>
      </c>
      <c r="D40" s="182" t="s">
        <v>136</v>
      </c>
      <c r="E40" s="182" t="s">
        <v>3077</v>
      </c>
      <c r="F40" s="182" t="s">
        <v>3078</v>
      </c>
      <c r="G40" s="183" t="s">
        <v>2948</v>
      </c>
      <c r="H40" s="183" t="s">
        <v>2837</v>
      </c>
      <c r="I40" s="183" t="s">
        <v>2837</v>
      </c>
      <c r="J40" s="183" t="s">
        <v>2948</v>
      </c>
      <c r="K40" s="183" t="s">
        <v>2837</v>
      </c>
      <c r="L40" s="183" t="s">
        <v>2837</v>
      </c>
      <c r="M40" s="183" t="s">
        <v>2948</v>
      </c>
      <c r="N40" s="183" t="s">
        <v>2837</v>
      </c>
      <c r="O40" s="183" t="s">
        <v>2837</v>
      </c>
      <c r="P40" s="183" t="s">
        <v>2948</v>
      </c>
      <c r="Q40" s="183" t="s">
        <v>2837</v>
      </c>
      <c r="R40" s="183" t="s">
        <v>2837</v>
      </c>
      <c r="S40" s="183" t="s">
        <v>2948</v>
      </c>
      <c r="T40" s="183" t="s">
        <v>2837</v>
      </c>
      <c r="U40" s="183" t="s">
        <v>2837</v>
      </c>
      <c r="V40" s="183" t="s">
        <v>2948</v>
      </c>
      <c r="W40" s="183" t="s">
        <v>2837</v>
      </c>
      <c r="X40" s="183" t="s">
        <v>2837</v>
      </c>
      <c r="Y40" s="183" t="s">
        <v>2948</v>
      </c>
      <c r="Z40" s="183" t="s">
        <v>2837</v>
      </c>
      <c r="AA40" s="183" t="s">
        <v>2837</v>
      </c>
      <c r="AB40" s="183" t="s">
        <v>2948</v>
      </c>
      <c r="AC40" s="183" t="s">
        <v>2837</v>
      </c>
      <c r="AD40" s="183" t="s">
        <v>2837</v>
      </c>
      <c r="AE40" s="183" t="s">
        <v>2948</v>
      </c>
      <c r="AF40" s="183" t="s">
        <v>2837</v>
      </c>
      <c r="AG40" s="183" t="s">
        <v>2837</v>
      </c>
      <c r="AH40" s="183" t="s">
        <v>2948</v>
      </c>
      <c r="AI40" s="183" t="s">
        <v>2837</v>
      </c>
      <c r="AJ40" s="183" t="s">
        <v>2837</v>
      </c>
      <c r="AK40" s="183" t="s">
        <v>2948</v>
      </c>
      <c r="AL40" s="183" t="s">
        <v>2837</v>
      </c>
      <c r="AM40" s="183" t="s">
        <v>2837</v>
      </c>
      <c r="AN40" s="183" t="s">
        <v>2948</v>
      </c>
      <c r="AO40" s="183" t="s">
        <v>2837</v>
      </c>
      <c r="AP40" s="183" t="s">
        <v>2837</v>
      </c>
      <c r="AQ40" s="183" t="s">
        <v>2948</v>
      </c>
      <c r="AR40" s="183" t="s">
        <v>2837</v>
      </c>
      <c r="AS40" s="183" t="s">
        <v>2837</v>
      </c>
      <c r="AT40" s="183" t="s">
        <v>2948</v>
      </c>
      <c r="AU40" s="183" t="s">
        <v>2837</v>
      </c>
      <c r="AV40" s="183" t="s">
        <v>2837</v>
      </c>
      <c r="AW40" s="183" t="s">
        <v>2948</v>
      </c>
      <c r="AX40" s="183" t="s">
        <v>2837</v>
      </c>
      <c r="AY40" s="183" t="s">
        <v>2837</v>
      </c>
      <c r="AZ40" s="183" t="s">
        <v>2948</v>
      </c>
      <c r="BA40" s="183" t="s">
        <v>2837</v>
      </c>
      <c r="BB40" s="183" t="s">
        <v>2837</v>
      </c>
      <c r="BC40" s="183" t="s">
        <v>2948</v>
      </c>
      <c r="BD40" s="183" t="s">
        <v>2837</v>
      </c>
      <c r="BE40" s="183" t="s">
        <v>2837</v>
      </c>
      <c r="BF40" s="183" t="s">
        <v>2948</v>
      </c>
      <c r="BG40" s="183" t="s">
        <v>2837</v>
      </c>
      <c r="BH40" s="183" t="s">
        <v>2837</v>
      </c>
      <c r="BI40" s="183" t="s">
        <v>2948</v>
      </c>
      <c r="BJ40" s="183" t="s">
        <v>2837</v>
      </c>
      <c r="BK40" s="183" t="s">
        <v>2837</v>
      </c>
      <c r="BL40" s="183" t="s">
        <v>2948</v>
      </c>
      <c r="BM40" s="183" t="s">
        <v>2837</v>
      </c>
      <c r="BN40" s="183" t="s">
        <v>2837</v>
      </c>
      <c r="BO40" s="183" t="s">
        <v>2948</v>
      </c>
      <c r="BP40" s="183" t="s">
        <v>2837</v>
      </c>
      <c r="BQ40" s="183" t="s">
        <v>2837</v>
      </c>
      <c r="BR40" s="183" t="s">
        <v>2948</v>
      </c>
      <c r="BS40" s="183" t="s">
        <v>2837</v>
      </c>
      <c r="BT40" s="183" t="s">
        <v>2837</v>
      </c>
      <c r="BU40" s="183" t="s">
        <v>2948</v>
      </c>
      <c r="BV40" s="183" t="s">
        <v>2837</v>
      </c>
      <c r="BW40" s="183" t="s">
        <v>2837</v>
      </c>
      <c r="BX40" s="183" t="s">
        <v>2948</v>
      </c>
      <c r="BY40" s="183" t="s">
        <v>2837</v>
      </c>
      <c r="BZ40" s="183" t="s">
        <v>2837</v>
      </c>
      <c r="CA40" s="183" t="s">
        <v>2948</v>
      </c>
      <c r="CB40" s="183" t="s">
        <v>2837</v>
      </c>
      <c r="CC40" s="183" t="s">
        <v>2837</v>
      </c>
      <c r="CD40" s="183" t="s">
        <v>2948</v>
      </c>
      <c r="CE40" s="183" t="s">
        <v>2837</v>
      </c>
      <c r="CF40" s="183" t="s">
        <v>2837</v>
      </c>
      <c r="CG40" s="183" t="s">
        <v>2948</v>
      </c>
      <c r="CH40" s="183" t="s">
        <v>2837</v>
      </c>
      <c r="CI40" s="183" t="s">
        <v>2837</v>
      </c>
      <c r="CJ40" s="183" t="s">
        <v>2948</v>
      </c>
      <c r="CK40" s="183" t="s">
        <v>2837</v>
      </c>
      <c r="CL40" s="183" t="s">
        <v>2837</v>
      </c>
      <c r="CM40" s="183" t="s">
        <v>2948</v>
      </c>
      <c r="CN40" s="183" t="s">
        <v>2837</v>
      </c>
      <c r="CO40" s="183" t="s">
        <v>2837</v>
      </c>
      <c r="CP40" s="183" t="s">
        <v>2948</v>
      </c>
      <c r="CQ40" s="183" t="s">
        <v>2837</v>
      </c>
      <c r="CR40" s="183" t="s">
        <v>2837</v>
      </c>
      <c r="CS40" s="183" t="s">
        <v>2948</v>
      </c>
      <c r="CT40" s="183" t="s">
        <v>2837</v>
      </c>
      <c r="CU40" s="183" t="s">
        <v>2837</v>
      </c>
      <c r="CV40" s="183" t="s">
        <v>2948</v>
      </c>
      <c r="CW40" s="183" t="s">
        <v>2837</v>
      </c>
      <c r="CX40" s="183" t="s">
        <v>2837</v>
      </c>
      <c r="CY40" s="183" t="s">
        <v>2948</v>
      </c>
      <c r="CZ40" s="183" t="s">
        <v>2837</v>
      </c>
      <c r="DA40" s="183" t="s">
        <v>2837</v>
      </c>
      <c r="DB40" s="183" t="s">
        <v>2948</v>
      </c>
      <c r="DC40" s="183" t="s">
        <v>2837</v>
      </c>
      <c r="DD40" s="183" t="s">
        <v>2837</v>
      </c>
      <c r="DE40" s="183" t="s">
        <v>2948</v>
      </c>
      <c r="DF40" s="183" t="s">
        <v>2837</v>
      </c>
      <c r="DG40" s="183" t="s">
        <v>2837</v>
      </c>
      <c r="DH40" s="183" t="s">
        <v>2948</v>
      </c>
      <c r="DI40" s="183" t="s">
        <v>2837</v>
      </c>
      <c r="DJ40" s="183" t="s">
        <v>2837</v>
      </c>
      <c r="DK40" s="183" t="s">
        <v>2948</v>
      </c>
      <c r="DL40" s="183" t="s">
        <v>2837</v>
      </c>
      <c r="DM40" s="183" t="s">
        <v>2837</v>
      </c>
      <c r="DN40" s="183" t="s">
        <v>2948</v>
      </c>
      <c r="DO40" s="183" t="s">
        <v>2837</v>
      </c>
      <c r="DP40" s="183" t="s">
        <v>2837</v>
      </c>
      <c r="DQ40" s="183" t="s">
        <v>2948</v>
      </c>
      <c r="DR40" s="183" t="s">
        <v>2837</v>
      </c>
      <c r="DS40" s="183" t="s">
        <v>2837</v>
      </c>
      <c r="DT40" s="183" t="s">
        <v>2948</v>
      </c>
      <c r="DU40" s="183" t="s">
        <v>2837</v>
      </c>
      <c r="DV40" s="183" t="s">
        <v>2837</v>
      </c>
      <c r="DW40" s="183" t="s">
        <v>2948</v>
      </c>
      <c r="DX40" s="183" t="s">
        <v>2837</v>
      </c>
      <c r="DY40" s="183" t="s">
        <v>2837</v>
      </c>
      <c r="DZ40" s="183" t="s">
        <v>2948</v>
      </c>
      <c r="EA40" s="183" t="s">
        <v>2837</v>
      </c>
      <c r="EB40" s="183" t="s">
        <v>2837</v>
      </c>
      <c r="EC40" s="183" t="s">
        <v>2948</v>
      </c>
      <c r="ED40" s="183" t="s">
        <v>2837</v>
      </c>
      <c r="EE40" s="183" t="s">
        <v>2837</v>
      </c>
      <c r="EF40" s="183" t="s">
        <v>2948</v>
      </c>
      <c r="EG40" s="183" t="s">
        <v>2837</v>
      </c>
      <c r="EH40" s="183" t="s">
        <v>2837</v>
      </c>
      <c r="EI40" s="183" t="s">
        <v>2948</v>
      </c>
      <c r="EJ40" s="183" t="s">
        <v>2837</v>
      </c>
      <c r="EK40" s="183" t="s">
        <v>2837</v>
      </c>
      <c r="EL40" s="183" t="s">
        <v>2948</v>
      </c>
      <c r="EM40" s="183" t="s">
        <v>2837</v>
      </c>
      <c r="EN40" s="183" t="s">
        <v>2837</v>
      </c>
      <c r="EO40" s="183" t="s">
        <v>2948</v>
      </c>
      <c r="EP40" s="183" t="s">
        <v>2837</v>
      </c>
      <c r="EQ40" s="183" t="s">
        <v>2837</v>
      </c>
      <c r="ER40" s="183" t="s">
        <v>2948</v>
      </c>
      <c r="ES40" s="183" t="s">
        <v>2837</v>
      </c>
      <c r="ET40" s="183" t="s">
        <v>2837</v>
      </c>
    </row>
    <row r="41" spans="1:150" x14ac:dyDescent="0.3">
      <c r="A41" s="1"/>
      <c r="B41" s="182" t="s">
        <v>3079</v>
      </c>
      <c r="C41" s="182" t="s">
        <v>131</v>
      </c>
      <c r="D41" s="182" t="s">
        <v>136</v>
      </c>
      <c r="E41" s="182" t="s">
        <v>3080</v>
      </c>
      <c r="F41" s="182" t="s">
        <v>3081</v>
      </c>
      <c r="G41" s="183" t="s">
        <v>2948</v>
      </c>
      <c r="H41" s="183" t="s">
        <v>2837</v>
      </c>
      <c r="I41" s="183" t="s">
        <v>2837</v>
      </c>
      <c r="J41" s="183" t="s">
        <v>2948</v>
      </c>
      <c r="K41" s="183" t="s">
        <v>2837</v>
      </c>
      <c r="L41" s="183" t="s">
        <v>2837</v>
      </c>
      <c r="M41" s="183" t="s">
        <v>2948</v>
      </c>
      <c r="N41" s="183" t="s">
        <v>2837</v>
      </c>
      <c r="O41" s="183" t="s">
        <v>2837</v>
      </c>
      <c r="P41" s="183" t="s">
        <v>2948</v>
      </c>
      <c r="Q41" s="183" t="s">
        <v>2837</v>
      </c>
      <c r="R41" s="183" t="s">
        <v>2837</v>
      </c>
      <c r="S41" s="183" t="s">
        <v>2948</v>
      </c>
      <c r="T41" s="183" t="s">
        <v>2837</v>
      </c>
      <c r="U41" s="183" t="s">
        <v>2837</v>
      </c>
      <c r="V41" s="183" t="s">
        <v>2948</v>
      </c>
      <c r="W41" s="183" t="s">
        <v>2837</v>
      </c>
      <c r="X41" s="183" t="s">
        <v>2837</v>
      </c>
      <c r="Y41" s="183" t="s">
        <v>2948</v>
      </c>
      <c r="Z41" s="183" t="s">
        <v>2837</v>
      </c>
      <c r="AA41" s="183" t="s">
        <v>2837</v>
      </c>
      <c r="AB41" s="183" t="s">
        <v>2948</v>
      </c>
      <c r="AC41" s="183" t="s">
        <v>2837</v>
      </c>
      <c r="AD41" s="183" t="s">
        <v>2837</v>
      </c>
      <c r="AE41" s="183" t="s">
        <v>2948</v>
      </c>
      <c r="AF41" s="183" t="s">
        <v>2837</v>
      </c>
      <c r="AG41" s="183" t="s">
        <v>2837</v>
      </c>
      <c r="AH41" s="183" t="s">
        <v>2948</v>
      </c>
      <c r="AI41" s="183" t="s">
        <v>2837</v>
      </c>
      <c r="AJ41" s="183" t="s">
        <v>2837</v>
      </c>
      <c r="AK41" s="183" t="s">
        <v>2948</v>
      </c>
      <c r="AL41" s="183" t="s">
        <v>2837</v>
      </c>
      <c r="AM41" s="183" t="s">
        <v>2837</v>
      </c>
      <c r="AN41" s="183" t="s">
        <v>2948</v>
      </c>
      <c r="AO41" s="183" t="s">
        <v>2837</v>
      </c>
      <c r="AP41" s="183" t="s">
        <v>2837</v>
      </c>
      <c r="AQ41" s="183" t="s">
        <v>2948</v>
      </c>
      <c r="AR41" s="183" t="s">
        <v>2837</v>
      </c>
      <c r="AS41" s="183" t="s">
        <v>2837</v>
      </c>
      <c r="AT41" s="183" t="s">
        <v>2948</v>
      </c>
      <c r="AU41" s="183" t="s">
        <v>2837</v>
      </c>
      <c r="AV41" s="183" t="s">
        <v>2837</v>
      </c>
      <c r="AW41" s="183" t="s">
        <v>2948</v>
      </c>
      <c r="AX41" s="183" t="s">
        <v>2837</v>
      </c>
      <c r="AY41" s="183" t="s">
        <v>2837</v>
      </c>
      <c r="AZ41" s="183" t="s">
        <v>2948</v>
      </c>
      <c r="BA41" s="183" t="s">
        <v>2837</v>
      </c>
      <c r="BB41" s="183" t="s">
        <v>2837</v>
      </c>
      <c r="BC41" s="183" t="s">
        <v>2948</v>
      </c>
      <c r="BD41" s="183" t="s">
        <v>2837</v>
      </c>
      <c r="BE41" s="183" t="s">
        <v>2837</v>
      </c>
      <c r="BF41" s="183" t="s">
        <v>2948</v>
      </c>
      <c r="BG41" s="183" t="s">
        <v>2837</v>
      </c>
      <c r="BH41" s="183" t="s">
        <v>2837</v>
      </c>
      <c r="BI41" s="183" t="s">
        <v>2948</v>
      </c>
      <c r="BJ41" s="183" t="s">
        <v>2837</v>
      </c>
      <c r="BK41" s="183" t="s">
        <v>2837</v>
      </c>
      <c r="BL41" s="183" t="s">
        <v>2948</v>
      </c>
      <c r="BM41" s="183" t="s">
        <v>2837</v>
      </c>
      <c r="BN41" s="183" t="s">
        <v>2837</v>
      </c>
      <c r="BO41" s="183" t="s">
        <v>2948</v>
      </c>
      <c r="BP41" s="183" t="s">
        <v>2837</v>
      </c>
      <c r="BQ41" s="183" t="s">
        <v>2837</v>
      </c>
      <c r="BR41" s="183" t="s">
        <v>2948</v>
      </c>
      <c r="BS41" s="183" t="s">
        <v>2837</v>
      </c>
      <c r="BT41" s="183" t="s">
        <v>2837</v>
      </c>
      <c r="BU41" s="183" t="s">
        <v>2948</v>
      </c>
      <c r="BV41" s="183" t="s">
        <v>2837</v>
      </c>
      <c r="BW41" s="183" t="s">
        <v>2837</v>
      </c>
      <c r="BX41" s="183" t="s">
        <v>2948</v>
      </c>
      <c r="BY41" s="183" t="s">
        <v>2837</v>
      </c>
      <c r="BZ41" s="183" t="s">
        <v>2837</v>
      </c>
      <c r="CA41" s="183" t="s">
        <v>2948</v>
      </c>
      <c r="CB41" s="183" t="s">
        <v>2837</v>
      </c>
      <c r="CC41" s="183" t="s">
        <v>2837</v>
      </c>
      <c r="CD41" s="183" t="s">
        <v>2948</v>
      </c>
      <c r="CE41" s="183" t="s">
        <v>2837</v>
      </c>
      <c r="CF41" s="183" t="s">
        <v>2837</v>
      </c>
      <c r="CG41" s="183" t="s">
        <v>2948</v>
      </c>
      <c r="CH41" s="183" t="s">
        <v>2837</v>
      </c>
      <c r="CI41" s="183" t="s">
        <v>2837</v>
      </c>
      <c r="CJ41" s="183" t="s">
        <v>2948</v>
      </c>
      <c r="CK41" s="183" t="s">
        <v>2837</v>
      </c>
      <c r="CL41" s="183" t="s">
        <v>2837</v>
      </c>
      <c r="CM41" s="183" t="s">
        <v>2948</v>
      </c>
      <c r="CN41" s="183" t="s">
        <v>2837</v>
      </c>
      <c r="CO41" s="183" t="s">
        <v>2837</v>
      </c>
      <c r="CP41" s="183" t="s">
        <v>2948</v>
      </c>
      <c r="CQ41" s="183" t="s">
        <v>2837</v>
      </c>
      <c r="CR41" s="183" t="s">
        <v>2837</v>
      </c>
      <c r="CS41" s="183" t="s">
        <v>2948</v>
      </c>
      <c r="CT41" s="183" t="s">
        <v>2837</v>
      </c>
      <c r="CU41" s="183" t="s">
        <v>2837</v>
      </c>
      <c r="CV41" s="183" t="s">
        <v>2948</v>
      </c>
      <c r="CW41" s="183" t="s">
        <v>2837</v>
      </c>
      <c r="CX41" s="183" t="s">
        <v>2837</v>
      </c>
      <c r="CY41" s="183" t="s">
        <v>2948</v>
      </c>
      <c r="CZ41" s="183" t="s">
        <v>2837</v>
      </c>
      <c r="DA41" s="183" t="s">
        <v>2837</v>
      </c>
      <c r="DB41" s="183" t="s">
        <v>2948</v>
      </c>
      <c r="DC41" s="183" t="s">
        <v>2837</v>
      </c>
      <c r="DD41" s="183" t="s">
        <v>2837</v>
      </c>
      <c r="DE41" s="183" t="s">
        <v>2948</v>
      </c>
      <c r="DF41" s="183" t="s">
        <v>2837</v>
      </c>
      <c r="DG41" s="183" t="s">
        <v>2837</v>
      </c>
      <c r="DH41" s="183" t="s">
        <v>2948</v>
      </c>
      <c r="DI41" s="183" t="s">
        <v>2837</v>
      </c>
      <c r="DJ41" s="183" t="s">
        <v>2837</v>
      </c>
      <c r="DK41" s="183" t="s">
        <v>2948</v>
      </c>
      <c r="DL41" s="183" t="s">
        <v>2837</v>
      </c>
      <c r="DM41" s="183" t="s">
        <v>2837</v>
      </c>
      <c r="DN41" s="183" t="s">
        <v>2948</v>
      </c>
      <c r="DO41" s="183" t="s">
        <v>2837</v>
      </c>
      <c r="DP41" s="183" t="s">
        <v>2837</v>
      </c>
      <c r="DQ41" s="183" t="s">
        <v>2948</v>
      </c>
      <c r="DR41" s="183" t="s">
        <v>2837</v>
      </c>
      <c r="DS41" s="183" t="s">
        <v>2837</v>
      </c>
      <c r="DT41" s="183" t="s">
        <v>2948</v>
      </c>
      <c r="DU41" s="183" t="s">
        <v>2837</v>
      </c>
      <c r="DV41" s="183" t="s">
        <v>2837</v>
      </c>
      <c r="DW41" s="183" t="s">
        <v>2948</v>
      </c>
      <c r="DX41" s="183" t="s">
        <v>2837</v>
      </c>
      <c r="DY41" s="183" t="s">
        <v>2837</v>
      </c>
      <c r="DZ41" s="183" t="s">
        <v>2948</v>
      </c>
      <c r="EA41" s="183" t="s">
        <v>2837</v>
      </c>
      <c r="EB41" s="183" t="s">
        <v>2837</v>
      </c>
      <c r="EC41" s="183" t="s">
        <v>2948</v>
      </c>
      <c r="ED41" s="183" t="s">
        <v>2837</v>
      </c>
      <c r="EE41" s="183" t="s">
        <v>2837</v>
      </c>
      <c r="EF41" s="183" t="s">
        <v>2948</v>
      </c>
      <c r="EG41" s="183" t="s">
        <v>2837</v>
      </c>
      <c r="EH41" s="183" t="s">
        <v>2837</v>
      </c>
      <c r="EI41" s="183" t="s">
        <v>2948</v>
      </c>
      <c r="EJ41" s="183" t="s">
        <v>2837</v>
      </c>
      <c r="EK41" s="183" t="s">
        <v>2837</v>
      </c>
      <c r="EL41" s="183" t="s">
        <v>2948</v>
      </c>
      <c r="EM41" s="183" t="s">
        <v>2837</v>
      </c>
      <c r="EN41" s="183" t="s">
        <v>2837</v>
      </c>
      <c r="EO41" s="183" t="s">
        <v>2948</v>
      </c>
      <c r="EP41" s="183" t="s">
        <v>2837</v>
      </c>
      <c r="EQ41" s="183" t="s">
        <v>2837</v>
      </c>
      <c r="ER41" s="183" t="s">
        <v>2948</v>
      </c>
      <c r="ES41" s="183" t="s">
        <v>2837</v>
      </c>
      <c r="ET41" s="183" t="s">
        <v>2837</v>
      </c>
    </row>
    <row r="42" spans="1:150" x14ac:dyDescent="0.3">
      <c r="A42" s="1"/>
      <c r="B42" s="182" t="s">
        <v>3082</v>
      </c>
      <c r="C42" s="182" t="s">
        <v>131</v>
      </c>
      <c r="D42" s="182" t="s">
        <v>136</v>
      </c>
      <c r="E42" s="182" t="s">
        <v>3083</v>
      </c>
      <c r="F42" s="182" t="s">
        <v>3084</v>
      </c>
      <c r="G42" s="183" t="s">
        <v>2948</v>
      </c>
      <c r="H42" s="183" t="s">
        <v>2837</v>
      </c>
      <c r="I42" s="183" t="s">
        <v>2837</v>
      </c>
      <c r="J42" s="183" t="s">
        <v>2948</v>
      </c>
      <c r="K42" s="183" t="s">
        <v>2837</v>
      </c>
      <c r="L42" s="183" t="s">
        <v>2837</v>
      </c>
      <c r="M42" s="183" t="s">
        <v>2948</v>
      </c>
      <c r="N42" s="183" t="s">
        <v>2837</v>
      </c>
      <c r="O42" s="183" t="s">
        <v>2837</v>
      </c>
      <c r="P42" s="183" t="s">
        <v>2948</v>
      </c>
      <c r="Q42" s="183" t="s">
        <v>2837</v>
      </c>
      <c r="R42" s="183" t="s">
        <v>2837</v>
      </c>
      <c r="S42" s="183" t="s">
        <v>2948</v>
      </c>
      <c r="T42" s="183" t="s">
        <v>2837</v>
      </c>
      <c r="U42" s="183" t="s">
        <v>2837</v>
      </c>
      <c r="V42" s="183" t="s">
        <v>2948</v>
      </c>
      <c r="W42" s="183" t="s">
        <v>2837</v>
      </c>
      <c r="X42" s="183" t="s">
        <v>2837</v>
      </c>
      <c r="Y42" s="183" t="s">
        <v>2948</v>
      </c>
      <c r="Z42" s="183" t="s">
        <v>2837</v>
      </c>
      <c r="AA42" s="183" t="s">
        <v>2837</v>
      </c>
      <c r="AB42" s="183" t="s">
        <v>2948</v>
      </c>
      <c r="AC42" s="183" t="s">
        <v>2837</v>
      </c>
      <c r="AD42" s="183" t="s">
        <v>2837</v>
      </c>
      <c r="AE42" s="183" t="s">
        <v>2948</v>
      </c>
      <c r="AF42" s="183" t="s">
        <v>2837</v>
      </c>
      <c r="AG42" s="183" t="s">
        <v>2837</v>
      </c>
      <c r="AH42" s="183" t="s">
        <v>2948</v>
      </c>
      <c r="AI42" s="183" t="s">
        <v>2837</v>
      </c>
      <c r="AJ42" s="183" t="s">
        <v>2837</v>
      </c>
      <c r="AK42" s="183" t="s">
        <v>2948</v>
      </c>
      <c r="AL42" s="183" t="s">
        <v>2837</v>
      </c>
      <c r="AM42" s="183" t="s">
        <v>2837</v>
      </c>
      <c r="AN42" s="183" t="s">
        <v>2948</v>
      </c>
      <c r="AO42" s="183" t="s">
        <v>2837</v>
      </c>
      <c r="AP42" s="183" t="s">
        <v>2837</v>
      </c>
      <c r="AQ42" s="183" t="s">
        <v>2948</v>
      </c>
      <c r="AR42" s="183" t="s">
        <v>2837</v>
      </c>
      <c r="AS42" s="183" t="s">
        <v>2837</v>
      </c>
      <c r="AT42" s="183" t="s">
        <v>2948</v>
      </c>
      <c r="AU42" s="183" t="s">
        <v>2837</v>
      </c>
      <c r="AV42" s="183" t="s">
        <v>2837</v>
      </c>
      <c r="AW42" s="183" t="s">
        <v>2948</v>
      </c>
      <c r="AX42" s="183" t="s">
        <v>2837</v>
      </c>
      <c r="AY42" s="183" t="s">
        <v>2837</v>
      </c>
      <c r="AZ42" s="183" t="s">
        <v>2948</v>
      </c>
      <c r="BA42" s="183" t="s">
        <v>2837</v>
      </c>
      <c r="BB42" s="183" t="s">
        <v>2837</v>
      </c>
      <c r="BC42" s="183" t="s">
        <v>2948</v>
      </c>
      <c r="BD42" s="183" t="s">
        <v>2837</v>
      </c>
      <c r="BE42" s="183" t="s">
        <v>2837</v>
      </c>
      <c r="BF42" s="183" t="s">
        <v>2948</v>
      </c>
      <c r="BG42" s="183" t="s">
        <v>2837</v>
      </c>
      <c r="BH42" s="183" t="s">
        <v>2837</v>
      </c>
      <c r="BI42" s="183" t="s">
        <v>2948</v>
      </c>
      <c r="BJ42" s="183" t="s">
        <v>2837</v>
      </c>
      <c r="BK42" s="183" t="s">
        <v>2837</v>
      </c>
      <c r="BL42" s="183" t="s">
        <v>2948</v>
      </c>
      <c r="BM42" s="183" t="s">
        <v>2837</v>
      </c>
      <c r="BN42" s="183" t="s">
        <v>2837</v>
      </c>
      <c r="BO42" s="183" t="s">
        <v>2948</v>
      </c>
      <c r="BP42" s="183" t="s">
        <v>2837</v>
      </c>
      <c r="BQ42" s="183" t="s">
        <v>2837</v>
      </c>
      <c r="BR42" s="183" t="s">
        <v>2948</v>
      </c>
      <c r="BS42" s="183" t="s">
        <v>2837</v>
      </c>
      <c r="BT42" s="183" t="s">
        <v>2837</v>
      </c>
      <c r="BU42" s="183" t="s">
        <v>2948</v>
      </c>
      <c r="BV42" s="183" t="s">
        <v>2837</v>
      </c>
      <c r="BW42" s="183" t="s">
        <v>2837</v>
      </c>
      <c r="BX42" s="183" t="s">
        <v>2948</v>
      </c>
      <c r="BY42" s="183" t="s">
        <v>2837</v>
      </c>
      <c r="BZ42" s="183" t="s">
        <v>2837</v>
      </c>
      <c r="CA42" s="183" t="s">
        <v>2948</v>
      </c>
      <c r="CB42" s="183" t="s">
        <v>2837</v>
      </c>
      <c r="CC42" s="183" t="s">
        <v>2837</v>
      </c>
      <c r="CD42" s="183" t="s">
        <v>2948</v>
      </c>
      <c r="CE42" s="183" t="s">
        <v>2837</v>
      </c>
      <c r="CF42" s="183" t="s">
        <v>2837</v>
      </c>
      <c r="CG42" s="183" t="s">
        <v>2948</v>
      </c>
      <c r="CH42" s="183" t="s">
        <v>2837</v>
      </c>
      <c r="CI42" s="183" t="s">
        <v>2837</v>
      </c>
      <c r="CJ42" s="183" t="s">
        <v>2948</v>
      </c>
      <c r="CK42" s="183" t="s">
        <v>2837</v>
      </c>
      <c r="CL42" s="183" t="s">
        <v>2837</v>
      </c>
      <c r="CM42" s="183" t="s">
        <v>2948</v>
      </c>
      <c r="CN42" s="183" t="s">
        <v>2837</v>
      </c>
      <c r="CO42" s="183" t="s">
        <v>2837</v>
      </c>
      <c r="CP42" s="183" t="s">
        <v>2948</v>
      </c>
      <c r="CQ42" s="183" t="s">
        <v>2837</v>
      </c>
      <c r="CR42" s="183" t="s">
        <v>2837</v>
      </c>
      <c r="CS42" s="183" t="s">
        <v>2948</v>
      </c>
      <c r="CT42" s="183" t="s">
        <v>2837</v>
      </c>
      <c r="CU42" s="183" t="s">
        <v>2837</v>
      </c>
      <c r="CV42" s="183" t="s">
        <v>2948</v>
      </c>
      <c r="CW42" s="183" t="s">
        <v>2837</v>
      </c>
      <c r="CX42" s="183" t="s">
        <v>2837</v>
      </c>
      <c r="CY42" s="183" t="s">
        <v>2948</v>
      </c>
      <c r="CZ42" s="183" t="s">
        <v>2837</v>
      </c>
      <c r="DA42" s="183" t="s">
        <v>2837</v>
      </c>
      <c r="DB42" s="183" t="s">
        <v>2948</v>
      </c>
      <c r="DC42" s="183" t="s">
        <v>2837</v>
      </c>
      <c r="DD42" s="183" t="s">
        <v>2837</v>
      </c>
      <c r="DE42" s="183" t="s">
        <v>2948</v>
      </c>
      <c r="DF42" s="183" t="s">
        <v>2837</v>
      </c>
      <c r="DG42" s="183" t="s">
        <v>2837</v>
      </c>
      <c r="DH42" s="183" t="s">
        <v>2948</v>
      </c>
      <c r="DI42" s="183" t="s">
        <v>2837</v>
      </c>
      <c r="DJ42" s="183" t="s">
        <v>2837</v>
      </c>
      <c r="DK42" s="183" t="s">
        <v>2948</v>
      </c>
      <c r="DL42" s="183" t="s">
        <v>2837</v>
      </c>
      <c r="DM42" s="183" t="s">
        <v>2837</v>
      </c>
      <c r="DN42" s="183" t="s">
        <v>2948</v>
      </c>
      <c r="DO42" s="183" t="s">
        <v>2837</v>
      </c>
      <c r="DP42" s="183" t="s">
        <v>2837</v>
      </c>
      <c r="DQ42" s="183" t="s">
        <v>2948</v>
      </c>
      <c r="DR42" s="183" t="s">
        <v>2837</v>
      </c>
      <c r="DS42" s="183" t="s">
        <v>2837</v>
      </c>
      <c r="DT42" s="183" t="s">
        <v>2948</v>
      </c>
      <c r="DU42" s="183" t="s">
        <v>2837</v>
      </c>
      <c r="DV42" s="183" t="s">
        <v>2837</v>
      </c>
      <c r="DW42" s="183" t="s">
        <v>2948</v>
      </c>
      <c r="DX42" s="183" t="s">
        <v>2837</v>
      </c>
      <c r="DY42" s="183" t="s">
        <v>2837</v>
      </c>
      <c r="DZ42" s="183" t="s">
        <v>2948</v>
      </c>
      <c r="EA42" s="183" t="s">
        <v>2837</v>
      </c>
      <c r="EB42" s="183" t="s">
        <v>2837</v>
      </c>
      <c r="EC42" s="183" t="s">
        <v>2948</v>
      </c>
      <c r="ED42" s="183" t="s">
        <v>2837</v>
      </c>
      <c r="EE42" s="183" t="s">
        <v>2837</v>
      </c>
      <c r="EF42" s="183" t="s">
        <v>2948</v>
      </c>
      <c r="EG42" s="183" t="s">
        <v>2837</v>
      </c>
      <c r="EH42" s="183" t="s">
        <v>2837</v>
      </c>
      <c r="EI42" s="183" t="s">
        <v>2948</v>
      </c>
      <c r="EJ42" s="183" t="s">
        <v>2837</v>
      </c>
      <c r="EK42" s="183" t="s">
        <v>2837</v>
      </c>
      <c r="EL42" s="183" t="s">
        <v>2948</v>
      </c>
      <c r="EM42" s="183" t="s">
        <v>2837</v>
      </c>
      <c r="EN42" s="183" t="s">
        <v>2837</v>
      </c>
      <c r="EO42" s="183" t="s">
        <v>2948</v>
      </c>
      <c r="EP42" s="183" t="s">
        <v>2837</v>
      </c>
      <c r="EQ42" s="183" t="s">
        <v>2837</v>
      </c>
      <c r="ER42" s="183" t="s">
        <v>2948</v>
      </c>
      <c r="ES42" s="183" t="s">
        <v>2837</v>
      </c>
      <c r="ET42" s="183" t="s">
        <v>2837</v>
      </c>
    </row>
    <row r="43" spans="1:150" x14ac:dyDescent="0.3">
      <c r="A43" s="1"/>
      <c r="B43" s="181" t="s">
        <v>3085</v>
      </c>
      <c r="C43" s="181" t="s">
        <v>63</v>
      </c>
      <c r="D43" s="181" t="s">
        <v>161</v>
      </c>
      <c r="E43" s="181" t="s">
        <v>3086</v>
      </c>
      <c r="F43" s="181" t="s">
        <v>3087</v>
      </c>
      <c r="G43" s="181" t="s">
        <v>2948</v>
      </c>
      <c r="H43" s="181" t="s">
        <v>2837</v>
      </c>
      <c r="I43" s="181" t="s">
        <v>2837</v>
      </c>
      <c r="J43" s="181" t="s">
        <v>2948</v>
      </c>
      <c r="K43" s="181" t="s">
        <v>2837</v>
      </c>
      <c r="L43" s="181" t="s">
        <v>2837</v>
      </c>
      <c r="M43" s="181" t="s">
        <v>2948</v>
      </c>
      <c r="N43" s="181" t="s">
        <v>2837</v>
      </c>
      <c r="O43" s="181" t="s">
        <v>2837</v>
      </c>
      <c r="P43" s="181" t="s">
        <v>2948</v>
      </c>
      <c r="Q43" s="181" t="s">
        <v>2837</v>
      </c>
      <c r="R43" s="181" t="s">
        <v>2837</v>
      </c>
      <c r="S43" s="181" t="s">
        <v>2948</v>
      </c>
      <c r="T43" s="181" t="s">
        <v>2837</v>
      </c>
      <c r="U43" s="181" t="s">
        <v>2837</v>
      </c>
      <c r="V43" s="181" t="s">
        <v>2948</v>
      </c>
      <c r="W43" s="181" t="s">
        <v>2837</v>
      </c>
      <c r="X43" s="181" t="s">
        <v>2837</v>
      </c>
      <c r="Y43" s="181" t="s">
        <v>2948</v>
      </c>
      <c r="Z43" s="181" t="s">
        <v>2837</v>
      </c>
      <c r="AA43" s="181" t="s">
        <v>2837</v>
      </c>
      <c r="AB43" s="181" t="s">
        <v>2948</v>
      </c>
      <c r="AC43" s="181" t="s">
        <v>2837</v>
      </c>
      <c r="AD43" s="181" t="s">
        <v>2837</v>
      </c>
      <c r="AE43" s="181" t="s">
        <v>2948</v>
      </c>
      <c r="AF43" s="181" t="s">
        <v>2837</v>
      </c>
      <c r="AG43" s="181" t="s">
        <v>2837</v>
      </c>
      <c r="AH43" s="181" t="s">
        <v>2948</v>
      </c>
      <c r="AI43" s="181" t="s">
        <v>2837</v>
      </c>
      <c r="AJ43" s="181" t="s">
        <v>2837</v>
      </c>
      <c r="AK43" s="181" t="s">
        <v>2948</v>
      </c>
      <c r="AL43" s="181" t="s">
        <v>2837</v>
      </c>
      <c r="AM43" s="181" t="s">
        <v>2837</v>
      </c>
      <c r="AN43" s="181" t="s">
        <v>2948</v>
      </c>
      <c r="AO43" s="181" t="s">
        <v>2837</v>
      </c>
      <c r="AP43" s="181" t="s">
        <v>2837</v>
      </c>
      <c r="AQ43" s="181" t="s">
        <v>2948</v>
      </c>
      <c r="AR43" s="181" t="s">
        <v>2837</v>
      </c>
      <c r="AS43" s="181" t="s">
        <v>2837</v>
      </c>
      <c r="AT43" s="181" t="s">
        <v>2948</v>
      </c>
      <c r="AU43" s="181" t="s">
        <v>2837</v>
      </c>
      <c r="AV43" s="181" t="s">
        <v>2837</v>
      </c>
      <c r="AW43" s="181" t="s">
        <v>2948</v>
      </c>
      <c r="AX43" s="181" t="s">
        <v>2837</v>
      </c>
      <c r="AY43" s="181" t="s">
        <v>2837</v>
      </c>
      <c r="AZ43" s="181" t="s">
        <v>2948</v>
      </c>
      <c r="BA43" s="181" t="s">
        <v>2837</v>
      </c>
      <c r="BB43" s="181" t="s">
        <v>2837</v>
      </c>
      <c r="BC43" s="181" t="s">
        <v>2948</v>
      </c>
      <c r="BD43" s="181" t="s">
        <v>2837</v>
      </c>
      <c r="BE43" s="181" t="s">
        <v>2837</v>
      </c>
      <c r="BF43" s="181" t="s">
        <v>2948</v>
      </c>
      <c r="BG43" s="181" t="s">
        <v>2837</v>
      </c>
      <c r="BH43" s="181" t="s">
        <v>2837</v>
      </c>
      <c r="BI43" s="181" t="s">
        <v>2948</v>
      </c>
      <c r="BJ43" s="181" t="s">
        <v>2837</v>
      </c>
      <c r="BK43" s="181" t="s">
        <v>2837</v>
      </c>
      <c r="BL43" s="181" t="s">
        <v>2948</v>
      </c>
      <c r="BM43" s="181" t="s">
        <v>2837</v>
      </c>
      <c r="BN43" s="181" t="s">
        <v>2837</v>
      </c>
      <c r="BO43" s="181" t="s">
        <v>2948</v>
      </c>
      <c r="BP43" s="181" t="s">
        <v>2837</v>
      </c>
      <c r="BQ43" s="181" t="s">
        <v>2837</v>
      </c>
      <c r="BR43" s="181" t="s">
        <v>2948</v>
      </c>
      <c r="BS43" s="181" t="s">
        <v>2837</v>
      </c>
      <c r="BT43" s="181" t="s">
        <v>2837</v>
      </c>
      <c r="BU43" s="181" t="s">
        <v>2948</v>
      </c>
      <c r="BV43" s="181" t="s">
        <v>2837</v>
      </c>
      <c r="BW43" s="181" t="s">
        <v>2837</v>
      </c>
      <c r="BX43" s="181" t="s">
        <v>2948</v>
      </c>
      <c r="BY43" s="181" t="s">
        <v>2837</v>
      </c>
      <c r="BZ43" s="181" t="s">
        <v>2837</v>
      </c>
      <c r="CA43" s="181" t="s">
        <v>2948</v>
      </c>
      <c r="CB43" s="181" t="s">
        <v>2837</v>
      </c>
      <c r="CC43" s="181" t="s">
        <v>2837</v>
      </c>
      <c r="CD43" s="181" t="s">
        <v>2948</v>
      </c>
      <c r="CE43" s="181" t="s">
        <v>2837</v>
      </c>
      <c r="CF43" s="181" t="s">
        <v>2837</v>
      </c>
      <c r="CG43" s="181" t="s">
        <v>2948</v>
      </c>
      <c r="CH43" s="181" t="s">
        <v>2837</v>
      </c>
      <c r="CI43" s="181" t="s">
        <v>2837</v>
      </c>
      <c r="CJ43" s="181" t="s">
        <v>2948</v>
      </c>
      <c r="CK43" s="181" t="s">
        <v>2837</v>
      </c>
      <c r="CL43" s="181" t="s">
        <v>2837</v>
      </c>
      <c r="CM43" s="181" t="s">
        <v>2948</v>
      </c>
      <c r="CN43" s="181" t="s">
        <v>2837</v>
      </c>
      <c r="CO43" s="181" t="s">
        <v>2837</v>
      </c>
      <c r="CP43" s="181" t="s">
        <v>2948</v>
      </c>
      <c r="CQ43" s="181" t="s">
        <v>2837</v>
      </c>
      <c r="CR43" s="181" t="s">
        <v>2837</v>
      </c>
      <c r="CS43" s="181" t="s">
        <v>2948</v>
      </c>
      <c r="CT43" s="181" t="s">
        <v>2837</v>
      </c>
      <c r="CU43" s="181" t="s">
        <v>2837</v>
      </c>
      <c r="CV43" s="181" t="s">
        <v>2948</v>
      </c>
      <c r="CW43" s="181" t="s">
        <v>2837</v>
      </c>
      <c r="CX43" s="181" t="s">
        <v>2837</v>
      </c>
      <c r="CY43" s="181" t="s">
        <v>2948</v>
      </c>
      <c r="CZ43" s="181" t="s">
        <v>2837</v>
      </c>
      <c r="DA43" s="181" t="s">
        <v>2837</v>
      </c>
      <c r="DB43" s="181" t="s">
        <v>2948</v>
      </c>
      <c r="DC43" s="181" t="s">
        <v>2837</v>
      </c>
      <c r="DD43" s="181" t="s">
        <v>2837</v>
      </c>
      <c r="DE43" s="181" t="s">
        <v>2948</v>
      </c>
      <c r="DF43" s="181" t="s">
        <v>2837</v>
      </c>
      <c r="DG43" s="181" t="s">
        <v>2837</v>
      </c>
      <c r="DH43" s="181" t="s">
        <v>2948</v>
      </c>
      <c r="DI43" s="181" t="s">
        <v>2837</v>
      </c>
      <c r="DJ43" s="181" t="s">
        <v>2837</v>
      </c>
      <c r="DK43" s="181" t="s">
        <v>2948</v>
      </c>
      <c r="DL43" s="181" t="s">
        <v>2837</v>
      </c>
      <c r="DM43" s="181" t="s">
        <v>2837</v>
      </c>
      <c r="DN43" s="181" t="s">
        <v>2948</v>
      </c>
      <c r="DO43" s="181" t="s">
        <v>2837</v>
      </c>
      <c r="DP43" s="181" t="s">
        <v>2837</v>
      </c>
      <c r="DQ43" s="181" t="s">
        <v>2948</v>
      </c>
      <c r="DR43" s="181" t="s">
        <v>2837</v>
      </c>
      <c r="DS43" s="181" t="s">
        <v>2837</v>
      </c>
      <c r="DT43" s="181" t="s">
        <v>2948</v>
      </c>
      <c r="DU43" s="181" t="s">
        <v>2837</v>
      </c>
      <c r="DV43" s="181" t="s">
        <v>2837</v>
      </c>
      <c r="DW43" s="181" t="s">
        <v>2948</v>
      </c>
      <c r="DX43" s="181" t="s">
        <v>2837</v>
      </c>
      <c r="DY43" s="181" t="s">
        <v>2837</v>
      </c>
      <c r="DZ43" s="181" t="s">
        <v>2948</v>
      </c>
      <c r="EA43" s="181" t="s">
        <v>2837</v>
      </c>
      <c r="EB43" s="181" t="s">
        <v>2837</v>
      </c>
      <c r="EC43" s="181" t="s">
        <v>2948</v>
      </c>
      <c r="ED43" s="181" t="s">
        <v>2837</v>
      </c>
      <c r="EE43" s="181" t="s">
        <v>2837</v>
      </c>
      <c r="EF43" s="181" t="s">
        <v>2948</v>
      </c>
      <c r="EG43" s="181" t="s">
        <v>2837</v>
      </c>
      <c r="EH43" s="181" t="s">
        <v>2837</v>
      </c>
      <c r="EI43" s="181" t="s">
        <v>2948</v>
      </c>
      <c r="EJ43" s="181" t="s">
        <v>2837</v>
      </c>
      <c r="EK43" s="181" t="s">
        <v>2837</v>
      </c>
      <c r="EL43" s="181" t="s">
        <v>2948</v>
      </c>
      <c r="EM43" s="181" t="s">
        <v>2837</v>
      </c>
      <c r="EN43" s="181" t="s">
        <v>2837</v>
      </c>
      <c r="EO43" s="181" t="s">
        <v>2948</v>
      </c>
      <c r="EP43" s="181" t="s">
        <v>2837</v>
      </c>
      <c r="EQ43" s="181" t="s">
        <v>2837</v>
      </c>
      <c r="ER43" s="181" t="s">
        <v>2948</v>
      </c>
      <c r="ES43" s="181" t="s">
        <v>2837</v>
      </c>
      <c r="ET43" s="181" t="s">
        <v>2837</v>
      </c>
    </row>
    <row r="44" spans="1:150" x14ac:dyDescent="0.3">
      <c r="A44" s="1"/>
      <c r="B44" s="182" t="s">
        <v>3088</v>
      </c>
      <c r="C44" s="182" t="s">
        <v>63</v>
      </c>
      <c r="D44" s="182" t="s">
        <v>161</v>
      </c>
      <c r="E44" s="182" t="s">
        <v>3089</v>
      </c>
      <c r="F44" s="182" t="s">
        <v>3090</v>
      </c>
      <c r="G44" s="183" t="s">
        <v>2948</v>
      </c>
      <c r="H44" s="183" t="s">
        <v>2837</v>
      </c>
      <c r="I44" s="183" t="s">
        <v>2837</v>
      </c>
      <c r="J44" s="183" t="s">
        <v>2948</v>
      </c>
      <c r="K44" s="183" t="s">
        <v>2837</v>
      </c>
      <c r="L44" s="183" t="s">
        <v>2837</v>
      </c>
      <c r="M44" s="183" t="s">
        <v>2948</v>
      </c>
      <c r="N44" s="183" t="s">
        <v>2837</v>
      </c>
      <c r="O44" s="183" t="s">
        <v>2837</v>
      </c>
      <c r="P44" s="183" t="s">
        <v>2948</v>
      </c>
      <c r="Q44" s="183" t="s">
        <v>2837</v>
      </c>
      <c r="R44" s="183" t="s">
        <v>2837</v>
      </c>
      <c r="S44" s="183" t="s">
        <v>2948</v>
      </c>
      <c r="T44" s="183" t="s">
        <v>2837</v>
      </c>
      <c r="U44" s="183" t="s">
        <v>2837</v>
      </c>
      <c r="V44" s="183" t="s">
        <v>2948</v>
      </c>
      <c r="W44" s="183" t="s">
        <v>2837</v>
      </c>
      <c r="X44" s="183" t="s">
        <v>2837</v>
      </c>
      <c r="Y44" s="183" t="s">
        <v>2948</v>
      </c>
      <c r="Z44" s="183" t="s">
        <v>2837</v>
      </c>
      <c r="AA44" s="183" t="s">
        <v>2837</v>
      </c>
      <c r="AB44" s="183" t="s">
        <v>2948</v>
      </c>
      <c r="AC44" s="183" t="s">
        <v>2837</v>
      </c>
      <c r="AD44" s="183" t="s">
        <v>2837</v>
      </c>
      <c r="AE44" s="183" t="s">
        <v>2948</v>
      </c>
      <c r="AF44" s="183" t="s">
        <v>2837</v>
      </c>
      <c r="AG44" s="183" t="s">
        <v>2837</v>
      </c>
      <c r="AH44" s="183" t="s">
        <v>2948</v>
      </c>
      <c r="AI44" s="183" t="s">
        <v>2837</v>
      </c>
      <c r="AJ44" s="183" t="s">
        <v>2837</v>
      </c>
      <c r="AK44" s="183" t="s">
        <v>2948</v>
      </c>
      <c r="AL44" s="183" t="s">
        <v>2837</v>
      </c>
      <c r="AM44" s="183" t="s">
        <v>2837</v>
      </c>
      <c r="AN44" s="183" t="s">
        <v>2948</v>
      </c>
      <c r="AO44" s="183" t="s">
        <v>2837</v>
      </c>
      <c r="AP44" s="183" t="s">
        <v>2837</v>
      </c>
      <c r="AQ44" s="183" t="s">
        <v>2948</v>
      </c>
      <c r="AR44" s="183" t="s">
        <v>2837</v>
      </c>
      <c r="AS44" s="183" t="s">
        <v>2837</v>
      </c>
      <c r="AT44" s="183" t="s">
        <v>2948</v>
      </c>
      <c r="AU44" s="183" t="s">
        <v>2837</v>
      </c>
      <c r="AV44" s="183" t="s">
        <v>2837</v>
      </c>
      <c r="AW44" s="183" t="s">
        <v>2948</v>
      </c>
      <c r="AX44" s="183" t="s">
        <v>2837</v>
      </c>
      <c r="AY44" s="183" t="s">
        <v>2837</v>
      </c>
      <c r="AZ44" s="183" t="s">
        <v>2948</v>
      </c>
      <c r="BA44" s="183" t="s">
        <v>2837</v>
      </c>
      <c r="BB44" s="183" t="s">
        <v>2837</v>
      </c>
      <c r="BC44" s="183" t="s">
        <v>2948</v>
      </c>
      <c r="BD44" s="183" t="s">
        <v>2837</v>
      </c>
      <c r="BE44" s="183" t="s">
        <v>2837</v>
      </c>
      <c r="BF44" s="183" t="s">
        <v>2948</v>
      </c>
      <c r="BG44" s="183" t="s">
        <v>2837</v>
      </c>
      <c r="BH44" s="183" t="s">
        <v>2837</v>
      </c>
      <c r="BI44" s="183" t="s">
        <v>2948</v>
      </c>
      <c r="BJ44" s="183" t="s">
        <v>2837</v>
      </c>
      <c r="BK44" s="183" t="s">
        <v>2837</v>
      </c>
      <c r="BL44" s="183" t="s">
        <v>2948</v>
      </c>
      <c r="BM44" s="183" t="s">
        <v>2837</v>
      </c>
      <c r="BN44" s="183" t="s">
        <v>2837</v>
      </c>
      <c r="BO44" s="183" t="s">
        <v>2948</v>
      </c>
      <c r="BP44" s="183" t="s">
        <v>2837</v>
      </c>
      <c r="BQ44" s="183" t="s">
        <v>2837</v>
      </c>
      <c r="BR44" s="183" t="s">
        <v>2948</v>
      </c>
      <c r="BS44" s="183" t="s">
        <v>2837</v>
      </c>
      <c r="BT44" s="183" t="s">
        <v>2837</v>
      </c>
      <c r="BU44" s="183" t="s">
        <v>2948</v>
      </c>
      <c r="BV44" s="183" t="s">
        <v>2837</v>
      </c>
      <c r="BW44" s="183" t="s">
        <v>2837</v>
      </c>
      <c r="BX44" s="183" t="s">
        <v>2948</v>
      </c>
      <c r="BY44" s="183" t="s">
        <v>2837</v>
      </c>
      <c r="BZ44" s="183" t="s">
        <v>2837</v>
      </c>
      <c r="CA44" s="183" t="s">
        <v>2948</v>
      </c>
      <c r="CB44" s="183" t="s">
        <v>2837</v>
      </c>
      <c r="CC44" s="183" t="s">
        <v>2837</v>
      </c>
      <c r="CD44" s="183" t="s">
        <v>2948</v>
      </c>
      <c r="CE44" s="183" t="s">
        <v>2837</v>
      </c>
      <c r="CF44" s="183" t="s">
        <v>2837</v>
      </c>
      <c r="CG44" s="183" t="s">
        <v>2948</v>
      </c>
      <c r="CH44" s="183" t="s">
        <v>2837</v>
      </c>
      <c r="CI44" s="183" t="s">
        <v>2837</v>
      </c>
      <c r="CJ44" s="183" t="s">
        <v>2948</v>
      </c>
      <c r="CK44" s="183" t="s">
        <v>2837</v>
      </c>
      <c r="CL44" s="183" t="s">
        <v>2837</v>
      </c>
      <c r="CM44" s="183" t="s">
        <v>2948</v>
      </c>
      <c r="CN44" s="183" t="s">
        <v>2837</v>
      </c>
      <c r="CO44" s="183" t="s">
        <v>2837</v>
      </c>
      <c r="CP44" s="183" t="s">
        <v>2948</v>
      </c>
      <c r="CQ44" s="183" t="s">
        <v>2837</v>
      </c>
      <c r="CR44" s="183" t="s">
        <v>2837</v>
      </c>
      <c r="CS44" s="183" t="s">
        <v>2948</v>
      </c>
      <c r="CT44" s="183" t="s">
        <v>2837</v>
      </c>
      <c r="CU44" s="183" t="s">
        <v>2837</v>
      </c>
      <c r="CV44" s="183" t="s">
        <v>2948</v>
      </c>
      <c r="CW44" s="183" t="s">
        <v>2837</v>
      </c>
      <c r="CX44" s="183" t="s">
        <v>2837</v>
      </c>
      <c r="CY44" s="183" t="s">
        <v>2948</v>
      </c>
      <c r="CZ44" s="183" t="s">
        <v>2837</v>
      </c>
      <c r="DA44" s="183" t="s">
        <v>2837</v>
      </c>
      <c r="DB44" s="183" t="s">
        <v>2948</v>
      </c>
      <c r="DC44" s="183" t="s">
        <v>2837</v>
      </c>
      <c r="DD44" s="183" t="s">
        <v>2837</v>
      </c>
      <c r="DE44" s="183" t="s">
        <v>2948</v>
      </c>
      <c r="DF44" s="183" t="s">
        <v>2837</v>
      </c>
      <c r="DG44" s="183" t="s">
        <v>2837</v>
      </c>
      <c r="DH44" s="183" t="s">
        <v>2948</v>
      </c>
      <c r="DI44" s="183" t="s">
        <v>2837</v>
      </c>
      <c r="DJ44" s="183" t="s">
        <v>2837</v>
      </c>
      <c r="DK44" s="183" t="s">
        <v>2948</v>
      </c>
      <c r="DL44" s="183" t="s">
        <v>2837</v>
      </c>
      <c r="DM44" s="183" t="s">
        <v>2837</v>
      </c>
      <c r="DN44" s="183" t="s">
        <v>2948</v>
      </c>
      <c r="DO44" s="183" t="s">
        <v>2837</v>
      </c>
      <c r="DP44" s="183" t="s">
        <v>2837</v>
      </c>
      <c r="DQ44" s="183" t="s">
        <v>2948</v>
      </c>
      <c r="DR44" s="183" t="s">
        <v>2837</v>
      </c>
      <c r="DS44" s="183" t="s">
        <v>2837</v>
      </c>
      <c r="DT44" s="183" t="s">
        <v>2948</v>
      </c>
      <c r="DU44" s="183" t="s">
        <v>2837</v>
      </c>
      <c r="DV44" s="183" t="s">
        <v>2837</v>
      </c>
      <c r="DW44" s="183" t="s">
        <v>2948</v>
      </c>
      <c r="DX44" s="183" t="s">
        <v>2837</v>
      </c>
      <c r="DY44" s="183" t="s">
        <v>2837</v>
      </c>
      <c r="DZ44" s="183" t="s">
        <v>2948</v>
      </c>
      <c r="EA44" s="183" t="s">
        <v>2837</v>
      </c>
      <c r="EB44" s="183" t="s">
        <v>2837</v>
      </c>
      <c r="EC44" s="183" t="s">
        <v>2948</v>
      </c>
      <c r="ED44" s="183" t="s">
        <v>2837</v>
      </c>
      <c r="EE44" s="183" t="s">
        <v>2837</v>
      </c>
      <c r="EF44" s="183" t="s">
        <v>2948</v>
      </c>
      <c r="EG44" s="183" t="s">
        <v>2837</v>
      </c>
      <c r="EH44" s="183" t="s">
        <v>2837</v>
      </c>
      <c r="EI44" s="183" t="s">
        <v>2948</v>
      </c>
      <c r="EJ44" s="183" t="s">
        <v>2837</v>
      </c>
      <c r="EK44" s="183" t="s">
        <v>2837</v>
      </c>
      <c r="EL44" s="183" t="s">
        <v>2948</v>
      </c>
      <c r="EM44" s="183" t="s">
        <v>2837</v>
      </c>
      <c r="EN44" s="183" t="s">
        <v>2837</v>
      </c>
      <c r="EO44" s="183" t="s">
        <v>2948</v>
      </c>
      <c r="EP44" s="183" t="s">
        <v>2837</v>
      </c>
      <c r="EQ44" s="183" t="s">
        <v>2837</v>
      </c>
      <c r="ER44" s="183" t="s">
        <v>2948</v>
      </c>
      <c r="ES44" s="183" t="s">
        <v>2837</v>
      </c>
      <c r="ET44" s="183" t="s">
        <v>2837</v>
      </c>
    </row>
    <row r="45" spans="1:150" x14ac:dyDescent="0.3">
      <c r="A45" s="1"/>
      <c r="B45" s="182" t="s">
        <v>3091</v>
      </c>
      <c r="C45" s="182" t="s">
        <v>63</v>
      </c>
      <c r="D45" s="182" t="s">
        <v>161</v>
      </c>
      <c r="E45" s="182" t="s">
        <v>3092</v>
      </c>
      <c r="F45" s="182" t="s">
        <v>3093</v>
      </c>
      <c r="G45" s="183" t="s">
        <v>2948</v>
      </c>
      <c r="H45" s="183" t="s">
        <v>2837</v>
      </c>
      <c r="I45" s="183" t="s">
        <v>2837</v>
      </c>
      <c r="J45" s="183" t="s">
        <v>2948</v>
      </c>
      <c r="K45" s="183" t="s">
        <v>2837</v>
      </c>
      <c r="L45" s="183" t="s">
        <v>2837</v>
      </c>
      <c r="M45" s="183" t="s">
        <v>2948</v>
      </c>
      <c r="N45" s="183" t="s">
        <v>2837</v>
      </c>
      <c r="O45" s="183" t="s">
        <v>2837</v>
      </c>
      <c r="P45" s="183" t="s">
        <v>2948</v>
      </c>
      <c r="Q45" s="183" t="s">
        <v>2837</v>
      </c>
      <c r="R45" s="183" t="s">
        <v>2837</v>
      </c>
      <c r="S45" s="183" t="s">
        <v>2948</v>
      </c>
      <c r="T45" s="183" t="s">
        <v>2837</v>
      </c>
      <c r="U45" s="183" t="s">
        <v>2837</v>
      </c>
      <c r="V45" s="183" t="s">
        <v>2948</v>
      </c>
      <c r="W45" s="183" t="s">
        <v>2837</v>
      </c>
      <c r="X45" s="183" t="s">
        <v>2837</v>
      </c>
      <c r="Y45" s="183" t="s">
        <v>2948</v>
      </c>
      <c r="Z45" s="183" t="s">
        <v>2837</v>
      </c>
      <c r="AA45" s="183" t="s">
        <v>2837</v>
      </c>
      <c r="AB45" s="183" t="s">
        <v>2948</v>
      </c>
      <c r="AC45" s="183" t="s">
        <v>2837</v>
      </c>
      <c r="AD45" s="183" t="s">
        <v>2837</v>
      </c>
      <c r="AE45" s="183" t="s">
        <v>2948</v>
      </c>
      <c r="AF45" s="183" t="s">
        <v>2837</v>
      </c>
      <c r="AG45" s="183" t="s">
        <v>2837</v>
      </c>
      <c r="AH45" s="183" t="s">
        <v>2948</v>
      </c>
      <c r="AI45" s="183" t="s">
        <v>2837</v>
      </c>
      <c r="AJ45" s="183" t="s">
        <v>2837</v>
      </c>
      <c r="AK45" s="183" t="s">
        <v>2948</v>
      </c>
      <c r="AL45" s="183" t="s">
        <v>2837</v>
      </c>
      <c r="AM45" s="183" t="s">
        <v>2837</v>
      </c>
      <c r="AN45" s="183" t="s">
        <v>2948</v>
      </c>
      <c r="AO45" s="183" t="s">
        <v>2837</v>
      </c>
      <c r="AP45" s="183" t="s">
        <v>2837</v>
      </c>
      <c r="AQ45" s="183" t="s">
        <v>2948</v>
      </c>
      <c r="AR45" s="183" t="s">
        <v>2837</v>
      </c>
      <c r="AS45" s="183" t="s">
        <v>2837</v>
      </c>
      <c r="AT45" s="183" t="s">
        <v>2948</v>
      </c>
      <c r="AU45" s="183" t="s">
        <v>2837</v>
      </c>
      <c r="AV45" s="183" t="s">
        <v>2837</v>
      </c>
      <c r="AW45" s="183" t="s">
        <v>2948</v>
      </c>
      <c r="AX45" s="183" t="s">
        <v>2837</v>
      </c>
      <c r="AY45" s="183" t="s">
        <v>2837</v>
      </c>
      <c r="AZ45" s="183" t="s">
        <v>2948</v>
      </c>
      <c r="BA45" s="183" t="s">
        <v>2837</v>
      </c>
      <c r="BB45" s="183" t="s">
        <v>2837</v>
      </c>
      <c r="BC45" s="183" t="s">
        <v>2948</v>
      </c>
      <c r="BD45" s="183" t="s">
        <v>2837</v>
      </c>
      <c r="BE45" s="183" t="s">
        <v>2837</v>
      </c>
      <c r="BF45" s="183" t="s">
        <v>2948</v>
      </c>
      <c r="BG45" s="183" t="s">
        <v>2837</v>
      </c>
      <c r="BH45" s="183" t="s">
        <v>2837</v>
      </c>
      <c r="BI45" s="183" t="s">
        <v>2948</v>
      </c>
      <c r="BJ45" s="183" t="s">
        <v>2837</v>
      </c>
      <c r="BK45" s="183" t="s">
        <v>2837</v>
      </c>
      <c r="BL45" s="183" t="s">
        <v>2948</v>
      </c>
      <c r="BM45" s="183" t="s">
        <v>2837</v>
      </c>
      <c r="BN45" s="183" t="s">
        <v>2837</v>
      </c>
      <c r="BO45" s="183" t="s">
        <v>2948</v>
      </c>
      <c r="BP45" s="183" t="s">
        <v>2837</v>
      </c>
      <c r="BQ45" s="183" t="s">
        <v>2837</v>
      </c>
      <c r="BR45" s="183" t="s">
        <v>2948</v>
      </c>
      <c r="BS45" s="183" t="s">
        <v>2837</v>
      </c>
      <c r="BT45" s="183" t="s">
        <v>2837</v>
      </c>
      <c r="BU45" s="183" t="s">
        <v>2948</v>
      </c>
      <c r="BV45" s="183" t="s">
        <v>2837</v>
      </c>
      <c r="BW45" s="183" t="s">
        <v>2837</v>
      </c>
      <c r="BX45" s="183" t="s">
        <v>2948</v>
      </c>
      <c r="BY45" s="183" t="s">
        <v>2837</v>
      </c>
      <c r="BZ45" s="183" t="s">
        <v>2837</v>
      </c>
      <c r="CA45" s="183" t="s">
        <v>2948</v>
      </c>
      <c r="CB45" s="183" t="s">
        <v>2837</v>
      </c>
      <c r="CC45" s="183" t="s">
        <v>2837</v>
      </c>
      <c r="CD45" s="183" t="s">
        <v>2948</v>
      </c>
      <c r="CE45" s="183" t="s">
        <v>2837</v>
      </c>
      <c r="CF45" s="183" t="s">
        <v>2837</v>
      </c>
      <c r="CG45" s="183" t="s">
        <v>2948</v>
      </c>
      <c r="CH45" s="183" t="s">
        <v>2837</v>
      </c>
      <c r="CI45" s="183" t="s">
        <v>2837</v>
      </c>
      <c r="CJ45" s="183" t="s">
        <v>2948</v>
      </c>
      <c r="CK45" s="183" t="s">
        <v>2837</v>
      </c>
      <c r="CL45" s="183" t="s">
        <v>2837</v>
      </c>
      <c r="CM45" s="183" t="s">
        <v>2948</v>
      </c>
      <c r="CN45" s="183" t="s">
        <v>2837</v>
      </c>
      <c r="CO45" s="183" t="s">
        <v>2837</v>
      </c>
      <c r="CP45" s="183" t="s">
        <v>2948</v>
      </c>
      <c r="CQ45" s="183" t="s">
        <v>2837</v>
      </c>
      <c r="CR45" s="183" t="s">
        <v>2837</v>
      </c>
      <c r="CS45" s="183" t="s">
        <v>2948</v>
      </c>
      <c r="CT45" s="183" t="s">
        <v>2837</v>
      </c>
      <c r="CU45" s="183" t="s">
        <v>2837</v>
      </c>
      <c r="CV45" s="183" t="s">
        <v>2948</v>
      </c>
      <c r="CW45" s="183" t="s">
        <v>2837</v>
      </c>
      <c r="CX45" s="183" t="s">
        <v>2837</v>
      </c>
      <c r="CY45" s="183" t="s">
        <v>2948</v>
      </c>
      <c r="CZ45" s="183" t="s">
        <v>2837</v>
      </c>
      <c r="DA45" s="183" t="s">
        <v>2837</v>
      </c>
      <c r="DB45" s="183" t="s">
        <v>2948</v>
      </c>
      <c r="DC45" s="183" t="s">
        <v>2837</v>
      </c>
      <c r="DD45" s="183" t="s">
        <v>2837</v>
      </c>
      <c r="DE45" s="183" t="s">
        <v>2948</v>
      </c>
      <c r="DF45" s="183" t="s">
        <v>2837</v>
      </c>
      <c r="DG45" s="183" t="s">
        <v>2837</v>
      </c>
      <c r="DH45" s="183" t="s">
        <v>2948</v>
      </c>
      <c r="DI45" s="183" t="s">
        <v>2837</v>
      </c>
      <c r="DJ45" s="183" t="s">
        <v>2837</v>
      </c>
      <c r="DK45" s="183" t="s">
        <v>2948</v>
      </c>
      <c r="DL45" s="183" t="s">
        <v>2837</v>
      </c>
      <c r="DM45" s="183" t="s">
        <v>2837</v>
      </c>
      <c r="DN45" s="183" t="s">
        <v>2948</v>
      </c>
      <c r="DO45" s="183" t="s">
        <v>2837</v>
      </c>
      <c r="DP45" s="183" t="s">
        <v>2837</v>
      </c>
      <c r="DQ45" s="183" t="s">
        <v>2948</v>
      </c>
      <c r="DR45" s="183" t="s">
        <v>2837</v>
      </c>
      <c r="DS45" s="183" t="s">
        <v>2837</v>
      </c>
      <c r="DT45" s="183" t="s">
        <v>2948</v>
      </c>
      <c r="DU45" s="183" t="s">
        <v>2837</v>
      </c>
      <c r="DV45" s="183" t="s">
        <v>2837</v>
      </c>
      <c r="DW45" s="183" t="s">
        <v>2948</v>
      </c>
      <c r="DX45" s="183" t="s">
        <v>2837</v>
      </c>
      <c r="DY45" s="183" t="s">
        <v>2837</v>
      </c>
      <c r="DZ45" s="183" t="s">
        <v>2948</v>
      </c>
      <c r="EA45" s="183" t="s">
        <v>2837</v>
      </c>
      <c r="EB45" s="183" t="s">
        <v>2837</v>
      </c>
      <c r="EC45" s="183" t="s">
        <v>2948</v>
      </c>
      <c r="ED45" s="183" t="s">
        <v>2837</v>
      </c>
      <c r="EE45" s="183" t="s">
        <v>2837</v>
      </c>
      <c r="EF45" s="183" t="s">
        <v>2948</v>
      </c>
      <c r="EG45" s="183" t="s">
        <v>2837</v>
      </c>
      <c r="EH45" s="183" t="s">
        <v>2837</v>
      </c>
      <c r="EI45" s="183" t="s">
        <v>2948</v>
      </c>
      <c r="EJ45" s="183" t="s">
        <v>2837</v>
      </c>
      <c r="EK45" s="183" t="s">
        <v>2837</v>
      </c>
      <c r="EL45" s="183" t="s">
        <v>2948</v>
      </c>
      <c r="EM45" s="183" t="s">
        <v>2837</v>
      </c>
      <c r="EN45" s="183" t="s">
        <v>2837</v>
      </c>
      <c r="EO45" s="183" t="s">
        <v>2948</v>
      </c>
      <c r="EP45" s="183" t="s">
        <v>2837</v>
      </c>
      <c r="EQ45" s="183" t="s">
        <v>2837</v>
      </c>
      <c r="ER45" s="183" t="s">
        <v>2948</v>
      </c>
      <c r="ES45" s="183" t="s">
        <v>2837</v>
      </c>
      <c r="ET45" s="183" t="s">
        <v>2837</v>
      </c>
    </row>
    <row r="46" spans="1:150" x14ac:dyDescent="0.3">
      <c r="A46" s="1"/>
      <c r="B46" s="181" t="s">
        <v>3094</v>
      </c>
      <c r="C46" s="181" t="s">
        <v>165</v>
      </c>
      <c r="D46" s="181" t="s">
        <v>1244</v>
      </c>
      <c r="E46" s="181" t="s">
        <v>3095</v>
      </c>
      <c r="F46" s="181" t="s">
        <v>3096</v>
      </c>
      <c r="G46" s="181" t="s">
        <v>2948</v>
      </c>
      <c r="H46" s="181" t="s">
        <v>2837</v>
      </c>
      <c r="I46" s="181" t="s">
        <v>2837</v>
      </c>
      <c r="J46" s="181" t="s">
        <v>2948</v>
      </c>
      <c r="K46" s="181" t="s">
        <v>2837</v>
      </c>
      <c r="L46" s="181" t="s">
        <v>2837</v>
      </c>
      <c r="M46" s="181" t="s">
        <v>2948</v>
      </c>
      <c r="N46" s="181" t="s">
        <v>2837</v>
      </c>
      <c r="O46" s="181" t="s">
        <v>2837</v>
      </c>
      <c r="P46" s="181" t="s">
        <v>2948</v>
      </c>
      <c r="Q46" s="181" t="s">
        <v>2837</v>
      </c>
      <c r="R46" s="181" t="s">
        <v>2837</v>
      </c>
      <c r="S46" s="181" t="s">
        <v>2948</v>
      </c>
      <c r="T46" s="181" t="s">
        <v>2837</v>
      </c>
      <c r="U46" s="181" t="s">
        <v>2837</v>
      </c>
      <c r="V46" s="181" t="s">
        <v>2948</v>
      </c>
      <c r="W46" s="181" t="s">
        <v>2837</v>
      </c>
      <c r="X46" s="181" t="s">
        <v>2837</v>
      </c>
      <c r="Y46" s="181" t="s">
        <v>2948</v>
      </c>
      <c r="Z46" s="181" t="s">
        <v>2837</v>
      </c>
      <c r="AA46" s="181" t="s">
        <v>2837</v>
      </c>
      <c r="AB46" s="181" t="s">
        <v>2948</v>
      </c>
      <c r="AC46" s="181" t="s">
        <v>2837</v>
      </c>
      <c r="AD46" s="181" t="s">
        <v>2837</v>
      </c>
      <c r="AE46" s="181" t="s">
        <v>2948</v>
      </c>
      <c r="AF46" s="181" t="s">
        <v>2837</v>
      </c>
      <c r="AG46" s="181" t="s">
        <v>2837</v>
      </c>
      <c r="AH46" s="181" t="s">
        <v>2948</v>
      </c>
      <c r="AI46" s="181" t="s">
        <v>2837</v>
      </c>
      <c r="AJ46" s="181" t="s">
        <v>2837</v>
      </c>
      <c r="AK46" s="181" t="s">
        <v>2948</v>
      </c>
      <c r="AL46" s="181" t="s">
        <v>2837</v>
      </c>
      <c r="AM46" s="181" t="s">
        <v>2837</v>
      </c>
      <c r="AN46" s="181" t="s">
        <v>2948</v>
      </c>
      <c r="AO46" s="181" t="s">
        <v>2837</v>
      </c>
      <c r="AP46" s="181" t="s">
        <v>2837</v>
      </c>
      <c r="AQ46" s="181" t="s">
        <v>2948</v>
      </c>
      <c r="AR46" s="181" t="s">
        <v>2837</v>
      </c>
      <c r="AS46" s="181" t="s">
        <v>2837</v>
      </c>
      <c r="AT46" s="181" t="s">
        <v>2948</v>
      </c>
      <c r="AU46" s="181" t="s">
        <v>2837</v>
      </c>
      <c r="AV46" s="181" t="s">
        <v>2837</v>
      </c>
      <c r="AW46" s="181" t="s">
        <v>2948</v>
      </c>
      <c r="AX46" s="181" t="s">
        <v>2837</v>
      </c>
      <c r="AY46" s="181" t="s">
        <v>2837</v>
      </c>
      <c r="AZ46" s="181" t="s">
        <v>2948</v>
      </c>
      <c r="BA46" s="181" t="s">
        <v>2837</v>
      </c>
      <c r="BB46" s="181" t="s">
        <v>2837</v>
      </c>
      <c r="BC46" s="181" t="s">
        <v>2948</v>
      </c>
      <c r="BD46" s="181" t="s">
        <v>2837</v>
      </c>
      <c r="BE46" s="181" t="s">
        <v>2837</v>
      </c>
      <c r="BF46" s="181" t="s">
        <v>2948</v>
      </c>
      <c r="BG46" s="181" t="s">
        <v>2837</v>
      </c>
      <c r="BH46" s="181" t="s">
        <v>2837</v>
      </c>
      <c r="BI46" s="181" t="s">
        <v>2948</v>
      </c>
      <c r="BJ46" s="181" t="s">
        <v>2837</v>
      </c>
      <c r="BK46" s="181" t="s">
        <v>2837</v>
      </c>
      <c r="BL46" s="181" t="s">
        <v>2948</v>
      </c>
      <c r="BM46" s="181" t="s">
        <v>2837</v>
      </c>
      <c r="BN46" s="181" t="s">
        <v>2837</v>
      </c>
      <c r="BO46" s="181" t="s">
        <v>2948</v>
      </c>
      <c r="BP46" s="181" t="s">
        <v>2837</v>
      </c>
      <c r="BQ46" s="181" t="s">
        <v>2837</v>
      </c>
      <c r="BR46" s="181" t="s">
        <v>2948</v>
      </c>
      <c r="BS46" s="181" t="s">
        <v>2837</v>
      </c>
      <c r="BT46" s="181" t="s">
        <v>2837</v>
      </c>
      <c r="BU46" s="181" t="s">
        <v>2948</v>
      </c>
      <c r="BV46" s="181" t="s">
        <v>2837</v>
      </c>
      <c r="BW46" s="181" t="s">
        <v>2837</v>
      </c>
      <c r="BX46" s="181" t="s">
        <v>2948</v>
      </c>
      <c r="BY46" s="181" t="s">
        <v>2837</v>
      </c>
      <c r="BZ46" s="181" t="s">
        <v>2837</v>
      </c>
      <c r="CA46" s="181" t="s">
        <v>2948</v>
      </c>
      <c r="CB46" s="181" t="s">
        <v>2837</v>
      </c>
      <c r="CC46" s="181" t="s">
        <v>2837</v>
      </c>
      <c r="CD46" s="181" t="s">
        <v>2948</v>
      </c>
      <c r="CE46" s="181" t="s">
        <v>2837</v>
      </c>
      <c r="CF46" s="181" t="s">
        <v>2837</v>
      </c>
      <c r="CG46" s="181" t="s">
        <v>2948</v>
      </c>
      <c r="CH46" s="181" t="s">
        <v>2837</v>
      </c>
      <c r="CI46" s="181" t="s">
        <v>2837</v>
      </c>
      <c r="CJ46" s="181" t="s">
        <v>2948</v>
      </c>
      <c r="CK46" s="181" t="s">
        <v>2837</v>
      </c>
      <c r="CL46" s="181" t="s">
        <v>2837</v>
      </c>
      <c r="CM46" s="181" t="s">
        <v>2948</v>
      </c>
      <c r="CN46" s="181" t="s">
        <v>2837</v>
      </c>
      <c r="CO46" s="181" t="s">
        <v>2837</v>
      </c>
      <c r="CP46" s="181" t="s">
        <v>2948</v>
      </c>
      <c r="CQ46" s="181" t="s">
        <v>2837</v>
      </c>
      <c r="CR46" s="181" t="s">
        <v>2837</v>
      </c>
      <c r="CS46" s="181" t="s">
        <v>2948</v>
      </c>
      <c r="CT46" s="181" t="s">
        <v>2837</v>
      </c>
      <c r="CU46" s="181" t="s">
        <v>2837</v>
      </c>
      <c r="CV46" s="181" t="s">
        <v>2948</v>
      </c>
      <c r="CW46" s="181" t="s">
        <v>2837</v>
      </c>
      <c r="CX46" s="181" t="s">
        <v>2837</v>
      </c>
      <c r="CY46" s="181" t="s">
        <v>2948</v>
      </c>
      <c r="CZ46" s="181" t="s">
        <v>2837</v>
      </c>
      <c r="DA46" s="181" t="s">
        <v>2837</v>
      </c>
      <c r="DB46" s="181" t="s">
        <v>2948</v>
      </c>
      <c r="DC46" s="181" t="s">
        <v>2837</v>
      </c>
      <c r="DD46" s="181" t="s">
        <v>2837</v>
      </c>
      <c r="DE46" s="181" t="s">
        <v>2948</v>
      </c>
      <c r="DF46" s="181" t="s">
        <v>2837</v>
      </c>
      <c r="DG46" s="181" t="s">
        <v>2837</v>
      </c>
      <c r="DH46" s="181" t="s">
        <v>2948</v>
      </c>
      <c r="DI46" s="181" t="s">
        <v>2837</v>
      </c>
      <c r="DJ46" s="181" t="s">
        <v>2837</v>
      </c>
      <c r="DK46" s="181" t="s">
        <v>2948</v>
      </c>
      <c r="DL46" s="181" t="s">
        <v>2837</v>
      </c>
      <c r="DM46" s="181" t="s">
        <v>2837</v>
      </c>
      <c r="DN46" s="181" t="s">
        <v>2948</v>
      </c>
      <c r="DO46" s="181" t="s">
        <v>2837</v>
      </c>
      <c r="DP46" s="181" t="s">
        <v>2837</v>
      </c>
      <c r="DQ46" s="181" t="s">
        <v>2948</v>
      </c>
      <c r="DR46" s="181" t="s">
        <v>2837</v>
      </c>
      <c r="DS46" s="181" t="s">
        <v>2837</v>
      </c>
      <c r="DT46" s="181" t="s">
        <v>2948</v>
      </c>
      <c r="DU46" s="181" t="s">
        <v>2837</v>
      </c>
      <c r="DV46" s="181" t="s">
        <v>2837</v>
      </c>
      <c r="DW46" s="181" t="s">
        <v>2948</v>
      </c>
      <c r="DX46" s="181" t="s">
        <v>2837</v>
      </c>
      <c r="DY46" s="181" t="s">
        <v>2837</v>
      </c>
      <c r="DZ46" s="181" t="s">
        <v>2948</v>
      </c>
      <c r="EA46" s="181" t="s">
        <v>2837</v>
      </c>
      <c r="EB46" s="181" t="s">
        <v>2837</v>
      </c>
      <c r="EC46" s="181" t="s">
        <v>2948</v>
      </c>
      <c r="ED46" s="181" t="s">
        <v>2837</v>
      </c>
      <c r="EE46" s="181" t="s">
        <v>2837</v>
      </c>
      <c r="EF46" s="181" t="s">
        <v>2948</v>
      </c>
      <c r="EG46" s="181" t="s">
        <v>2837</v>
      </c>
      <c r="EH46" s="181" t="s">
        <v>2837</v>
      </c>
      <c r="EI46" s="181" t="s">
        <v>2948</v>
      </c>
      <c r="EJ46" s="181" t="s">
        <v>2837</v>
      </c>
      <c r="EK46" s="181" t="s">
        <v>2837</v>
      </c>
      <c r="EL46" s="181" t="s">
        <v>2948</v>
      </c>
      <c r="EM46" s="181" t="s">
        <v>2837</v>
      </c>
      <c r="EN46" s="181" t="s">
        <v>2837</v>
      </c>
      <c r="EO46" s="181" t="s">
        <v>2948</v>
      </c>
      <c r="EP46" s="181" t="s">
        <v>2837</v>
      </c>
      <c r="EQ46" s="181" t="s">
        <v>2837</v>
      </c>
      <c r="ER46" s="181" t="s">
        <v>2948</v>
      </c>
      <c r="ES46" s="181" t="s">
        <v>2837</v>
      </c>
      <c r="ET46" s="181" t="s">
        <v>2837</v>
      </c>
    </row>
    <row r="47" spans="1:150" x14ac:dyDescent="0.3">
      <c r="A47" s="1"/>
      <c r="B47" s="182" t="s">
        <v>3097</v>
      </c>
      <c r="C47" s="182" t="s">
        <v>165</v>
      </c>
      <c r="D47" s="182" t="s">
        <v>1244</v>
      </c>
      <c r="E47" s="182" t="s">
        <v>3098</v>
      </c>
      <c r="F47" s="182" t="s">
        <v>3099</v>
      </c>
      <c r="G47" s="183" t="s">
        <v>2948</v>
      </c>
      <c r="H47" s="183" t="s">
        <v>2837</v>
      </c>
      <c r="I47" s="183" t="s">
        <v>2837</v>
      </c>
      <c r="J47" s="183" t="s">
        <v>2948</v>
      </c>
      <c r="K47" s="183" t="s">
        <v>2837</v>
      </c>
      <c r="L47" s="183" t="s">
        <v>2837</v>
      </c>
      <c r="M47" s="183" t="s">
        <v>2948</v>
      </c>
      <c r="N47" s="183" t="s">
        <v>2837</v>
      </c>
      <c r="O47" s="183" t="s">
        <v>2837</v>
      </c>
      <c r="P47" s="183" t="s">
        <v>2948</v>
      </c>
      <c r="Q47" s="183" t="s">
        <v>2837</v>
      </c>
      <c r="R47" s="183" t="s">
        <v>2837</v>
      </c>
      <c r="S47" s="183" t="s">
        <v>2948</v>
      </c>
      <c r="T47" s="183" t="s">
        <v>2837</v>
      </c>
      <c r="U47" s="183" t="s">
        <v>2837</v>
      </c>
      <c r="V47" s="183" t="s">
        <v>2948</v>
      </c>
      <c r="W47" s="183" t="s">
        <v>2837</v>
      </c>
      <c r="X47" s="183" t="s">
        <v>2837</v>
      </c>
      <c r="Y47" s="183" t="s">
        <v>2948</v>
      </c>
      <c r="Z47" s="183" t="s">
        <v>2837</v>
      </c>
      <c r="AA47" s="183" t="s">
        <v>2837</v>
      </c>
      <c r="AB47" s="183" t="s">
        <v>2948</v>
      </c>
      <c r="AC47" s="183" t="s">
        <v>2837</v>
      </c>
      <c r="AD47" s="183" t="s">
        <v>2837</v>
      </c>
      <c r="AE47" s="183" t="s">
        <v>2948</v>
      </c>
      <c r="AF47" s="183" t="s">
        <v>2837</v>
      </c>
      <c r="AG47" s="183" t="s">
        <v>2837</v>
      </c>
      <c r="AH47" s="183" t="s">
        <v>2948</v>
      </c>
      <c r="AI47" s="183" t="s">
        <v>2837</v>
      </c>
      <c r="AJ47" s="183" t="s">
        <v>2837</v>
      </c>
      <c r="AK47" s="183" t="s">
        <v>2948</v>
      </c>
      <c r="AL47" s="183" t="s">
        <v>2837</v>
      </c>
      <c r="AM47" s="183" t="s">
        <v>2837</v>
      </c>
      <c r="AN47" s="183" t="s">
        <v>2948</v>
      </c>
      <c r="AO47" s="183" t="s">
        <v>2837</v>
      </c>
      <c r="AP47" s="183" t="s">
        <v>2837</v>
      </c>
      <c r="AQ47" s="183" t="s">
        <v>2948</v>
      </c>
      <c r="AR47" s="183" t="s">
        <v>2837</v>
      </c>
      <c r="AS47" s="183" t="s">
        <v>2837</v>
      </c>
      <c r="AT47" s="183" t="s">
        <v>2948</v>
      </c>
      <c r="AU47" s="183" t="s">
        <v>2837</v>
      </c>
      <c r="AV47" s="183" t="s">
        <v>2837</v>
      </c>
      <c r="AW47" s="183" t="s">
        <v>2948</v>
      </c>
      <c r="AX47" s="183" t="s">
        <v>2837</v>
      </c>
      <c r="AY47" s="183" t="s">
        <v>2837</v>
      </c>
      <c r="AZ47" s="183" t="s">
        <v>2948</v>
      </c>
      <c r="BA47" s="183" t="s">
        <v>2837</v>
      </c>
      <c r="BB47" s="183" t="s">
        <v>2837</v>
      </c>
      <c r="BC47" s="183" t="s">
        <v>2948</v>
      </c>
      <c r="BD47" s="183" t="s">
        <v>2837</v>
      </c>
      <c r="BE47" s="183" t="s">
        <v>2837</v>
      </c>
      <c r="BF47" s="183" t="s">
        <v>2948</v>
      </c>
      <c r="BG47" s="183" t="s">
        <v>2837</v>
      </c>
      <c r="BH47" s="183" t="s">
        <v>2837</v>
      </c>
      <c r="BI47" s="183" t="s">
        <v>2948</v>
      </c>
      <c r="BJ47" s="183" t="s">
        <v>2837</v>
      </c>
      <c r="BK47" s="183" t="s">
        <v>2837</v>
      </c>
      <c r="BL47" s="183" t="s">
        <v>2948</v>
      </c>
      <c r="BM47" s="183" t="s">
        <v>2837</v>
      </c>
      <c r="BN47" s="183" t="s">
        <v>2837</v>
      </c>
      <c r="BO47" s="183" t="s">
        <v>2948</v>
      </c>
      <c r="BP47" s="183" t="s">
        <v>2837</v>
      </c>
      <c r="BQ47" s="183" t="s">
        <v>2837</v>
      </c>
      <c r="BR47" s="183" t="s">
        <v>2948</v>
      </c>
      <c r="BS47" s="183" t="s">
        <v>2837</v>
      </c>
      <c r="BT47" s="183" t="s">
        <v>2837</v>
      </c>
      <c r="BU47" s="183" t="s">
        <v>2948</v>
      </c>
      <c r="BV47" s="183" t="s">
        <v>2837</v>
      </c>
      <c r="BW47" s="183" t="s">
        <v>2837</v>
      </c>
      <c r="BX47" s="183" t="s">
        <v>2948</v>
      </c>
      <c r="BY47" s="183" t="s">
        <v>2837</v>
      </c>
      <c r="BZ47" s="183" t="s">
        <v>2837</v>
      </c>
      <c r="CA47" s="183" t="s">
        <v>2948</v>
      </c>
      <c r="CB47" s="183" t="s">
        <v>2837</v>
      </c>
      <c r="CC47" s="183" t="s">
        <v>2837</v>
      </c>
      <c r="CD47" s="183" t="s">
        <v>2948</v>
      </c>
      <c r="CE47" s="183" t="s">
        <v>2837</v>
      </c>
      <c r="CF47" s="183" t="s">
        <v>2837</v>
      </c>
      <c r="CG47" s="183" t="s">
        <v>2948</v>
      </c>
      <c r="CH47" s="183" t="s">
        <v>2837</v>
      </c>
      <c r="CI47" s="183" t="s">
        <v>2837</v>
      </c>
      <c r="CJ47" s="183" t="s">
        <v>2948</v>
      </c>
      <c r="CK47" s="183" t="s">
        <v>2837</v>
      </c>
      <c r="CL47" s="183" t="s">
        <v>2837</v>
      </c>
      <c r="CM47" s="183" t="s">
        <v>2948</v>
      </c>
      <c r="CN47" s="183" t="s">
        <v>2837</v>
      </c>
      <c r="CO47" s="183" t="s">
        <v>2837</v>
      </c>
      <c r="CP47" s="183" t="s">
        <v>2948</v>
      </c>
      <c r="CQ47" s="183" t="s">
        <v>2837</v>
      </c>
      <c r="CR47" s="183" t="s">
        <v>2837</v>
      </c>
      <c r="CS47" s="183" t="s">
        <v>2948</v>
      </c>
      <c r="CT47" s="183" t="s">
        <v>2837</v>
      </c>
      <c r="CU47" s="183" t="s">
        <v>2837</v>
      </c>
      <c r="CV47" s="183" t="s">
        <v>2948</v>
      </c>
      <c r="CW47" s="183" t="s">
        <v>2837</v>
      </c>
      <c r="CX47" s="183" t="s">
        <v>2837</v>
      </c>
      <c r="CY47" s="183" t="s">
        <v>2948</v>
      </c>
      <c r="CZ47" s="183" t="s">
        <v>2837</v>
      </c>
      <c r="DA47" s="183" t="s">
        <v>2837</v>
      </c>
      <c r="DB47" s="183" t="s">
        <v>2948</v>
      </c>
      <c r="DC47" s="183" t="s">
        <v>2837</v>
      </c>
      <c r="DD47" s="183" t="s">
        <v>2837</v>
      </c>
      <c r="DE47" s="183" t="s">
        <v>2948</v>
      </c>
      <c r="DF47" s="183" t="s">
        <v>2837</v>
      </c>
      <c r="DG47" s="183" t="s">
        <v>2837</v>
      </c>
      <c r="DH47" s="183" t="s">
        <v>2948</v>
      </c>
      <c r="DI47" s="183" t="s">
        <v>2837</v>
      </c>
      <c r="DJ47" s="183" t="s">
        <v>2837</v>
      </c>
      <c r="DK47" s="183" t="s">
        <v>2948</v>
      </c>
      <c r="DL47" s="183" t="s">
        <v>2837</v>
      </c>
      <c r="DM47" s="183" t="s">
        <v>2837</v>
      </c>
      <c r="DN47" s="183" t="s">
        <v>2948</v>
      </c>
      <c r="DO47" s="183" t="s">
        <v>2837</v>
      </c>
      <c r="DP47" s="183" t="s">
        <v>2837</v>
      </c>
      <c r="DQ47" s="183" t="s">
        <v>2948</v>
      </c>
      <c r="DR47" s="183" t="s">
        <v>2837</v>
      </c>
      <c r="DS47" s="183" t="s">
        <v>2837</v>
      </c>
      <c r="DT47" s="183" t="s">
        <v>2948</v>
      </c>
      <c r="DU47" s="183" t="s">
        <v>2837</v>
      </c>
      <c r="DV47" s="183" t="s">
        <v>2837</v>
      </c>
      <c r="DW47" s="183" t="s">
        <v>2948</v>
      </c>
      <c r="DX47" s="183" t="s">
        <v>2837</v>
      </c>
      <c r="DY47" s="183" t="s">
        <v>2837</v>
      </c>
      <c r="DZ47" s="183" t="s">
        <v>2948</v>
      </c>
      <c r="EA47" s="183" t="s">
        <v>2837</v>
      </c>
      <c r="EB47" s="183" t="s">
        <v>2837</v>
      </c>
      <c r="EC47" s="183" t="s">
        <v>2948</v>
      </c>
      <c r="ED47" s="183" t="s">
        <v>2837</v>
      </c>
      <c r="EE47" s="183" t="s">
        <v>2837</v>
      </c>
      <c r="EF47" s="183" t="s">
        <v>2948</v>
      </c>
      <c r="EG47" s="183" t="s">
        <v>2837</v>
      </c>
      <c r="EH47" s="183" t="s">
        <v>2837</v>
      </c>
      <c r="EI47" s="183" t="s">
        <v>2948</v>
      </c>
      <c r="EJ47" s="183" t="s">
        <v>2837</v>
      </c>
      <c r="EK47" s="183" t="s">
        <v>2837</v>
      </c>
      <c r="EL47" s="183" t="s">
        <v>2948</v>
      </c>
      <c r="EM47" s="183" t="s">
        <v>2837</v>
      </c>
      <c r="EN47" s="183" t="s">
        <v>2837</v>
      </c>
      <c r="EO47" s="183" t="s">
        <v>2948</v>
      </c>
      <c r="EP47" s="183" t="s">
        <v>2837</v>
      </c>
      <c r="EQ47" s="183" t="s">
        <v>2837</v>
      </c>
      <c r="ER47" s="183" t="s">
        <v>2948</v>
      </c>
      <c r="ES47" s="183" t="s">
        <v>2837</v>
      </c>
      <c r="ET47" s="183" t="s">
        <v>2837</v>
      </c>
    </row>
    <row r="48" spans="1:150" x14ac:dyDescent="0.3">
      <c r="A48" s="1"/>
      <c r="B48" s="182" t="s">
        <v>3100</v>
      </c>
      <c r="C48" s="182" t="s">
        <v>165</v>
      </c>
      <c r="D48" s="182" t="s">
        <v>1244</v>
      </c>
      <c r="E48" s="182" t="s">
        <v>3101</v>
      </c>
      <c r="F48" s="182" t="s">
        <v>3102</v>
      </c>
      <c r="G48" s="183" t="s">
        <v>2948</v>
      </c>
      <c r="H48" s="183" t="s">
        <v>1041</v>
      </c>
      <c r="I48" s="183" t="s">
        <v>1041</v>
      </c>
      <c r="J48" s="183" t="s">
        <v>2948</v>
      </c>
      <c r="K48" s="183" t="s">
        <v>1041</v>
      </c>
      <c r="L48" s="183" t="s">
        <v>1041</v>
      </c>
      <c r="M48" s="183" t="s">
        <v>2948</v>
      </c>
      <c r="N48" s="183" t="s">
        <v>1041</v>
      </c>
      <c r="O48" s="183" t="s">
        <v>1041</v>
      </c>
      <c r="P48" s="183" t="s">
        <v>2948</v>
      </c>
      <c r="Q48" s="183" t="s">
        <v>1041</v>
      </c>
      <c r="R48" s="183" t="s">
        <v>1041</v>
      </c>
      <c r="S48" s="183" t="s">
        <v>2948</v>
      </c>
      <c r="T48" s="183" t="s">
        <v>1041</v>
      </c>
      <c r="U48" s="183" t="s">
        <v>1041</v>
      </c>
      <c r="V48" s="183" t="s">
        <v>2948</v>
      </c>
      <c r="W48" s="183" t="s">
        <v>1041</v>
      </c>
      <c r="X48" s="183" t="s">
        <v>1041</v>
      </c>
      <c r="Y48" s="183" t="s">
        <v>2948</v>
      </c>
      <c r="Z48" s="183" t="s">
        <v>1041</v>
      </c>
      <c r="AA48" s="183" t="s">
        <v>1041</v>
      </c>
      <c r="AB48" s="183" t="s">
        <v>2948</v>
      </c>
      <c r="AC48" s="183" t="s">
        <v>1041</v>
      </c>
      <c r="AD48" s="183" t="s">
        <v>1041</v>
      </c>
      <c r="AE48" s="183" t="s">
        <v>2948</v>
      </c>
      <c r="AF48" s="183" t="s">
        <v>1041</v>
      </c>
      <c r="AG48" s="183" t="s">
        <v>1041</v>
      </c>
      <c r="AH48" s="183" t="s">
        <v>2948</v>
      </c>
      <c r="AI48" s="183" t="s">
        <v>1041</v>
      </c>
      <c r="AJ48" s="183" t="s">
        <v>1041</v>
      </c>
      <c r="AK48" s="183" t="s">
        <v>2948</v>
      </c>
      <c r="AL48" s="183" t="s">
        <v>1041</v>
      </c>
      <c r="AM48" s="183" t="s">
        <v>1041</v>
      </c>
      <c r="AN48" s="183" t="s">
        <v>2948</v>
      </c>
      <c r="AO48" s="183" t="s">
        <v>1041</v>
      </c>
      <c r="AP48" s="183" t="s">
        <v>1041</v>
      </c>
      <c r="AQ48" s="183" t="s">
        <v>2948</v>
      </c>
      <c r="AR48" s="183" t="s">
        <v>1041</v>
      </c>
      <c r="AS48" s="183" t="s">
        <v>1041</v>
      </c>
      <c r="AT48" s="183" t="s">
        <v>2948</v>
      </c>
      <c r="AU48" s="183" t="s">
        <v>1041</v>
      </c>
      <c r="AV48" s="183" t="s">
        <v>1041</v>
      </c>
      <c r="AW48" s="183" t="s">
        <v>2948</v>
      </c>
      <c r="AX48" s="183" t="s">
        <v>1041</v>
      </c>
      <c r="AY48" s="183" t="s">
        <v>1041</v>
      </c>
      <c r="AZ48" s="183" t="s">
        <v>2948</v>
      </c>
      <c r="BA48" s="183" t="s">
        <v>1041</v>
      </c>
      <c r="BB48" s="183" t="s">
        <v>1041</v>
      </c>
      <c r="BC48" s="183" t="s">
        <v>2948</v>
      </c>
      <c r="BD48" s="183" t="s">
        <v>1041</v>
      </c>
      <c r="BE48" s="183" t="s">
        <v>1041</v>
      </c>
      <c r="BF48" s="183" t="s">
        <v>2948</v>
      </c>
      <c r="BG48" s="183" t="s">
        <v>1041</v>
      </c>
      <c r="BH48" s="183" t="s">
        <v>1041</v>
      </c>
      <c r="BI48" s="183" t="s">
        <v>2948</v>
      </c>
      <c r="BJ48" s="183" t="s">
        <v>1041</v>
      </c>
      <c r="BK48" s="183" t="s">
        <v>1041</v>
      </c>
      <c r="BL48" s="183" t="s">
        <v>2948</v>
      </c>
      <c r="BM48" s="183" t="s">
        <v>1041</v>
      </c>
      <c r="BN48" s="183" t="s">
        <v>1041</v>
      </c>
      <c r="BO48" s="183" t="s">
        <v>2948</v>
      </c>
      <c r="BP48" s="183" t="s">
        <v>1041</v>
      </c>
      <c r="BQ48" s="183" t="s">
        <v>1041</v>
      </c>
      <c r="BR48" s="183" t="s">
        <v>2948</v>
      </c>
      <c r="BS48" s="183" t="s">
        <v>1041</v>
      </c>
      <c r="BT48" s="183" t="s">
        <v>1041</v>
      </c>
      <c r="BU48" s="183" t="s">
        <v>2948</v>
      </c>
      <c r="BV48" s="183" t="s">
        <v>1041</v>
      </c>
      <c r="BW48" s="183" t="s">
        <v>1041</v>
      </c>
      <c r="BX48" s="183" t="s">
        <v>2948</v>
      </c>
      <c r="BY48" s="183" t="s">
        <v>1041</v>
      </c>
      <c r="BZ48" s="183" t="s">
        <v>1041</v>
      </c>
      <c r="CA48" s="183" t="s">
        <v>2948</v>
      </c>
      <c r="CB48" s="183" t="s">
        <v>1041</v>
      </c>
      <c r="CC48" s="183" t="s">
        <v>1041</v>
      </c>
      <c r="CD48" s="183" t="s">
        <v>2948</v>
      </c>
      <c r="CE48" s="183" t="s">
        <v>1041</v>
      </c>
      <c r="CF48" s="183" t="s">
        <v>1041</v>
      </c>
      <c r="CG48" s="183" t="s">
        <v>2948</v>
      </c>
      <c r="CH48" s="183" t="s">
        <v>1041</v>
      </c>
      <c r="CI48" s="183" t="s">
        <v>1041</v>
      </c>
      <c r="CJ48" s="183" t="s">
        <v>2948</v>
      </c>
      <c r="CK48" s="183" t="s">
        <v>1041</v>
      </c>
      <c r="CL48" s="183" t="s">
        <v>1041</v>
      </c>
      <c r="CM48" s="183" t="s">
        <v>2948</v>
      </c>
      <c r="CN48" s="183" t="s">
        <v>1041</v>
      </c>
      <c r="CO48" s="183" t="s">
        <v>1041</v>
      </c>
      <c r="CP48" s="183" t="s">
        <v>2948</v>
      </c>
      <c r="CQ48" s="183" t="s">
        <v>1041</v>
      </c>
      <c r="CR48" s="183" t="s">
        <v>1041</v>
      </c>
      <c r="CS48" s="183" t="s">
        <v>2948</v>
      </c>
      <c r="CT48" s="183" t="s">
        <v>1041</v>
      </c>
      <c r="CU48" s="183" t="s">
        <v>1041</v>
      </c>
      <c r="CV48" s="183" t="s">
        <v>2948</v>
      </c>
      <c r="CW48" s="183" t="s">
        <v>1041</v>
      </c>
      <c r="CX48" s="183" t="s">
        <v>1041</v>
      </c>
      <c r="CY48" s="183" t="s">
        <v>2948</v>
      </c>
      <c r="CZ48" s="183" t="s">
        <v>1041</v>
      </c>
      <c r="DA48" s="183" t="s">
        <v>1041</v>
      </c>
      <c r="DB48" s="183" t="s">
        <v>2948</v>
      </c>
      <c r="DC48" s="183" t="s">
        <v>1041</v>
      </c>
      <c r="DD48" s="183" t="s">
        <v>1041</v>
      </c>
      <c r="DE48" s="183" t="s">
        <v>2948</v>
      </c>
      <c r="DF48" s="183" t="s">
        <v>1041</v>
      </c>
      <c r="DG48" s="183" t="s">
        <v>1041</v>
      </c>
      <c r="DH48" s="183" t="s">
        <v>2948</v>
      </c>
      <c r="DI48" s="183" t="s">
        <v>1041</v>
      </c>
      <c r="DJ48" s="183" t="s">
        <v>1041</v>
      </c>
      <c r="DK48" s="183" t="s">
        <v>2948</v>
      </c>
      <c r="DL48" s="183" t="s">
        <v>1041</v>
      </c>
      <c r="DM48" s="183" t="s">
        <v>1041</v>
      </c>
      <c r="DN48" s="183" t="s">
        <v>2948</v>
      </c>
      <c r="DO48" s="183" t="s">
        <v>1041</v>
      </c>
      <c r="DP48" s="183" t="s">
        <v>1041</v>
      </c>
      <c r="DQ48" s="183" t="s">
        <v>2948</v>
      </c>
      <c r="DR48" s="183" t="s">
        <v>1041</v>
      </c>
      <c r="DS48" s="183" t="s">
        <v>1041</v>
      </c>
      <c r="DT48" s="183" t="s">
        <v>2948</v>
      </c>
      <c r="DU48" s="183" t="s">
        <v>1041</v>
      </c>
      <c r="DV48" s="183" t="s">
        <v>1041</v>
      </c>
      <c r="DW48" s="183" t="s">
        <v>2948</v>
      </c>
      <c r="DX48" s="183" t="s">
        <v>1041</v>
      </c>
      <c r="DY48" s="183" t="s">
        <v>1041</v>
      </c>
      <c r="DZ48" s="183" t="s">
        <v>2948</v>
      </c>
      <c r="EA48" s="183" t="s">
        <v>1041</v>
      </c>
      <c r="EB48" s="183" t="s">
        <v>1041</v>
      </c>
      <c r="EC48" s="183" t="s">
        <v>2948</v>
      </c>
      <c r="ED48" s="183" t="s">
        <v>1041</v>
      </c>
      <c r="EE48" s="183" t="s">
        <v>1041</v>
      </c>
      <c r="EF48" s="183" t="s">
        <v>2948</v>
      </c>
      <c r="EG48" s="183" t="s">
        <v>1041</v>
      </c>
      <c r="EH48" s="183" t="s">
        <v>1041</v>
      </c>
      <c r="EI48" s="183" t="s">
        <v>2948</v>
      </c>
      <c r="EJ48" s="183" t="s">
        <v>1041</v>
      </c>
      <c r="EK48" s="183" t="s">
        <v>1041</v>
      </c>
      <c r="EL48" s="183" t="s">
        <v>2948</v>
      </c>
      <c r="EM48" s="183" t="s">
        <v>1041</v>
      </c>
      <c r="EN48" s="183" t="s">
        <v>1041</v>
      </c>
      <c r="EO48" s="183" t="s">
        <v>2948</v>
      </c>
      <c r="EP48" s="183" t="s">
        <v>1041</v>
      </c>
      <c r="EQ48" s="183" t="s">
        <v>1041</v>
      </c>
      <c r="ER48" s="183" t="s">
        <v>2948</v>
      </c>
      <c r="ES48" s="183" t="s">
        <v>1041</v>
      </c>
      <c r="ET48" s="183" t="s">
        <v>1041</v>
      </c>
    </row>
    <row r="49" spans="1:150" x14ac:dyDescent="0.3">
      <c r="A49" s="1"/>
      <c r="B49" s="181" t="s">
        <v>3103</v>
      </c>
      <c r="C49" s="181" t="s">
        <v>42</v>
      </c>
      <c r="D49" s="181" t="s">
        <v>1093</v>
      </c>
      <c r="E49" s="181" t="s">
        <v>3104</v>
      </c>
      <c r="F49" s="181" t="s">
        <v>3105</v>
      </c>
      <c r="G49" s="181" t="s">
        <v>2948</v>
      </c>
      <c r="H49" s="181" t="s">
        <v>2837</v>
      </c>
      <c r="I49" s="181" t="s">
        <v>3106</v>
      </c>
      <c r="J49" s="181" t="s">
        <v>2948</v>
      </c>
      <c r="K49" s="181" t="s">
        <v>2837</v>
      </c>
      <c r="L49" s="181" t="s">
        <v>3106</v>
      </c>
      <c r="M49" s="181" t="s">
        <v>2948</v>
      </c>
      <c r="N49" s="181" t="s">
        <v>2837</v>
      </c>
      <c r="O49" s="181" t="s">
        <v>3106</v>
      </c>
      <c r="P49" s="181" t="s">
        <v>2948</v>
      </c>
      <c r="Q49" s="181" t="s">
        <v>3107</v>
      </c>
      <c r="R49" s="181" t="s">
        <v>3106</v>
      </c>
      <c r="S49" s="181" t="s">
        <v>2948</v>
      </c>
      <c r="T49" s="181" t="s">
        <v>2837</v>
      </c>
      <c r="U49" s="181" t="s">
        <v>3106</v>
      </c>
      <c r="V49" s="181" t="s">
        <v>2948</v>
      </c>
      <c r="W49" s="181" t="s">
        <v>2837</v>
      </c>
      <c r="X49" s="181" t="s">
        <v>2837</v>
      </c>
      <c r="Y49" s="181" t="s">
        <v>2948</v>
      </c>
      <c r="Z49" s="181" t="s">
        <v>2837</v>
      </c>
      <c r="AA49" s="181" t="s">
        <v>3106</v>
      </c>
      <c r="AB49" s="181" t="s">
        <v>2948</v>
      </c>
      <c r="AC49" s="181" t="s">
        <v>2837</v>
      </c>
      <c r="AD49" s="181" t="s">
        <v>3106</v>
      </c>
      <c r="AE49" s="181" t="s">
        <v>2948</v>
      </c>
      <c r="AF49" s="181" t="s">
        <v>2837</v>
      </c>
      <c r="AG49" s="181" t="s">
        <v>3106</v>
      </c>
      <c r="AH49" s="181" t="s">
        <v>2948</v>
      </c>
      <c r="AI49" s="181" t="s">
        <v>3108</v>
      </c>
      <c r="AJ49" s="181" t="s">
        <v>3106</v>
      </c>
      <c r="AK49" s="181" t="s">
        <v>2948</v>
      </c>
      <c r="AL49" s="181" t="s">
        <v>2837</v>
      </c>
      <c r="AM49" s="181" t="s">
        <v>3106</v>
      </c>
      <c r="AN49" s="181" t="s">
        <v>2948</v>
      </c>
      <c r="AO49" s="181" t="s">
        <v>2837</v>
      </c>
      <c r="AP49" s="181" t="s">
        <v>3109</v>
      </c>
      <c r="AQ49" s="181" t="s">
        <v>2948</v>
      </c>
      <c r="AR49" s="181" t="s">
        <v>2837</v>
      </c>
      <c r="AS49" s="181" t="s">
        <v>3110</v>
      </c>
      <c r="AT49" s="181" t="s">
        <v>2948</v>
      </c>
      <c r="AU49" s="181" t="s">
        <v>2837</v>
      </c>
      <c r="AV49" s="181" t="s">
        <v>3111</v>
      </c>
      <c r="AW49" s="181" t="s">
        <v>2948</v>
      </c>
      <c r="AX49" s="181" t="s">
        <v>2837</v>
      </c>
      <c r="AY49" s="181" t="s">
        <v>3106</v>
      </c>
      <c r="AZ49" s="181" t="s">
        <v>2948</v>
      </c>
      <c r="BA49" s="181" t="s">
        <v>3112</v>
      </c>
      <c r="BB49" s="181" t="s">
        <v>3106</v>
      </c>
      <c r="BC49" s="181" t="s">
        <v>2948</v>
      </c>
      <c r="BD49" s="181" t="s">
        <v>2837</v>
      </c>
      <c r="BE49" s="181" t="s">
        <v>3113</v>
      </c>
      <c r="BF49" s="181" t="s">
        <v>2948</v>
      </c>
      <c r="BG49" s="181" t="s">
        <v>2837</v>
      </c>
      <c r="BH49" s="181" t="s">
        <v>3113</v>
      </c>
      <c r="BI49" s="181" t="s">
        <v>2948</v>
      </c>
      <c r="BJ49" s="181" t="s">
        <v>2837</v>
      </c>
      <c r="BK49" s="181" t="s">
        <v>3114</v>
      </c>
      <c r="BL49" s="181" t="s">
        <v>2948</v>
      </c>
      <c r="BM49" s="181" t="s">
        <v>2837</v>
      </c>
      <c r="BN49" s="181" t="s">
        <v>3115</v>
      </c>
      <c r="BO49" s="181" t="s">
        <v>2948</v>
      </c>
      <c r="BP49" s="181" t="s">
        <v>2837</v>
      </c>
      <c r="BQ49" s="181" t="s">
        <v>3116</v>
      </c>
      <c r="BR49" s="181" t="s">
        <v>2948</v>
      </c>
      <c r="BS49" s="181" t="s">
        <v>2837</v>
      </c>
      <c r="BT49" s="181" t="s">
        <v>3117</v>
      </c>
      <c r="BU49" s="181" t="s">
        <v>2948</v>
      </c>
      <c r="BV49" s="181" t="s">
        <v>2837</v>
      </c>
      <c r="BW49" s="181" t="s">
        <v>3118</v>
      </c>
      <c r="BX49" s="181" t="s">
        <v>2948</v>
      </c>
      <c r="BY49" s="181" t="s">
        <v>2837</v>
      </c>
      <c r="BZ49" s="181" t="s">
        <v>3119</v>
      </c>
      <c r="CA49" s="181" t="s">
        <v>2948</v>
      </c>
      <c r="CB49" s="181" t="s">
        <v>2837</v>
      </c>
      <c r="CC49" s="181" t="s">
        <v>3113</v>
      </c>
      <c r="CD49" s="181" t="s">
        <v>2948</v>
      </c>
      <c r="CE49" s="181" t="s">
        <v>2837</v>
      </c>
      <c r="CF49" s="181" t="s">
        <v>3113</v>
      </c>
      <c r="CG49" s="181" t="s">
        <v>2948</v>
      </c>
      <c r="CH49" s="181" t="s">
        <v>2837</v>
      </c>
      <c r="CI49" s="181" t="s">
        <v>3120</v>
      </c>
      <c r="CJ49" s="181" t="s">
        <v>2948</v>
      </c>
      <c r="CK49" s="181" t="s">
        <v>2837</v>
      </c>
      <c r="CL49" s="181" t="s">
        <v>3121</v>
      </c>
      <c r="CM49" s="181" t="s">
        <v>2948</v>
      </c>
      <c r="CN49" s="181" t="s">
        <v>2837</v>
      </c>
      <c r="CO49" s="181" t="s">
        <v>3122</v>
      </c>
      <c r="CP49" s="181" t="s">
        <v>2948</v>
      </c>
      <c r="CQ49" s="181" t="s">
        <v>2837</v>
      </c>
      <c r="CR49" s="181" t="s">
        <v>3123</v>
      </c>
      <c r="CS49" s="181" t="s">
        <v>2948</v>
      </c>
      <c r="CT49" s="181" t="s">
        <v>2837</v>
      </c>
      <c r="CU49" s="181" t="s">
        <v>3124</v>
      </c>
      <c r="CV49" s="181" t="s">
        <v>2948</v>
      </c>
      <c r="CW49" s="181" t="s">
        <v>2837</v>
      </c>
      <c r="CX49" s="181" t="s">
        <v>3125</v>
      </c>
      <c r="CY49" s="181" t="s">
        <v>2948</v>
      </c>
      <c r="CZ49" s="181" t="s">
        <v>2837</v>
      </c>
      <c r="DA49" s="181" t="s">
        <v>3126</v>
      </c>
      <c r="DB49" s="181" t="s">
        <v>2948</v>
      </c>
      <c r="DC49" s="181" t="s">
        <v>2837</v>
      </c>
      <c r="DD49" s="181" t="s">
        <v>3127</v>
      </c>
      <c r="DE49" s="181" t="s">
        <v>2948</v>
      </c>
      <c r="DF49" s="181" t="s">
        <v>2837</v>
      </c>
      <c r="DG49" s="181" t="s">
        <v>3113</v>
      </c>
      <c r="DH49" s="181" t="s">
        <v>2948</v>
      </c>
      <c r="DI49" s="181" t="s">
        <v>2837</v>
      </c>
      <c r="DJ49" s="181" t="s">
        <v>3128</v>
      </c>
      <c r="DK49" s="181" t="s">
        <v>2948</v>
      </c>
      <c r="DL49" s="181" t="s">
        <v>2837</v>
      </c>
      <c r="DM49" s="181" t="s">
        <v>3129</v>
      </c>
      <c r="DN49" s="181" t="s">
        <v>2948</v>
      </c>
      <c r="DO49" s="181" t="s">
        <v>2837</v>
      </c>
      <c r="DP49" s="181" t="s">
        <v>3130</v>
      </c>
      <c r="DQ49" s="181" t="s">
        <v>2948</v>
      </c>
      <c r="DR49" s="181" t="s">
        <v>2837</v>
      </c>
      <c r="DS49" s="181" t="s">
        <v>3131</v>
      </c>
      <c r="DT49" s="181" t="s">
        <v>2948</v>
      </c>
      <c r="DU49" s="181" t="s">
        <v>2837</v>
      </c>
      <c r="DV49" s="181" t="s">
        <v>3131</v>
      </c>
      <c r="DW49" s="181" t="s">
        <v>2948</v>
      </c>
      <c r="DX49" s="181" t="s">
        <v>2837</v>
      </c>
      <c r="DY49" s="181" t="s">
        <v>3131</v>
      </c>
      <c r="DZ49" s="181" t="s">
        <v>2948</v>
      </c>
      <c r="EA49" s="181" t="s">
        <v>2837</v>
      </c>
      <c r="EB49" s="181" t="s">
        <v>3131</v>
      </c>
      <c r="EC49" s="181" t="s">
        <v>2948</v>
      </c>
      <c r="ED49" s="181" t="s">
        <v>2837</v>
      </c>
      <c r="EE49" s="181" t="s">
        <v>3131</v>
      </c>
      <c r="EF49" s="181" t="s">
        <v>2948</v>
      </c>
      <c r="EG49" s="181" t="s">
        <v>2837</v>
      </c>
      <c r="EH49" s="181" t="s">
        <v>3131</v>
      </c>
      <c r="EI49" s="181" t="s">
        <v>2948</v>
      </c>
      <c r="EJ49" s="181" t="s">
        <v>2837</v>
      </c>
      <c r="EK49" s="181" t="s">
        <v>3132</v>
      </c>
      <c r="EL49" s="181" t="s">
        <v>2948</v>
      </c>
      <c r="EM49" s="181" t="s">
        <v>2837</v>
      </c>
      <c r="EN49" s="181" t="s">
        <v>3133</v>
      </c>
      <c r="EO49" s="181" t="s">
        <v>2948</v>
      </c>
      <c r="EP49" s="181" t="s">
        <v>2837</v>
      </c>
      <c r="EQ49" s="181" t="s">
        <v>2837</v>
      </c>
      <c r="ER49" s="181" t="s">
        <v>2948</v>
      </c>
      <c r="ES49" s="181" t="s">
        <v>2837</v>
      </c>
      <c r="ET49" s="181" t="s">
        <v>3134</v>
      </c>
    </row>
    <row r="50" spans="1:150" x14ac:dyDescent="0.3">
      <c r="A50" s="1"/>
      <c r="B50" s="182" t="s">
        <v>3135</v>
      </c>
      <c r="C50" s="182" t="s">
        <v>42</v>
      </c>
      <c r="D50" s="182" t="s">
        <v>1093</v>
      </c>
      <c r="E50" s="182" t="s">
        <v>3136</v>
      </c>
      <c r="F50" s="182" t="s">
        <v>3137</v>
      </c>
      <c r="G50" s="183" t="s">
        <v>2948</v>
      </c>
      <c r="H50" s="183" t="s">
        <v>2837</v>
      </c>
      <c r="I50" s="183" t="s">
        <v>3138</v>
      </c>
      <c r="J50" s="183" t="s">
        <v>2948</v>
      </c>
      <c r="K50" s="183" t="s">
        <v>2837</v>
      </c>
      <c r="L50" s="183" t="s">
        <v>2837</v>
      </c>
      <c r="M50" s="183" t="s">
        <v>2948</v>
      </c>
      <c r="N50" s="183" t="s">
        <v>2837</v>
      </c>
      <c r="O50" s="183" t="s">
        <v>2837</v>
      </c>
      <c r="P50" s="183" t="s">
        <v>2948</v>
      </c>
      <c r="Q50" s="183" t="s">
        <v>2837</v>
      </c>
      <c r="R50" s="183" t="s">
        <v>2837</v>
      </c>
      <c r="S50" s="183" t="s">
        <v>2948</v>
      </c>
      <c r="T50" s="183" t="s">
        <v>2837</v>
      </c>
      <c r="U50" s="183" t="s">
        <v>3139</v>
      </c>
      <c r="V50" s="183" t="s">
        <v>2948</v>
      </c>
      <c r="W50" s="183" t="s">
        <v>2837</v>
      </c>
      <c r="X50" s="183" t="s">
        <v>2837</v>
      </c>
      <c r="Y50" s="183" t="s">
        <v>2948</v>
      </c>
      <c r="Z50" s="183" t="s">
        <v>2837</v>
      </c>
      <c r="AA50" s="183" t="s">
        <v>2837</v>
      </c>
      <c r="AB50" s="183" t="s">
        <v>2948</v>
      </c>
      <c r="AC50" s="183" t="s">
        <v>2837</v>
      </c>
      <c r="AD50" s="183" t="s">
        <v>2837</v>
      </c>
      <c r="AE50" s="183" t="s">
        <v>2948</v>
      </c>
      <c r="AF50" s="183" t="s">
        <v>2837</v>
      </c>
      <c r="AG50" s="183" t="s">
        <v>3140</v>
      </c>
      <c r="AH50" s="183" t="s">
        <v>2948</v>
      </c>
      <c r="AI50" s="183" t="s">
        <v>2837</v>
      </c>
      <c r="AJ50" s="183" t="s">
        <v>3141</v>
      </c>
      <c r="AK50" s="183" t="s">
        <v>2948</v>
      </c>
      <c r="AL50" s="183" t="s">
        <v>2837</v>
      </c>
      <c r="AM50" s="183" t="s">
        <v>3142</v>
      </c>
      <c r="AN50" s="183" t="s">
        <v>2948</v>
      </c>
      <c r="AO50" s="183" t="s">
        <v>2837</v>
      </c>
      <c r="AP50" s="183" t="s">
        <v>3143</v>
      </c>
      <c r="AQ50" s="183" t="s">
        <v>2948</v>
      </c>
      <c r="AR50" s="183" t="s">
        <v>2837</v>
      </c>
      <c r="AS50" s="183" t="s">
        <v>3144</v>
      </c>
      <c r="AT50" s="183" t="s">
        <v>2948</v>
      </c>
      <c r="AU50" s="183" t="s">
        <v>2837</v>
      </c>
      <c r="AV50" s="183" t="s">
        <v>3145</v>
      </c>
      <c r="AW50" s="183" t="s">
        <v>2948</v>
      </c>
      <c r="AX50" s="183" t="s">
        <v>2837</v>
      </c>
      <c r="AY50" s="183" t="s">
        <v>2837</v>
      </c>
      <c r="AZ50" s="183" t="s">
        <v>2948</v>
      </c>
      <c r="BA50" s="183" t="s">
        <v>2837</v>
      </c>
      <c r="BB50" s="183" t="s">
        <v>2837</v>
      </c>
      <c r="BC50" s="183" t="s">
        <v>2948</v>
      </c>
      <c r="BD50" s="183" t="s">
        <v>2837</v>
      </c>
      <c r="BE50" s="183" t="s">
        <v>2837</v>
      </c>
      <c r="BF50" s="183" t="s">
        <v>2948</v>
      </c>
      <c r="BG50" s="183" t="s">
        <v>2837</v>
      </c>
      <c r="BH50" s="183" t="s">
        <v>2837</v>
      </c>
      <c r="BI50" s="183" t="s">
        <v>2948</v>
      </c>
      <c r="BJ50" s="183" t="s">
        <v>2837</v>
      </c>
      <c r="BK50" s="183" t="s">
        <v>2837</v>
      </c>
      <c r="BL50" s="183" t="s">
        <v>2948</v>
      </c>
      <c r="BM50" s="183" t="s">
        <v>2837</v>
      </c>
      <c r="BN50" s="183" t="s">
        <v>2837</v>
      </c>
      <c r="BO50" s="183" t="s">
        <v>2948</v>
      </c>
      <c r="BP50" s="183" t="s">
        <v>2837</v>
      </c>
      <c r="BQ50" s="183" t="s">
        <v>2837</v>
      </c>
      <c r="BR50" s="183" t="s">
        <v>2948</v>
      </c>
      <c r="BS50" s="183" t="s">
        <v>2837</v>
      </c>
      <c r="BT50" s="183" t="s">
        <v>2837</v>
      </c>
      <c r="BU50" s="183" t="s">
        <v>2948</v>
      </c>
      <c r="BV50" s="183" t="s">
        <v>2837</v>
      </c>
      <c r="BW50" s="183" t="s">
        <v>2837</v>
      </c>
      <c r="BX50" s="183" t="s">
        <v>2948</v>
      </c>
      <c r="BY50" s="183" t="s">
        <v>2837</v>
      </c>
      <c r="BZ50" s="183" t="s">
        <v>2837</v>
      </c>
      <c r="CA50" s="183" t="s">
        <v>2948</v>
      </c>
      <c r="CB50" s="183" t="s">
        <v>2837</v>
      </c>
      <c r="CC50" s="183" t="s">
        <v>2837</v>
      </c>
      <c r="CD50" s="183" t="s">
        <v>2948</v>
      </c>
      <c r="CE50" s="183" t="s">
        <v>2837</v>
      </c>
      <c r="CF50" s="183" t="s">
        <v>2837</v>
      </c>
      <c r="CG50" s="183" t="s">
        <v>2948</v>
      </c>
      <c r="CH50" s="183" t="s">
        <v>2837</v>
      </c>
      <c r="CI50" s="183" t="s">
        <v>2837</v>
      </c>
      <c r="CJ50" s="183" t="s">
        <v>2948</v>
      </c>
      <c r="CK50" s="183" t="s">
        <v>2837</v>
      </c>
      <c r="CL50" s="183" t="s">
        <v>2837</v>
      </c>
      <c r="CM50" s="183" t="s">
        <v>2948</v>
      </c>
      <c r="CN50" s="183" t="s">
        <v>2837</v>
      </c>
      <c r="CO50" s="183" t="s">
        <v>2837</v>
      </c>
      <c r="CP50" s="183" t="s">
        <v>2948</v>
      </c>
      <c r="CQ50" s="183" t="s">
        <v>2837</v>
      </c>
      <c r="CR50" s="183" t="s">
        <v>2837</v>
      </c>
      <c r="CS50" s="183" t="s">
        <v>2948</v>
      </c>
      <c r="CT50" s="183" t="s">
        <v>2837</v>
      </c>
      <c r="CU50" s="183" t="s">
        <v>2837</v>
      </c>
      <c r="CV50" s="183" t="s">
        <v>2948</v>
      </c>
      <c r="CW50" s="183" t="s">
        <v>2837</v>
      </c>
      <c r="CX50" s="183" t="s">
        <v>2837</v>
      </c>
      <c r="CY50" s="183" t="s">
        <v>2948</v>
      </c>
      <c r="CZ50" s="183" t="s">
        <v>2837</v>
      </c>
      <c r="DA50" s="183" t="s">
        <v>2837</v>
      </c>
      <c r="DB50" s="183" t="s">
        <v>2948</v>
      </c>
      <c r="DC50" s="183" t="s">
        <v>2837</v>
      </c>
      <c r="DD50" s="183" t="s">
        <v>2837</v>
      </c>
      <c r="DE50" s="183" t="s">
        <v>2948</v>
      </c>
      <c r="DF50" s="183" t="s">
        <v>2837</v>
      </c>
      <c r="DG50" s="183" t="s">
        <v>2837</v>
      </c>
      <c r="DH50" s="183" t="s">
        <v>2948</v>
      </c>
      <c r="DI50" s="183" t="s">
        <v>2837</v>
      </c>
      <c r="DJ50" s="183" t="s">
        <v>2837</v>
      </c>
      <c r="DK50" s="183" t="s">
        <v>2948</v>
      </c>
      <c r="DL50" s="183" t="s">
        <v>2837</v>
      </c>
      <c r="DM50" s="183" t="s">
        <v>2837</v>
      </c>
      <c r="DN50" s="183" t="s">
        <v>2948</v>
      </c>
      <c r="DO50" s="183" t="s">
        <v>2837</v>
      </c>
      <c r="DP50" s="183" t="s">
        <v>2837</v>
      </c>
      <c r="DQ50" s="183" t="s">
        <v>2948</v>
      </c>
      <c r="DR50" s="183" t="s">
        <v>2837</v>
      </c>
      <c r="DS50" s="183" t="s">
        <v>2837</v>
      </c>
      <c r="DT50" s="183" t="s">
        <v>2948</v>
      </c>
      <c r="DU50" s="183" t="s">
        <v>2837</v>
      </c>
      <c r="DV50" s="183" t="s">
        <v>2837</v>
      </c>
      <c r="DW50" s="183" t="s">
        <v>2948</v>
      </c>
      <c r="DX50" s="183" t="s">
        <v>2837</v>
      </c>
      <c r="DY50" s="183" t="s">
        <v>2837</v>
      </c>
      <c r="DZ50" s="183" t="s">
        <v>2948</v>
      </c>
      <c r="EA50" s="183" t="s">
        <v>2837</v>
      </c>
      <c r="EB50" s="183" t="s">
        <v>2837</v>
      </c>
      <c r="EC50" s="183" t="s">
        <v>2948</v>
      </c>
      <c r="ED50" s="183" t="s">
        <v>2837</v>
      </c>
      <c r="EE50" s="183" t="s">
        <v>2837</v>
      </c>
      <c r="EF50" s="183" t="s">
        <v>2948</v>
      </c>
      <c r="EG50" s="183" t="s">
        <v>2837</v>
      </c>
      <c r="EH50" s="183" t="s">
        <v>2837</v>
      </c>
      <c r="EI50" s="183" t="s">
        <v>2948</v>
      </c>
      <c r="EJ50" s="183" t="s">
        <v>2837</v>
      </c>
      <c r="EK50" s="183" t="s">
        <v>2837</v>
      </c>
      <c r="EL50" s="183" t="s">
        <v>2948</v>
      </c>
      <c r="EM50" s="183" t="s">
        <v>2837</v>
      </c>
      <c r="EN50" s="183" t="s">
        <v>2837</v>
      </c>
      <c r="EO50" s="183" t="s">
        <v>2948</v>
      </c>
      <c r="EP50" s="183" t="s">
        <v>2837</v>
      </c>
      <c r="EQ50" s="183" t="s">
        <v>2837</v>
      </c>
      <c r="ER50" s="183" t="s">
        <v>2948</v>
      </c>
      <c r="ES50" s="183" t="s">
        <v>2837</v>
      </c>
      <c r="ET50" s="183" t="s">
        <v>2837</v>
      </c>
    </row>
    <row r="51" spans="1:150" x14ac:dyDescent="0.3">
      <c r="A51" s="1"/>
      <c r="B51" s="182" t="s">
        <v>3146</v>
      </c>
      <c r="C51" s="182" t="s">
        <v>42</v>
      </c>
      <c r="D51" s="182" t="s">
        <v>1093</v>
      </c>
      <c r="E51" s="182" t="s">
        <v>3147</v>
      </c>
      <c r="F51" s="182" t="s">
        <v>3148</v>
      </c>
      <c r="G51" s="183" t="s">
        <v>2948</v>
      </c>
      <c r="H51" s="183" t="s">
        <v>2837</v>
      </c>
      <c r="I51" s="183" t="s">
        <v>3149</v>
      </c>
      <c r="J51" s="183" t="s">
        <v>2948</v>
      </c>
      <c r="K51" s="183" t="s">
        <v>2837</v>
      </c>
      <c r="L51" s="183" t="s">
        <v>2837</v>
      </c>
      <c r="M51" s="183" t="s">
        <v>2948</v>
      </c>
      <c r="N51" s="183" t="s">
        <v>2837</v>
      </c>
      <c r="O51" s="183" t="s">
        <v>2837</v>
      </c>
      <c r="P51" s="183" t="s">
        <v>2948</v>
      </c>
      <c r="Q51" s="183" t="s">
        <v>2837</v>
      </c>
      <c r="R51" s="183" t="s">
        <v>3150</v>
      </c>
      <c r="S51" s="183" t="s">
        <v>2948</v>
      </c>
      <c r="T51" s="183" t="s">
        <v>2837</v>
      </c>
      <c r="U51" s="183" t="s">
        <v>2837</v>
      </c>
      <c r="V51" s="183" t="s">
        <v>2948</v>
      </c>
      <c r="W51" s="183" t="s">
        <v>2837</v>
      </c>
      <c r="X51" s="183" t="s">
        <v>2837</v>
      </c>
      <c r="Y51" s="183" t="s">
        <v>2948</v>
      </c>
      <c r="Z51" s="183" t="s">
        <v>2837</v>
      </c>
      <c r="AA51" s="183" t="s">
        <v>3151</v>
      </c>
      <c r="AB51" s="183" t="s">
        <v>2948</v>
      </c>
      <c r="AC51" s="183" t="s">
        <v>2837</v>
      </c>
      <c r="AD51" s="183" t="s">
        <v>3152</v>
      </c>
      <c r="AE51" s="183" t="s">
        <v>2948</v>
      </c>
      <c r="AF51" s="183" t="s">
        <v>2837</v>
      </c>
      <c r="AG51" s="183" t="s">
        <v>2837</v>
      </c>
      <c r="AH51" s="183" t="s">
        <v>2948</v>
      </c>
      <c r="AI51" s="183" t="s">
        <v>2837</v>
      </c>
      <c r="AJ51" s="183" t="s">
        <v>2837</v>
      </c>
      <c r="AK51" s="183" t="s">
        <v>2948</v>
      </c>
      <c r="AL51" s="183" t="s">
        <v>2837</v>
      </c>
      <c r="AM51" s="183" t="s">
        <v>2837</v>
      </c>
      <c r="AN51" s="183" t="s">
        <v>2948</v>
      </c>
      <c r="AO51" s="183" t="s">
        <v>2837</v>
      </c>
      <c r="AP51" s="183" t="s">
        <v>2837</v>
      </c>
      <c r="AQ51" s="183" t="s">
        <v>2948</v>
      </c>
      <c r="AR51" s="183" t="s">
        <v>2837</v>
      </c>
      <c r="AS51" s="183" t="s">
        <v>2837</v>
      </c>
      <c r="AT51" s="183" t="s">
        <v>2948</v>
      </c>
      <c r="AU51" s="183" t="s">
        <v>2837</v>
      </c>
      <c r="AV51" s="183" t="s">
        <v>3153</v>
      </c>
      <c r="AW51" s="183" t="s">
        <v>2948</v>
      </c>
      <c r="AX51" s="183" t="s">
        <v>2837</v>
      </c>
      <c r="AY51" s="183" t="s">
        <v>3154</v>
      </c>
      <c r="AZ51" s="183" t="s">
        <v>2948</v>
      </c>
      <c r="BA51" s="183" t="s">
        <v>2837</v>
      </c>
      <c r="BB51" s="183" t="s">
        <v>3155</v>
      </c>
      <c r="BC51" s="183" t="s">
        <v>2948</v>
      </c>
      <c r="BD51" s="183" t="s">
        <v>2837</v>
      </c>
      <c r="BE51" s="183" t="s">
        <v>3156</v>
      </c>
      <c r="BF51" s="183" t="s">
        <v>2948</v>
      </c>
      <c r="BG51" s="183" t="s">
        <v>2837</v>
      </c>
      <c r="BH51" s="183" t="s">
        <v>3157</v>
      </c>
      <c r="BI51" s="183" t="s">
        <v>2948</v>
      </c>
      <c r="BJ51" s="183" t="s">
        <v>2837</v>
      </c>
      <c r="BK51" s="183" t="s">
        <v>3158</v>
      </c>
      <c r="BL51" s="183" t="s">
        <v>2948</v>
      </c>
      <c r="BM51" s="183" t="s">
        <v>2837</v>
      </c>
      <c r="BN51" s="183" t="s">
        <v>2837</v>
      </c>
      <c r="BO51" s="183" t="s">
        <v>2948</v>
      </c>
      <c r="BP51" s="183" t="s">
        <v>2837</v>
      </c>
      <c r="BQ51" s="183" t="s">
        <v>3159</v>
      </c>
      <c r="BR51" s="183" t="s">
        <v>2948</v>
      </c>
      <c r="BS51" s="183" t="s">
        <v>2837</v>
      </c>
      <c r="BT51" s="183" t="s">
        <v>3160</v>
      </c>
      <c r="BU51" s="183" t="s">
        <v>2948</v>
      </c>
      <c r="BV51" s="183" t="s">
        <v>2837</v>
      </c>
      <c r="BW51" s="183" t="s">
        <v>3161</v>
      </c>
      <c r="BX51" s="183" t="s">
        <v>2948</v>
      </c>
      <c r="BY51" s="183" t="s">
        <v>2837</v>
      </c>
      <c r="BZ51" s="183" t="s">
        <v>2837</v>
      </c>
      <c r="CA51" s="183" t="s">
        <v>2948</v>
      </c>
      <c r="CB51" s="183" t="s">
        <v>2837</v>
      </c>
      <c r="CC51" s="183" t="s">
        <v>3162</v>
      </c>
      <c r="CD51" s="183" t="s">
        <v>2948</v>
      </c>
      <c r="CE51" s="183" t="s">
        <v>2837</v>
      </c>
      <c r="CF51" s="183" t="s">
        <v>3163</v>
      </c>
      <c r="CG51" s="183" t="s">
        <v>2948</v>
      </c>
      <c r="CH51" s="183" t="s">
        <v>2837</v>
      </c>
      <c r="CI51" s="183" t="s">
        <v>3164</v>
      </c>
      <c r="CJ51" s="183" t="s">
        <v>2948</v>
      </c>
      <c r="CK51" s="183" t="s">
        <v>2837</v>
      </c>
      <c r="CL51" s="183" t="s">
        <v>3165</v>
      </c>
      <c r="CM51" s="183" t="s">
        <v>2948</v>
      </c>
      <c r="CN51" s="183" t="s">
        <v>2837</v>
      </c>
      <c r="CO51" s="183" t="s">
        <v>2837</v>
      </c>
      <c r="CP51" s="183" t="s">
        <v>2948</v>
      </c>
      <c r="CQ51" s="183" t="s">
        <v>2837</v>
      </c>
      <c r="CR51" s="183" t="s">
        <v>3123</v>
      </c>
      <c r="CS51" s="183" t="s">
        <v>2948</v>
      </c>
      <c r="CT51" s="183" t="s">
        <v>2837</v>
      </c>
      <c r="CU51" s="183" t="s">
        <v>3166</v>
      </c>
      <c r="CV51" s="183" t="s">
        <v>2948</v>
      </c>
      <c r="CW51" s="183" t="s">
        <v>2837</v>
      </c>
      <c r="CX51" s="183" t="s">
        <v>3167</v>
      </c>
      <c r="CY51" s="183" t="s">
        <v>2948</v>
      </c>
      <c r="CZ51" s="183" t="s">
        <v>2837</v>
      </c>
      <c r="DA51" s="183" t="s">
        <v>2837</v>
      </c>
      <c r="DB51" s="183" t="s">
        <v>2948</v>
      </c>
      <c r="DC51" s="183" t="s">
        <v>2837</v>
      </c>
      <c r="DD51" s="183" t="s">
        <v>3127</v>
      </c>
      <c r="DE51" s="183" t="s">
        <v>2948</v>
      </c>
      <c r="DF51" s="183" t="s">
        <v>2837</v>
      </c>
      <c r="DG51" s="183" t="s">
        <v>2837</v>
      </c>
      <c r="DH51" s="183" t="s">
        <v>2948</v>
      </c>
      <c r="DI51" s="183" t="s">
        <v>2837</v>
      </c>
      <c r="DJ51" s="183" t="s">
        <v>2837</v>
      </c>
      <c r="DK51" s="183" t="s">
        <v>2948</v>
      </c>
      <c r="DL51" s="183" t="s">
        <v>2837</v>
      </c>
      <c r="DM51" s="183" t="s">
        <v>2837</v>
      </c>
      <c r="DN51" s="183" t="s">
        <v>2948</v>
      </c>
      <c r="DO51" s="183" t="s">
        <v>2837</v>
      </c>
      <c r="DP51" s="183" t="s">
        <v>2837</v>
      </c>
      <c r="DQ51" s="183" t="s">
        <v>2948</v>
      </c>
      <c r="DR51" s="183" t="s">
        <v>2837</v>
      </c>
      <c r="DS51" s="183" t="s">
        <v>2837</v>
      </c>
      <c r="DT51" s="183" t="s">
        <v>2948</v>
      </c>
      <c r="DU51" s="183" t="s">
        <v>2837</v>
      </c>
      <c r="DV51" s="183" t="s">
        <v>2837</v>
      </c>
      <c r="DW51" s="183" t="s">
        <v>2948</v>
      </c>
      <c r="DX51" s="183" t="s">
        <v>2837</v>
      </c>
      <c r="DY51" s="183" t="s">
        <v>2837</v>
      </c>
      <c r="DZ51" s="183" t="s">
        <v>2948</v>
      </c>
      <c r="EA51" s="183" t="s">
        <v>2837</v>
      </c>
      <c r="EB51" s="183" t="s">
        <v>2837</v>
      </c>
      <c r="EC51" s="183" t="s">
        <v>2948</v>
      </c>
      <c r="ED51" s="183" t="s">
        <v>2837</v>
      </c>
      <c r="EE51" s="183" t="s">
        <v>2837</v>
      </c>
      <c r="EF51" s="183" t="s">
        <v>2948</v>
      </c>
      <c r="EG51" s="183" t="s">
        <v>2837</v>
      </c>
      <c r="EH51" s="183" t="s">
        <v>2837</v>
      </c>
      <c r="EI51" s="183" t="s">
        <v>2948</v>
      </c>
      <c r="EJ51" s="183" t="s">
        <v>2837</v>
      </c>
      <c r="EK51" s="183" t="s">
        <v>2837</v>
      </c>
      <c r="EL51" s="183" t="s">
        <v>2948</v>
      </c>
      <c r="EM51" s="183" t="s">
        <v>2837</v>
      </c>
      <c r="EN51" s="183" t="s">
        <v>3168</v>
      </c>
      <c r="EO51" s="183" t="s">
        <v>2948</v>
      </c>
      <c r="EP51" s="183" t="s">
        <v>2837</v>
      </c>
      <c r="EQ51" s="183" t="s">
        <v>2837</v>
      </c>
      <c r="ER51" s="183" t="s">
        <v>2948</v>
      </c>
      <c r="ES51" s="183" t="s">
        <v>2837</v>
      </c>
      <c r="ET51" s="183" t="s">
        <v>2837</v>
      </c>
    </row>
    <row r="52" spans="1:150" x14ac:dyDescent="0.3">
      <c r="A52" s="1"/>
      <c r="B52" s="182" t="s">
        <v>3169</v>
      </c>
      <c r="C52" s="182" t="s">
        <v>42</v>
      </c>
      <c r="D52" s="182" t="s">
        <v>1093</v>
      </c>
      <c r="E52" s="182" t="s">
        <v>3170</v>
      </c>
      <c r="F52" s="182" t="s">
        <v>3171</v>
      </c>
      <c r="G52" s="183" t="s">
        <v>2948</v>
      </c>
      <c r="H52" s="183" t="s">
        <v>2837</v>
      </c>
      <c r="I52" s="183" t="s">
        <v>3172</v>
      </c>
      <c r="J52" s="183" t="s">
        <v>2948</v>
      </c>
      <c r="K52" s="183" t="s">
        <v>2837</v>
      </c>
      <c r="L52" s="183" t="s">
        <v>3173</v>
      </c>
      <c r="M52" s="183" t="s">
        <v>2948</v>
      </c>
      <c r="N52" s="183" t="s">
        <v>2837</v>
      </c>
      <c r="O52" s="183" t="s">
        <v>3174</v>
      </c>
      <c r="P52" s="183" t="s">
        <v>2948</v>
      </c>
      <c r="Q52" s="183" t="s">
        <v>2837</v>
      </c>
      <c r="R52" s="183" t="s">
        <v>3175</v>
      </c>
      <c r="S52" s="183" t="s">
        <v>2948</v>
      </c>
      <c r="T52" s="183" t="s">
        <v>2837</v>
      </c>
      <c r="U52" s="183" t="s">
        <v>3176</v>
      </c>
      <c r="V52" s="183" t="s">
        <v>2948</v>
      </c>
      <c r="W52" s="183" t="s">
        <v>2837</v>
      </c>
      <c r="X52" s="183" t="s">
        <v>2837</v>
      </c>
      <c r="Y52" s="183" t="s">
        <v>2948</v>
      </c>
      <c r="Z52" s="183" t="s">
        <v>2837</v>
      </c>
      <c r="AA52" s="183" t="s">
        <v>3177</v>
      </c>
      <c r="AB52" s="183" t="s">
        <v>2948</v>
      </c>
      <c r="AC52" s="183" t="s">
        <v>2837</v>
      </c>
      <c r="AD52" s="183" t="s">
        <v>3178</v>
      </c>
      <c r="AE52" s="183" t="s">
        <v>2948</v>
      </c>
      <c r="AF52" s="183" t="s">
        <v>2837</v>
      </c>
      <c r="AG52" s="183" t="s">
        <v>3179</v>
      </c>
      <c r="AH52" s="183" t="s">
        <v>2948</v>
      </c>
      <c r="AI52" s="183" t="s">
        <v>3108</v>
      </c>
      <c r="AJ52" s="183" t="s">
        <v>2837</v>
      </c>
      <c r="AK52" s="183" t="s">
        <v>2948</v>
      </c>
      <c r="AL52" s="183" t="s">
        <v>2837</v>
      </c>
      <c r="AM52" s="183" t="s">
        <v>3180</v>
      </c>
      <c r="AN52" s="183" t="s">
        <v>2948</v>
      </c>
      <c r="AO52" s="183" t="s">
        <v>2837</v>
      </c>
      <c r="AP52" s="183" t="s">
        <v>3181</v>
      </c>
      <c r="AQ52" s="183" t="s">
        <v>2948</v>
      </c>
      <c r="AR52" s="183" t="s">
        <v>2837</v>
      </c>
      <c r="AS52" s="183" t="s">
        <v>3182</v>
      </c>
      <c r="AT52" s="183" t="s">
        <v>2948</v>
      </c>
      <c r="AU52" s="183" t="s">
        <v>2837</v>
      </c>
      <c r="AV52" s="183" t="s">
        <v>3183</v>
      </c>
      <c r="AW52" s="183" t="s">
        <v>2948</v>
      </c>
      <c r="AX52" s="183" t="s">
        <v>2837</v>
      </c>
      <c r="AY52" s="183" t="s">
        <v>3184</v>
      </c>
      <c r="AZ52" s="183" t="s">
        <v>2948</v>
      </c>
      <c r="BA52" s="183" t="s">
        <v>2837</v>
      </c>
      <c r="BB52" s="183" t="s">
        <v>3185</v>
      </c>
      <c r="BC52" s="183" t="s">
        <v>2948</v>
      </c>
      <c r="BD52" s="183" t="s">
        <v>2837</v>
      </c>
      <c r="BE52" s="183" t="s">
        <v>3186</v>
      </c>
      <c r="BF52" s="183" t="s">
        <v>2948</v>
      </c>
      <c r="BG52" s="183" t="s">
        <v>2837</v>
      </c>
      <c r="BH52" s="183" t="s">
        <v>3187</v>
      </c>
      <c r="BI52" s="183" t="s">
        <v>2948</v>
      </c>
      <c r="BJ52" s="183" t="s">
        <v>2837</v>
      </c>
      <c r="BK52" s="183" t="s">
        <v>3188</v>
      </c>
      <c r="BL52" s="183" t="s">
        <v>2948</v>
      </c>
      <c r="BM52" s="183" t="s">
        <v>2837</v>
      </c>
      <c r="BN52" s="183" t="s">
        <v>3189</v>
      </c>
      <c r="BO52" s="183" t="s">
        <v>2948</v>
      </c>
      <c r="BP52" s="183" t="s">
        <v>2837</v>
      </c>
      <c r="BQ52" s="183" t="s">
        <v>3190</v>
      </c>
      <c r="BR52" s="183" t="s">
        <v>2948</v>
      </c>
      <c r="BS52" s="183" t="s">
        <v>2837</v>
      </c>
      <c r="BT52" s="183" t="s">
        <v>3191</v>
      </c>
      <c r="BU52" s="183" t="s">
        <v>2948</v>
      </c>
      <c r="BV52" s="183" t="s">
        <v>2837</v>
      </c>
      <c r="BW52" s="183" t="s">
        <v>3192</v>
      </c>
      <c r="BX52" s="183" t="s">
        <v>2948</v>
      </c>
      <c r="BY52" s="183" t="s">
        <v>2837</v>
      </c>
      <c r="BZ52" s="183" t="s">
        <v>3193</v>
      </c>
      <c r="CA52" s="183" t="s">
        <v>2948</v>
      </c>
      <c r="CB52" s="183" t="s">
        <v>2837</v>
      </c>
      <c r="CC52" s="183" t="s">
        <v>3194</v>
      </c>
      <c r="CD52" s="183" t="s">
        <v>2948</v>
      </c>
      <c r="CE52" s="183" t="s">
        <v>2837</v>
      </c>
      <c r="CF52" s="183" t="s">
        <v>3195</v>
      </c>
      <c r="CG52" s="183" t="s">
        <v>2948</v>
      </c>
      <c r="CH52" s="183" t="s">
        <v>2837</v>
      </c>
      <c r="CI52" s="183" t="s">
        <v>3196</v>
      </c>
      <c r="CJ52" s="183" t="s">
        <v>2948</v>
      </c>
      <c r="CK52" s="183" t="s">
        <v>2837</v>
      </c>
      <c r="CL52" s="183" t="s">
        <v>3197</v>
      </c>
      <c r="CM52" s="183" t="s">
        <v>2948</v>
      </c>
      <c r="CN52" s="183" t="s">
        <v>2837</v>
      </c>
      <c r="CO52" s="183" t="s">
        <v>3198</v>
      </c>
      <c r="CP52" s="183" t="s">
        <v>2948</v>
      </c>
      <c r="CQ52" s="183" t="s">
        <v>2837</v>
      </c>
      <c r="CR52" s="183" t="s">
        <v>2837</v>
      </c>
      <c r="CS52" s="183" t="s">
        <v>2948</v>
      </c>
      <c r="CT52" s="183" t="s">
        <v>2837</v>
      </c>
      <c r="CU52" s="183" t="s">
        <v>3199</v>
      </c>
      <c r="CV52" s="183" t="s">
        <v>2948</v>
      </c>
      <c r="CW52" s="183" t="s">
        <v>2837</v>
      </c>
      <c r="CX52" s="183" t="s">
        <v>3200</v>
      </c>
      <c r="CY52" s="183" t="s">
        <v>2948</v>
      </c>
      <c r="CZ52" s="183" t="s">
        <v>2837</v>
      </c>
      <c r="DA52" s="183" t="s">
        <v>3126</v>
      </c>
      <c r="DB52" s="183" t="s">
        <v>2948</v>
      </c>
      <c r="DC52" s="183" t="s">
        <v>2837</v>
      </c>
      <c r="DD52" s="183" t="s">
        <v>2837</v>
      </c>
      <c r="DE52" s="183" t="s">
        <v>2948</v>
      </c>
      <c r="DF52" s="183" t="s">
        <v>2837</v>
      </c>
      <c r="DG52" s="183" t="s">
        <v>3201</v>
      </c>
      <c r="DH52" s="183" t="s">
        <v>2948</v>
      </c>
      <c r="DI52" s="183" t="s">
        <v>2837</v>
      </c>
      <c r="DJ52" s="183" t="s">
        <v>3202</v>
      </c>
      <c r="DK52" s="183" t="s">
        <v>2948</v>
      </c>
      <c r="DL52" s="183" t="s">
        <v>2837</v>
      </c>
      <c r="DM52" s="183" t="s">
        <v>3203</v>
      </c>
      <c r="DN52" s="183" t="s">
        <v>2948</v>
      </c>
      <c r="DO52" s="183" t="s">
        <v>2837</v>
      </c>
      <c r="DP52" s="183" t="s">
        <v>2837</v>
      </c>
      <c r="DQ52" s="183" t="s">
        <v>2948</v>
      </c>
      <c r="DR52" s="183" t="s">
        <v>2837</v>
      </c>
      <c r="DS52" s="183" t="s">
        <v>3204</v>
      </c>
      <c r="DT52" s="183" t="s">
        <v>2948</v>
      </c>
      <c r="DU52" s="183" t="s">
        <v>2837</v>
      </c>
      <c r="DV52" s="183" t="s">
        <v>3204</v>
      </c>
      <c r="DW52" s="183" t="s">
        <v>2948</v>
      </c>
      <c r="DX52" s="183" t="s">
        <v>2837</v>
      </c>
      <c r="DY52" s="183" t="s">
        <v>3204</v>
      </c>
      <c r="DZ52" s="183" t="s">
        <v>2948</v>
      </c>
      <c r="EA52" s="183" t="s">
        <v>2837</v>
      </c>
      <c r="EB52" s="183" t="s">
        <v>3204</v>
      </c>
      <c r="EC52" s="183" t="s">
        <v>2948</v>
      </c>
      <c r="ED52" s="183" t="s">
        <v>2837</v>
      </c>
      <c r="EE52" s="183" t="s">
        <v>3204</v>
      </c>
      <c r="EF52" s="183" t="s">
        <v>2948</v>
      </c>
      <c r="EG52" s="183" t="s">
        <v>2837</v>
      </c>
      <c r="EH52" s="183" t="s">
        <v>3204</v>
      </c>
      <c r="EI52" s="183" t="s">
        <v>2948</v>
      </c>
      <c r="EJ52" s="183" t="s">
        <v>2837</v>
      </c>
      <c r="EK52" s="183" t="s">
        <v>2837</v>
      </c>
      <c r="EL52" s="183" t="s">
        <v>2948</v>
      </c>
      <c r="EM52" s="183" t="s">
        <v>2837</v>
      </c>
      <c r="EN52" s="183" t="s">
        <v>3205</v>
      </c>
      <c r="EO52" s="183" t="s">
        <v>2948</v>
      </c>
      <c r="EP52" s="183" t="s">
        <v>2837</v>
      </c>
      <c r="EQ52" s="183" t="s">
        <v>2837</v>
      </c>
      <c r="ER52" s="183" t="s">
        <v>2948</v>
      </c>
      <c r="ES52" s="183" t="s">
        <v>2837</v>
      </c>
      <c r="ET52" s="183" t="s">
        <v>3206</v>
      </c>
    </row>
    <row r="53" spans="1:150" x14ac:dyDescent="0.3">
      <c r="A53" s="1"/>
      <c r="B53" s="182" t="s">
        <v>3207</v>
      </c>
      <c r="C53" s="182" t="s">
        <v>42</v>
      </c>
      <c r="D53" s="182" t="s">
        <v>1093</v>
      </c>
      <c r="E53" s="182" t="s">
        <v>3208</v>
      </c>
      <c r="F53" s="182" t="s">
        <v>3209</v>
      </c>
      <c r="G53" s="183" t="s">
        <v>2948</v>
      </c>
      <c r="H53" s="183" t="s">
        <v>2837</v>
      </c>
      <c r="I53" s="183" t="s">
        <v>2837</v>
      </c>
      <c r="J53" s="183" t="s">
        <v>2948</v>
      </c>
      <c r="K53" s="183" t="s">
        <v>2837</v>
      </c>
      <c r="L53" s="183" t="s">
        <v>3210</v>
      </c>
      <c r="M53" s="183" t="s">
        <v>2948</v>
      </c>
      <c r="N53" s="183" t="s">
        <v>2837</v>
      </c>
      <c r="O53" s="183" t="s">
        <v>3211</v>
      </c>
      <c r="P53" s="183" t="s">
        <v>2948</v>
      </c>
      <c r="Q53" s="183" t="s">
        <v>3107</v>
      </c>
      <c r="R53" s="183" t="s">
        <v>2837</v>
      </c>
      <c r="S53" s="183" t="s">
        <v>2948</v>
      </c>
      <c r="T53" s="183" t="s">
        <v>2837</v>
      </c>
      <c r="U53" s="183" t="s">
        <v>3212</v>
      </c>
      <c r="V53" s="183" t="s">
        <v>2948</v>
      </c>
      <c r="W53" s="183" t="s">
        <v>2837</v>
      </c>
      <c r="X53" s="183" t="s">
        <v>2837</v>
      </c>
      <c r="Y53" s="183" t="s">
        <v>2948</v>
      </c>
      <c r="Z53" s="183" t="s">
        <v>2837</v>
      </c>
      <c r="AA53" s="183" t="s">
        <v>3213</v>
      </c>
      <c r="AB53" s="183" t="s">
        <v>2948</v>
      </c>
      <c r="AC53" s="183" t="s">
        <v>2837</v>
      </c>
      <c r="AD53" s="183" t="s">
        <v>2837</v>
      </c>
      <c r="AE53" s="183" t="s">
        <v>2948</v>
      </c>
      <c r="AF53" s="183" t="s">
        <v>2837</v>
      </c>
      <c r="AG53" s="183" t="s">
        <v>2837</v>
      </c>
      <c r="AH53" s="183" t="s">
        <v>2948</v>
      </c>
      <c r="AI53" s="183" t="s">
        <v>2837</v>
      </c>
      <c r="AJ53" s="183" t="s">
        <v>3214</v>
      </c>
      <c r="AK53" s="183" t="s">
        <v>2948</v>
      </c>
      <c r="AL53" s="183" t="s">
        <v>2837</v>
      </c>
      <c r="AM53" s="183" t="s">
        <v>2837</v>
      </c>
      <c r="AN53" s="183" t="s">
        <v>2948</v>
      </c>
      <c r="AO53" s="183" t="s">
        <v>2837</v>
      </c>
      <c r="AP53" s="183" t="s">
        <v>2837</v>
      </c>
      <c r="AQ53" s="183" t="s">
        <v>2948</v>
      </c>
      <c r="AR53" s="183" t="s">
        <v>2837</v>
      </c>
      <c r="AS53" s="183" t="s">
        <v>2837</v>
      </c>
      <c r="AT53" s="183" t="s">
        <v>2948</v>
      </c>
      <c r="AU53" s="183" t="s">
        <v>2837</v>
      </c>
      <c r="AV53" s="183" t="s">
        <v>2837</v>
      </c>
      <c r="AW53" s="183" t="s">
        <v>2948</v>
      </c>
      <c r="AX53" s="183" t="s">
        <v>2837</v>
      </c>
      <c r="AY53" s="183" t="s">
        <v>2837</v>
      </c>
      <c r="AZ53" s="183" t="s">
        <v>2948</v>
      </c>
      <c r="BA53" s="183" t="s">
        <v>3112</v>
      </c>
      <c r="BB53" s="183" t="s">
        <v>2837</v>
      </c>
      <c r="BC53" s="183" t="s">
        <v>2948</v>
      </c>
      <c r="BD53" s="183" t="s">
        <v>2837</v>
      </c>
      <c r="BE53" s="183" t="s">
        <v>2837</v>
      </c>
      <c r="BF53" s="183" t="s">
        <v>2948</v>
      </c>
      <c r="BG53" s="183" t="s">
        <v>2837</v>
      </c>
      <c r="BH53" s="183" t="s">
        <v>2837</v>
      </c>
      <c r="BI53" s="183" t="s">
        <v>2948</v>
      </c>
      <c r="BJ53" s="183" t="s">
        <v>2837</v>
      </c>
      <c r="BK53" s="183" t="s">
        <v>2837</v>
      </c>
      <c r="BL53" s="183" t="s">
        <v>2948</v>
      </c>
      <c r="BM53" s="183" t="s">
        <v>2837</v>
      </c>
      <c r="BN53" s="183" t="s">
        <v>3215</v>
      </c>
      <c r="BO53" s="183" t="s">
        <v>2948</v>
      </c>
      <c r="BP53" s="183" t="s">
        <v>2837</v>
      </c>
      <c r="BQ53" s="183" t="s">
        <v>2837</v>
      </c>
      <c r="BR53" s="183" t="s">
        <v>2948</v>
      </c>
      <c r="BS53" s="183" t="s">
        <v>2837</v>
      </c>
      <c r="BT53" s="183" t="s">
        <v>2837</v>
      </c>
      <c r="BU53" s="183" t="s">
        <v>2948</v>
      </c>
      <c r="BV53" s="183" t="s">
        <v>2837</v>
      </c>
      <c r="BW53" s="183" t="s">
        <v>2837</v>
      </c>
      <c r="BX53" s="183" t="s">
        <v>2948</v>
      </c>
      <c r="BY53" s="183" t="s">
        <v>2837</v>
      </c>
      <c r="BZ53" s="183" t="s">
        <v>3216</v>
      </c>
      <c r="CA53" s="183" t="s">
        <v>2948</v>
      </c>
      <c r="CB53" s="183" t="s">
        <v>2837</v>
      </c>
      <c r="CC53" s="183" t="s">
        <v>3217</v>
      </c>
      <c r="CD53" s="183" t="s">
        <v>2948</v>
      </c>
      <c r="CE53" s="183" t="s">
        <v>2837</v>
      </c>
      <c r="CF53" s="183" t="s">
        <v>3218</v>
      </c>
      <c r="CG53" s="183" t="s">
        <v>2948</v>
      </c>
      <c r="CH53" s="183" t="s">
        <v>2837</v>
      </c>
      <c r="CI53" s="183" t="s">
        <v>2837</v>
      </c>
      <c r="CJ53" s="183" t="s">
        <v>2948</v>
      </c>
      <c r="CK53" s="183" t="s">
        <v>2837</v>
      </c>
      <c r="CL53" s="183" t="s">
        <v>3219</v>
      </c>
      <c r="CM53" s="183" t="s">
        <v>2948</v>
      </c>
      <c r="CN53" s="183" t="s">
        <v>2837</v>
      </c>
      <c r="CO53" s="183" t="s">
        <v>3220</v>
      </c>
      <c r="CP53" s="183" t="s">
        <v>2948</v>
      </c>
      <c r="CQ53" s="183" t="s">
        <v>2837</v>
      </c>
      <c r="CR53" s="183" t="s">
        <v>2837</v>
      </c>
      <c r="CS53" s="183" t="s">
        <v>2948</v>
      </c>
      <c r="CT53" s="183" t="s">
        <v>2837</v>
      </c>
      <c r="CU53" s="183" t="s">
        <v>2837</v>
      </c>
      <c r="CV53" s="183" t="s">
        <v>2948</v>
      </c>
      <c r="CW53" s="183" t="s">
        <v>2837</v>
      </c>
      <c r="CX53" s="183" t="s">
        <v>2837</v>
      </c>
      <c r="CY53" s="183" t="s">
        <v>2948</v>
      </c>
      <c r="CZ53" s="183" t="s">
        <v>2837</v>
      </c>
      <c r="DA53" s="183" t="s">
        <v>2837</v>
      </c>
      <c r="DB53" s="183" t="s">
        <v>2948</v>
      </c>
      <c r="DC53" s="183" t="s">
        <v>2837</v>
      </c>
      <c r="DD53" s="183" t="s">
        <v>2837</v>
      </c>
      <c r="DE53" s="183" t="s">
        <v>2948</v>
      </c>
      <c r="DF53" s="183" t="s">
        <v>2837</v>
      </c>
      <c r="DG53" s="183" t="s">
        <v>3221</v>
      </c>
      <c r="DH53" s="183" t="s">
        <v>2948</v>
      </c>
      <c r="DI53" s="183" t="s">
        <v>2837</v>
      </c>
      <c r="DJ53" s="183" t="s">
        <v>3222</v>
      </c>
      <c r="DK53" s="183" t="s">
        <v>2948</v>
      </c>
      <c r="DL53" s="183" t="s">
        <v>2837</v>
      </c>
      <c r="DM53" s="183" t="s">
        <v>3223</v>
      </c>
      <c r="DN53" s="183" t="s">
        <v>2948</v>
      </c>
      <c r="DO53" s="183" t="s">
        <v>2837</v>
      </c>
      <c r="DP53" s="183" t="s">
        <v>3130</v>
      </c>
      <c r="DQ53" s="183" t="s">
        <v>2948</v>
      </c>
      <c r="DR53" s="183" t="s">
        <v>2837</v>
      </c>
      <c r="DS53" s="183" t="s">
        <v>3224</v>
      </c>
      <c r="DT53" s="183" t="s">
        <v>2948</v>
      </c>
      <c r="DU53" s="183" t="s">
        <v>2837</v>
      </c>
      <c r="DV53" s="183" t="s">
        <v>3224</v>
      </c>
      <c r="DW53" s="183" t="s">
        <v>2948</v>
      </c>
      <c r="DX53" s="183" t="s">
        <v>2837</v>
      </c>
      <c r="DY53" s="183" t="s">
        <v>3224</v>
      </c>
      <c r="DZ53" s="183" t="s">
        <v>2948</v>
      </c>
      <c r="EA53" s="183" t="s">
        <v>2837</v>
      </c>
      <c r="EB53" s="183" t="s">
        <v>3224</v>
      </c>
      <c r="EC53" s="183" t="s">
        <v>2948</v>
      </c>
      <c r="ED53" s="183" t="s">
        <v>2837</v>
      </c>
      <c r="EE53" s="183" t="s">
        <v>3224</v>
      </c>
      <c r="EF53" s="183" t="s">
        <v>2948</v>
      </c>
      <c r="EG53" s="183" t="s">
        <v>2837</v>
      </c>
      <c r="EH53" s="183" t="s">
        <v>3224</v>
      </c>
      <c r="EI53" s="183" t="s">
        <v>2948</v>
      </c>
      <c r="EJ53" s="183" t="s">
        <v>2837</v>
      </c>
      <c r="EK53" s="183" t="s">
        <v>3132</v>
      </c>
      <c r="EL53" s="183" t="s">
        <v>2948</v>
      </c>
      <c r="EM53" s="183" t="s">
        <v>2837</v>
      </c>
      <c r="EN53" s="183" t="s">
        <v>3225</v>
      </c>
      <c r="EO53" s="183" t="s">
        <v>2948</v>
      </c>
      <c r="EP53" s="183" t="s">
        <v>2837</v>
      </c>
      <c r="EQ53" s="183" t="s">
        <v>2837</v>
      </c>
      <c r="ER53" s="183" t="s">
        <v>2948</v>
      </c>
      <c r="ES53" s="183" t="s">
        <v>2837</v>
      </c>
      <c r="ET53" s="183" t="s">
        <v>3226</v>
      </c>
    </row>
    <row r="54" spans="1:150" x14ac:dyDescent="0.3">
      <c r="A54" s="1"/>
      <c r="B54" s="181" t="s">
        <v>3227</v>
      </c>
      <c r="C54" s="181" t="s">
        <v>42</v>
      </c>
      <c r="D54" s="181" t="s">
        <v>1094</v>
      </c>
      <c r="E54" s="181" t="s">
        <v>3228</v>
      </c>
      <c r="F54" s="181" t="s">
        <v>3229</v>
      </c>
      <c r="G54" s="181" t="s">
        <v>2948</v>
      </c>
      <c r="H54" s="181" t="s">
        <v>2837</v>
      </c>
      <c r="I54" s="181" t="s">
        <v>3230</v>
      </c>
      <c r="J54" s="181" t="s">
        <v>2948</v>
      </c>
      <c r="K54" s="181" t="s">
        <v>2837</v>
      </c>
      <c r="L54" s="181" t="s">
        <v>3230</v>
      </c>
      <c r="M54" s="181" t="s">
        <v>2948</v>
      </c>
      <c r="N54" s="181" t="s">
        <v>2837</v>
      </c>
      <c r="O54" s="181" t="s">
        <v>3230</v>
      </c>
      <c r="P54" s="181" t="s">
        <v>2948</v>
      </c>
      <c r="Q54" s="181" t="s">
        <v>2837</v>
      </c>
      <c r="R54" s="181" t="s">
        <v>3230</v>
      </c>
      <c r="S54" s="181" t="s">
        <v>2948</v>
      </c>
      <c r="T54" s="181" t="s">
        <v>2837</v>
      </c>
      <c r="U54" s="181" t="s">
        <v>3230</v>
      </c>
      <c r="V54" s="181" t="s">
        <v>2948</v>
      </c>
      <c r="W54" s="181" t="s">
        <v>2837</v>
      </c>
      <c r="X54" s="181" t="s">
        <v>3231</v>
      </c>
      <c r="Y54" s="181" t="s">
        <v>2948</v>
      </c>
      <c r="Z54" s="181" t="s">
        <v>2837</v>
      </c>
      <c r="AA54" s="181" t="s">
        <v>3230</v>
      </c>
      <c r="AB54" s="181" t="s">
        <v>2948</v>
      </c>
      <c r="AC54" s="181" t="s">
        <v>2837</v>
      </c>
      <c r="AD54" s="181" t="s">
        <v>3230</v>
      </c>
      <c r="AE54" s="181" t="s">
        <v>2948</v>
      </c>
      <c r="AF54" s="181" t="s">
        <v>2837</v>
      </c>
      <c r="AG54" s="181" t="s">
        <v>3230</v>
      </c>
      <c r="AH54" s="181" t="s">
        <v>2948</v>
      </c>
      <c r="AI54" s="181" t="s">
        <v>2837</v>
      </c>
      <c r="AJ54" s="181" t="s">
        <v>3230</v>
      </c>
      <c r="AK54" s="181" t="s">
        <v>2948</v>
      </c>
      <c r="AL54" s="181" t="s">
        <v>2837</v>
      </c>
      <c r="AM54" s="181" t="s">
        <v>3230</v>
      </c>
      <c r="AN54" s="181" t="s">
        <v>2948</v>
      </c>
      <c r="AO54" s="181" t="s">
        <v>2837</v>
      </c>
      <c r="AP54" s="181" t="s">
        <v>3232</v>
      </c>
      <c r="AQ54" s="181" t="s">
        <v>2948</v>
      </c>
      <c r="AR54" s="181" t="s">
        <v>2837</v>
      </c>
      <c r="AS54" s="181" t="s">
        <v>3233</v>
      </c>
      <c r="AT54" s="181" t="s">
        <v>2948</v>
      </c>
      <c r="AU54" s="181" t="s">
        <v>2837</v>
      </c>
      <c r="AV54" s="181" t="s">
        <v>3234</v>
      </c>
      <c r="AW54" s="181" t="s">
        <v>2948</v>
      </c>
      <c r="AX54" s="181" t="s">
        <v>2837</v>
      </c>
      <c r="AY54" s="181" t="s">
        <v>3230</v>
      </c>
      <c r="AZ54" s="181" t="s">
        <v>2948</v>
      </c>
      <c r="BA54" s="181" t="s">
        <v>2837</v>
      </c>
      <c r="BB54" s="181" t="s">
        <v>3230</v>
      </c>
      <c r="BC54" s="181" t="s">
        <v>2948</v>
      </c>
      <c r="BD54" s="181" t="s">
        <v>2837</v>
      </c>
      <c r="BE54" s="181" t="s">
        <v>3230</v>
      </c>
      <c r="BF54" s="181" t="s">
        <v>2948</v>
      </c>
      <c r="BG54" s="181" t="s">
        <v>2837</v>
      </c>
      <c r="BH54" s="181" t="s">
        <v>3230</v>
      </c>
      <c r="BI54" s="181" t="s">
        <v>2948</v>
      </c>
      <c r="BJ54" s="181" t="s">
        <v>2837</v>
      </c>
      <c r="BK54" s="181" t="s">
        <v>3235</v>
      </c>
      <c r="BL54" s="181" t="s">
        <v>2948</v>
      </c>
      <c r="BM54" s="181" t="s">
        <v>2837</v>
      </c>
      <c r="BN54" s="181" t="s">
        <v>2837</v>
      </c>
      <c r="BO54" s="181" t="s">
        <v>2948</v>
      </c>
      <c r="BP54" s="181" t="s">
        <v>2837</v>
      </c>
      <c r="BQ54" s="181" t="s">
        <v>2837</v>
      </c>
      <c r="BR54" s="181" t="s">
        <v>2948</v>
      </c>
      <c r="BS54" s="181" t="s">
        <v>2837</v>
      </c>
      <c r="BT54" s="181" t="s">
        <v>2837</v>
      </c>
      <c r="BU54" s="181" t="s">
        <v>2948</v>
      </c>
      <c r="BV54" s="181" t="s">
        <v>2837</v>
      </c>
      <c r="BW54" s="181" t="s">
        <v>2837</v>
      </c>
      <c r="BX54" s="181" t="s">
        <v>2948</v>
      </c>
      <c r="BY54" s="181" t="s">
        <v>2837</v>
      </c>
      <c r="BZ54" s="181" t="s">
        <v>2837</v>
      </c>
      <c r="CA54" s="181" t="s">
        <v>2948</v>
      </c>
      <c r="CB54" s="181" t="s">
        <v>2837</v>
      </c>
      <c r="CC54" s="181" t="s">
        <v>3236</v>
      </c>
      <c r="CD54" s="181" t="s">
        <v>2948</v>
      </c>
      <c r="CE54" s="181" t="s">
        <v>2837</v>
      </c>
      <c r="CF54" s="181" t="s">
        <v>3237</v>
      </c>
      <c r="CG54" s="181" t="s">
        <v>2948</v>
      </c>
      <c r="CH54" s="181" t="s">
        <v>2837</v>
      </c>
      <c r="CI54" s="181" t="s">
        <v>2837</v>
      </c>
      <c r="CJ54" s="181" t="s">
        <v>2948</v>
      </c>
      <c r="CK54" s="181" t="s">
        <v>2837</v>
      </c>
      <c r="CL54" s="181" t="s">
        <v>2837</v>
      </c>
      <c r="CM54" s="181" t="s">
        <v>2948</v>
      </c>
      <c r="CN54" s="181" t="s">
        <v>2837</v>
      </c>
      <c r="CO54" s="181" t="s">
        <v>2837</v>
      </c>
      <c r="CP54" s="181" t="s">
        <v>2948</v>
      </c>
      <c r="CQ54" s="181" t="s">
        <v>2837</v>
      </c>
      <c r="CR54" s="181" t="s">
        <v>3238</v>
      </c>
      <c r="CS54" s="181" t="s">
        <v>2948</v>
      </c>
      <c r="CT54" s="181" t="s">
        <v>2837</v>
      </c>
      <c r="CU54" s="181" t="s">
        <v>2837</v>
      </c>
      <c r="CV54" s="181" t="s">
        <v>2948</v>
      </c>
      <c r="CW54" s="181" t="s">
        <v>2837</v>
      </c>
      <c r="CX54" s="181" t="s">
        <v>2837</v>
      </c>
      <c r="CY54" s="181" t="s">
        <v>2948</v>
      </c>
      <c r="CZ54" s="181" t="s">
        <v>2837</v>
      </c>
      <c r="DA54" s="181" t="s">
        <v>2837</v>
      </c>
      <c r="DB54" s="181" t="s">
        <v>2948</v>
      </c>
      <c r="DC54" s="181" t="s">
        <v>2837</v>
      </c>
      <c r="DD54" s="181" t="s">
        <v>2837</v>
      </c>
      <c r="DE54" s="181" t="s">
        <v>2948</v>
      </c>
      <c r="DF54" s="181" t="s">
        <v>2837</v>
      </c>
      <c r="DG54" s="181" t="s">
        <v>2837</v>
      </c>
      <c r="DH54" s="181" t="s">
        <v>2948</v>
      </c>
      <c r="DI54" s="181" t="s">
        <v>2837</v>
      </c>
      <c r="DJ54" s="181" t="s">
        <v>2837</v>
      </c>
      <c r="DK54" s="181" t="s">
        <v>2948</v>
      </c>
      <c r="DL54" s="181" t="s">
        <v>2837</v>
      </c>
      <c r="DM54" s="181" t="s">
        <v>2837</v>
      </c>
      <c r="DN54" s="181" t="s">
        <v>2948</v>
      </c>
      <c r="DO54" s="181" t="s">
        <v>2837</v>
      </c>
      <c r="DP54" s="181" t="s">
        <v>3239</v>
      </c>
      <c r="DQ54" s="181" t="s">
        <v>2948</v>
      </c>
      <c r="DR54" s="181" t="s">
        <v>2837</v>
      </c>
      <c r="DS54" s="181" t="s">
        <v>3240</v>
      </c>
      <c r="DT54" s="181" t="s">
        <v>2948</v>
      </c>
      <c r="DU54" s="181" t="s">
        <v>2837</v>
      </c>
      <c r="DV54" s="181" t="s">
        <v>3240</v>
      </c>
      <c r="DW54" s="181" t="s">
        <v>2948</v>
      </c>
      <c r="DX54" s="181" t="s">
        <v>2837</v>
      </c>
      <c r="DY54" s="181" t="s">
        <v>3240</v>
      </c>
      <c r="DZ54" s="181" t="s">
        <v>2948</v>
      </c>
      <c r="EA54" s="181" t="s">
        <v>2837</v>
      </c>
      <c r="EB54" s="181" t="s">
        <v>3240</v>
      </c>
      <c r="EC54" s="181" t="s">
        <v>2948</v>
      </c>
      <c r="ED54" s="181" t="s">
        <v>2837</v>
      </c>
      <c r="EE54" s="181" t="s">
        <v>3240</v>
      </c>
      <c r="EF54" s="181" t="s">
        <v>2948</v>
      </c>
      <c r="EG54" s="181" t="s">
        <v>2837</v>
      </c>
      <c r="EH54" s="181" t="s">
        <v>3240</v>
      </c>
      <c r="EI54" s="181" t="s">
        <v>2948</v>
      </c>
      <c r="EJ54" s="181" t="s">
        <v>2837</v>
      </c>
      <c r="EK54" s="181" t="s">
        <v>3241</v>
      </c>
      <c r="EL54" s="181" t="s">
        <v>2948</v>
      </c>
      <c r="EM54" s="181" t="s">
        <v>2837</v>
      </c>
      <c r="EN54" s="181" t="s">
        <v>2837</v>
      </c>
      <c r="EO54" s="181" t="s">
        <v>2948</v>
      </c>
      <c r="EP54" s="181" t="s">
        <v>2837</v>
      </c>
      <c r="EQ54" s="181" t="s">
        <v>2837</v>
      </c>
      <c r="ER54" s="181" t="s">
        <v>2948</v>
      </c>
      <c r="ES54" s="181" t="s">
        <v>2837</v>
      </c>
      <c r="ET54" s="181" t="s">
        <v>3242</v>
      </c>
    </row>
    <row r="55" spans="1:150" x14ac:dyDescent="0.3">
      <c r="A55" s="1"/>
      <c r="B55" s="182" t="s">
        <v>3243</v>
      </c>
      <c r="C55" s="182" t="s">
        <v>42</v>
      </c>
      <c r="D55" s="182" t="s">
        <v>1094</v>
      </c>
      <c r="E55" s="182" t="s">
        <v>3244</v>
      </c>
      <c r="F55" s="182" t="s">
        <v>3245</v>
      </c>
      <c r="G55" s="183" t="s">
        <v>2948</v>
      </c>
      <c r="H55" s="183" t="s">
        <v>2837</v>
      </c>
      <c r="I55" s="183" t="s">
        <v>2837</v>
      </c>
      <c r="J55" s="183" t="s">
        <v>2948</v>
      </c>
      <c r="K55" s="183" t="s">
        <v>2837</v>
      </c>
      <c r="L55" s="183" t="s">
        <v>2837</v>
      </c>
      <c r="M55" s="183" t="s">
        <v>2948</v>
      </c>
      <c r="N55" s="183" t="s">
        <v>2837</v>
      </c>
      <c r="O55" s="183" t="s">
        <v>2837</v>
      </c>
      <c r="P55" s="183" t="s">
        <v>2948</v>
      </c>
      <c r="Q55" s="183" t="s">
        <v>2837</v>
      </c>
      <c r="R55" s="183" t="s">
        <v>2837</v>
      </c>
      <c r="S55" s="183" t="s">
        <v>2948</v>
      </c>
      <c r="T55" s="183" t="s">
        <v>2837</v>
      </c>
      <c r="U55" s="183" t="s">
        <v>2837</v>
      </c>
      <c r="V55" s="183" t="s">
        <v>2948</v>
      </c>
      <c r="W55" s="183" t="s">
        <v>2837</v>
      </c>
      <c r="X55" s="183" t="s">
        <v>2837</v>
      </c>
      <c r="Y55" s="183" t="s">
        <v>2948</v>
      </c>
      <c r="Z55" s="183" t="s">
        <v>2837</v>
      </c>
      <c r="AA55" s="183" t="s">
        <v>2837</v>
      </c>
      <c r="AB55" s="183" t="s">
        <v>2948</v>
      </c>
      <c r="AC55" s="183" t="s">
        <v>2837</v>
      </c>
      <c r="AD55" s="183" t="s">
        <v>2837</v>
      </c>
      <c r="AE55" s="183" t="s">
        <v>2948</v>
      </c>
      <c r="AF55" s="183" t="s">
        <v>2837</v>
      </c>
      <c r="AG55" s="183" t="s">
        <v>2837</v>
      </c>
      <c r="AH55" s="183" t="s">
        <v>2948</v>
      </c>
      <c r="AI55" s="183" t="s">
        <v>2837</v>
      </c>
      <c r="AJ55" s="183" t="s">
        <v>2837</v>
      </c>
      <c r="AK55" s="183" t="s">
        <v>2948</v>
      </c>
      <c r="AL55" s="183" t="s">
        <v>2837</v>
      </c>
      <c r="AM55" s="183" t="s">
        <v>2837</v>
      </c>
      <c r="AN55" s="183" t="s">
        <v>2948</v>
      </c>
      <c r="AO55" s="183" t="s">
        <v>2837</v>
      </c>
      <c r="AP55" s="183" t="s">
        <v>2837</v>
      </c>
      <c r="AQ55" s="183" t="s">
        <v>2948</v>
      </c>
      <c r="AR55" s="183" t="s">
        <v>2837</v>
      </c>
      <c r="AS55" s="183" t="s">
        <v>2837</v>
      </c>
      <c r="AT55" s="183" t="s">
        <v>2948</v>
      </c>
      <c r="AU55" s="183" t="s">
        <v>2837</v>
      </c>
      <c r="AV55" s="183" t="s">
        <v>2837</v>
      </c>
      <c r="AW55" s="183" t="s">
        <v>2948</v>
      </c>
      <c r="AX55" s="183" t="s">
        <v>2837</v>
      </c>
      <c r="AY55" s="183" t="s">
        <v>2837</v>
      </c>
      <c r="AZ55" s="183" t="s">
        <v>2948</v>
      </c>
      <c r="BA55" s="183" t="s">
        <v>2837</v>
      </c>
      <c r="BB55" s="183" t="s">
        <v>2837</v>
      </c>
      <c r="BC55" s="183" t="s">
        <v>2948</v>
      </c>
      <c r="BD55" s="183" t="s">
        <v>2837</v>
      </c>
      <c r="BE55" s="183" t="s">
        <v>2837</v>
      </c>
      <c r="BF55" s="183" t="s">
        <v>2948</v>
      </c>
      <c r="BG55" s="183" t="s">
        <v>2837</v>
      </c>
      <c r="BH55" s="183" t="s">
        <v>3230</v>
      </c>
      <c r="BI55" s="183" t="s">
        <v>2948</v>
      </c>
      <c r="BJ55" s="183" t="s">
        <v>2837</v>
      </c>
      <c r="BK55" s="183" t="s">
        <v>3235</v>
      </c>
      <c r="BL55" s="183" t="s">
        <v>2948</v>
      </c>
      <c r="BM55" s="183" t="s">
        <v>2837</v>
      </c>
      <c r="BN55" s="183" t="s">
        <v>2837</v>
      </c>
      <c r="BO55" s="183" t="s">
        <v>2948</v>
      </c>
      <c r="BP55" s="183" t="s">
        <v>2837</v>
      </c>
      <c r="BQ55" s="183" t="s">
        <v>2837</v>
      </c>
      <c r="BR55" s="183" t="s">
        <v>2948</v>
      </c>
      <c r="BS55" s="183" t="s">
        <v>2837</v>
      </c>
      <c r="BT55" s="183" t="s">
        <v>2837</v>
      </c>
      <c r="BU55" s="183" t="s">
        <v>2948</v>
      </c>
      <c r="BV55" s="183" t="s">
        <v>2837</v>
      </c>
      <c r="BW55" s="183" t="s">
        <v>2837</v>
      </c>
      <c r="BX55" s="183" t="s">
        <v>2948</v>
      </c>
      <c r="BY55" s="183" t="s">
        <v>2837</v>
      </c>
      <c r="BZ55" s="183" t="s">
        <v>2837</v>
      </c>
      <c r="CA55" s="183" t="s">
        <v>2948</v>
      </c>
      <c r="CB55" s="183" t="s">
        <v>2837</v>
      </c>
      <c r="CC55" s="183" t="s">
        <v>2837</v>
      </c>
      <c r="CD55" s="183" t="s">
        <v>2948</v>
      </c>
      <c r="CE55" s="183" t="s">
        <v>2837</v>
      </c>
      <c r="CF55" s="183" t="s">
        <v>2837</v>
      </c>
      <c r="CG55" s="183" t="s">
        <v>2948</v>
      </c>
      <c r="CH55" s="183" t="s">
        <v>2837</v>
      </c>
      <c r="CI55" s="183" t="s">
        <v>2837</v>
      </c>
      <c r="CJ55" s="183" t="s">
        <v>2948</v>
      </c>
      <c r="CK55" s="183" t="s">
        <v>2837</v>
      </c>
      <c r="CL55" s="183" t="s">
        <v>2837</v>
      </c>
      <c r="CM55" s="183" t="s">
        <v>2948</v>
      </c>
      <c r="CN55" s="183" t="s">
        <v>2837</v>
      </c>
      <c r="CO55" s="183" t="s">
        <v>2837</v>
      </c>
      <c r="CP55" s="183" t="s">
        <v>2948</v>
      </c>
      <c r="CQ55" s="183" t="s">
        <v>2837</v>
      </c>
      <c r="CR55" s="183" t="s">
        <v>2837</v>
      </c>
      <c r="CS55" s="183" t="s">
        <v>2948</v>
      </c>
      <c r="CT55" s="183" t="s">
        <v>2837</v>
      </c>
      <c r="CU55" s="183" t="s">
        <v>2837</v>
      </c>
      <c r="CV55" s="183" t="s">
        <v>2948</v>
      </c>
      <c r="CW55" s="183" t="s">
        <v>2837</v>
      </c>
      <c r="CX55" s="183" t="s">
        <v>2837</v>
      </c>
      <c r="CY55" s="183" t="s">
        <v>2948</v>
      </c>
      <c r="CZ55" s="183" t="s">
        <v>2837</v>
      </c>
      <c r="DA55" s="183" t="s">
        <v>2837</v>
      </c>
      <c r="DB55" s="183" t="s">
        <v>2948</v>
      </c>
      <c r="DC55" s="183" t="s">
        <v>2837</v>
      </c>
      <c r="DD55" s="183" t="s">
        <v>2837</v>
      </c>
      <c r="DE55" s="183" t="s">
        <v>2948</v>
      </c>
      <c r="DF55" s="183" t="s">
        <v>2837</v>
      </c>
      <c r="DG55" s="183" t="s">
        <v>2837</v>
      </c>
      <c r="DH55" s="183" t="s">
        <v>2948</v>
      </c>
      <c r="DI55" s="183" t="s">
        <v>2837</v>
      </c>
      <c r="DJ55" s="183" t="s">
        <v>2837</v>
      </c>
      <c r="DK55" s="183" t="s">
        <v>2948</v>
      </c>
      <c r="DL55" s="183" t="s">
        <v>2837</v>
      </c>
      <c r="DM55" s="183" t="s">
        <v>2837</v>
      </c>
      <c r="DN55" s="183" t="s">
        <v>2948</v>
      </c>
      <c r="DO55" s="183" t="s">
        <v>2837</v>
      </c>
      <c r="DP55" s="183" t="s">
        <v>2837</v>
      </c>
      <c r="DQ55" s="183" t="s">
        <v>2948</v>
      </c>
      <c r="DR55" s="183" t="s">
        <v>2837</v>
      </c>
      <c r="DS55" s="183" t="s">
        <v>2837</v>
      </c>
      <c r="DT55" s="183" t="s">
        <v>2948</v>
      </c>
      <c r="DU55" s="183" t="s">
        <v>2837</v>
      </c>
      <c r="DV55" s="183" t="s">
        <v>2837</v>
      </c>
      <c r="DW55" s="183" t="s">
        <v>2948</v>
      </c>
      <c r="DX55" s="183" t="s">
        <v>2837</v>
      </c>
      <c r="DY55" s="183" t="s">
        <v>2837</v>
      </c>
      <c r="DZ55" s="183" t="s">
        <v>2948</v>
      </c>
      <c r="EA55" s="183" t="s">
        <v>2837</v>
      </c>
      <c r="EB55" s="183" t="s">
        <v>2837</v>
      </c>
      <c r="EC55" s="183" t="s">
        <v>2948</v>
      </c>
      <c r="ED55" s="183" t="s">
        <v>2837</v>
      </c>
      <c r="EE55" s="183" t="s">
        <v>2837</v>
      </c>
      <c r="EF55" s="183" t="s">
        <v>2948</v>
      </c>
      <c r="EG55" s="183" t="s">
        <v>2837</v>
      </c>
      <c r="EH55" s="183" t="s">
        <v>2837</v>
      </c>
      <c r="EI55" s="183" t="s">
        <v>2948</v>
      </c>
      <c r="EJ55" s="183" t="s">
        <v>2837</v>
      </c>
      <c r="EK55" s="183" t="s">
        <v>2837</v>
      </c>
      <c r="EL55" s="183" t="s">
        <v>2948</v>
      </c>
      <c r="EM55" s="183" t="s">
        <v>2837</v>
      </c>
      <c r="EN55" s="183" t="s">
        <v>2837</v>
      </c>
      <c r="EO55" s="183" t="s">
        <v>2948</v>
      </c>
      <c r="EP55" s="183" t="s">
        <v>2837</v>
      </c>
      <c r="EQ55" s="183" t="s">
        <v>2837</v>
      </c>
      <c r="ER55" s="183" t="s">
        <v>2948</v>
      </c>
      <c r="ES55" s="183" t="s">
        <v>2837</v>
      </c>
      <c r="ET55" s="183" t="s">
        <v>2837</v>
      </c>
    </row>
    <row r="56" spans="1:150" x14ac:dyDescent="0.3">
      <c r="A56" s="1"/>
      <c r="B56" s="182" t="s">
        <v>3246</v>
      </c>
      <c r="C56" s="182" t="s">
        <v>42</v>
      </c>
      <c r="D56" s="182" t="s">
        <v>1094</v>
      </c>
      <c r="E56" s="182" t="s">
        <v>3247</v>
      </c>
      <c r="F56" s="182" t="s">
        <v>3248</v>
      </c>
      <c r="G56" s="183" t="s">
        <v>2948</v>
      </c>
      <c r="H56" s="183" t="s">
        <v>2837</v>
      </c>
      <c r="I56" s="183" t="s">
        <v>3230</v>
      </c>
      <c r="J56" s="183" t="s">
        <v>2948</v>
      </c>
      <c r="K56" s="183" t="s">
        <v>2837</v>
      </c>
      <c r="L56" s="183" t="s">
        <v>3230</v>
      </c>
      <c r="M56" s="183" t="s">
        <v>2948</v>
      </c>
      <c r="N56" s="183" t="s">
        <v>2837</v>
      </c>
      <c r="O56" s="183" t="s">
        <v>3230</v>
      </c>
      <c r="P56" s="183" t="s">
        <v>2948</v>
      </c>
      <c r="Q56" s="183" t="s">
        <v>2837</v>
      </c>
      <c r="R56" s="183" t="s">
        <v>3230</v>
      </c>
      <c r="S56" s="183" t="s">
        <v>2948</v>
      </c>
      <c r="T56" s="183" t="s">
        <v>2837</v>
      </c>
      <c r="U56" s="183" t="s">
        <v>3230</v>
      </c>
      <c r="V56" s="183" t="s">
        <v>2948</v>
      </c>
      <c r="W56" s="183" t="s">
        <v>2837</v>
      </c>
      <c r="X56" s="183" t="s">
        <v>3231</v>
      </c>
      <c r="Y56" s="183" t="s">
        <v>2948</v>
      </c>
      <c r="Z56" s="183" t="s">
        <v>2837</v>
      </c>
      <c r="AA56" s="183" t="s">
        <v>3230</v>
      </c>
      <c r="AB56" s="183" t="s">
        <v>2948</v>
      </c>
      <c r="AC56" s="183" t="s">
        <v>2837</v>
      </c>
      <c r="AD56" s="183" t="s">
        <v>3230</v>
      </c>
      <c r="AE56" s="183" t="s">
        <v>2948</v>
      </c>
      <c r="AF56" s="183" t="s">
        <v>2837</v>
      </c>
      <c r="AG56" s="183" t="s">
        <v>3230</v>
      </c>
      <c r="AH56" s="183" t="s">
        <v>2948</v>
      </c>
      <c r="AI56" s="183" t="s">
        <v>2837</v>
      </c>
      <c r="AJ56" s="183" t="s">
        <v>3230</v>
      </c>
      <c r="AK56" s="183" t="s">
        <v>2948</v>
      </c>
      <c r="AL56" s="183" t="s">
        <v>2837</v>
      </c>
      <c r="AM56" s="183" t="s">
        <v>3230</v>
      </c>
      <c r="AN56" s="183" t="s">
        <v>2948</v>
      </c>
      <c r="AO56" s="183" t="s">
        <v>2837</v>
      </c>
      <c r="AP56" s="183" t="s">
        <v>3232</v>
      </c>
      <c r="AQ56" s="183" t="s">
        <v>2948</v>
      </c>
      <c r="AR56" s="183" t="s">
        <v>2837</v>
      </c>
      <c r="AS56" s="183" t="s">
        <v>3233</v>
      </c>
      <c r="AT56" s="183" t="s">
        <v>2948</v>
      </c>
      <c r="AU56" s="183" t="s">
        <v>2837</v>
      </c>
      <c r="AV56" s="183" t="s">
        <v>3234</v>
      </c>
      <c r="AW56" s="183" t="s">
        <v>2948</v>
      </c>
      <c r="AX56" s="183" t="s">
        <v>2837</v>
      </c>
      <c r="AY56" s="183" t="s">
        <v>3230</v>
      </c>
      <c r="AZ56" s="183" t="s">
        <v>2948</v>
      </c>
      <c r="BA56" s="183" t="s">
        <v>2837</v>
      </c>
      <c r="BB56" s="183" t="s">
        <v>3230</v>
      </c>
      <c r="BC56" s="183" t="s">
        <v>2948</v>
      </c>
      <c r="BD56" s="183" t="s">
        <v>2837</v>
      </c>
      <c r="BE56" s="183" t="s">
        <v>3230</v>
      </c>
      <c r="BF56" s="183" t="s">
        <v>2948</v>
      </c>
      <c r="BG56" s="183" t="s">
        <v>2837</v>
      </c>
      <c r="BH56" s="183" t="s">
        <v>2837</v>
      </c>
      <c r="BI56" s="183" t="s">
        <v>2948</v>
      </c>
      <c r="BJ56" s="183" t="s">
        <v>2837</v>
      </c>
      <c r="BK56" s="183" t="s">
        <v>2837</v>
      </c>
      <c r="BL56" s="183" t="s">
        <v>2948</v>
      </c>
      <c r="BM56" s="183" t="s">
        <v>2837</v>
      </c>
      <c r="BN56" s="183" t="s">
        <v>2837</v>
      </c>
      <c r="BO56" s="183" t="s">
        <v>2948</v>
      </c>
      <c r="BP56" s="183" t="s">
        <v>2837</v>
      </c>
      <c r="BQ56" s="183" t="s">
        <v>2837</v>
      </c>
      <c r="BR56" s="183" t="s">
        <v>2948</v>
      </c>
      <c r="BS56" s="183" t="s">
        <v>2837</v>
      </c>
      <c r="BT56" s="183" t="s">
        <v>2837</v>
      </c>
      <c r="BU56" s="183" t="s">
        <v>2948</v>
      </c>
      <c r="BV56" s="183" t="s">
        <v>2837</v>
      </c>
      <c r="BW56" s="183" t="s">
        <v>2837</v>
      </c>
      <c r="BX56" s="183" t="s">
        <v>2948</v>
      </c>
      <c r="BY56" s="183" t="s">
        <v>2837</v>
      </c>
      <c r="BZ56" s="183" t="s">
        <v>2837</v>
      </c>
      <c r="CA56" s="183" t="s">
        <v>2948</v>
      </c>
      <c r="CB56" s="183" t="s">
        <v>2837</v>
      </c>
      <c r="CC56" s="183" t="s">
        <v>3236</v>
      </c>
      <c r="CD56" s="183" t="s">
        <v>2948</v>
      </c>
      <c r="CE56" s="183" t="s">
        <v>2837</v>
      </c>
      <c r="CF56" s="183" t="s">
        <v>3237</v>
      </c>
      <c r="CG56" s="183" t="s">
        <v>2948</v>
      </c>
      <c r="CH56" s="183" t="s">
        <v>2837</v>
      </c>
      <c r="CI56" s="183" t="s">
        <v>2837</v>
      </c>
      <c r="CJ56" s="183" t="s">
        <v>2948</v>
      </c>
      <c r="CK56" s="183" t="s">
        <v>2837</v>
      </c>
      <c r="CL56" s="183" t="s">
        <v>2837</v>
      </c>
      <c r="CM56" s="183" t="s">
        <v>2948</v>
      </c>
      <c r="CN56" s="183" t="s">
        <v>2837</v>
      </c>
      <c r="CO56" s="183" t="s">
        <v>2837</v>
      </c>
      <c r="CP56" s="183" t="s">
        <v>2948</v>
      </c>
      <c r="CQ56" s="183" t="s">
        <v>2837</v>
      </c>
      <c r="CR56" s="183" t="s">
        <v>3238</v>
      </c>
      <c r="CS56" s="183" t="s">
        <v>2948</v>
      </c>
      <c r="CT56" s="183" t="s">
        <v>2837</v>
      </c>
      <c r="CU56" s="183" t="s">
        <v>2837</v>
      </c>
      <c r="CV56" s="183" t="s">
        <v>2948</v>
      </c>
      <c r="CW56" s="183" t="s">
        <v>2837</v>
      </c>
      <c r="CX56" s="183" t="s">
        <v>2837</v>
      </c>
      <c r="CY56" s="183" t="s">
        <v>2948</v>
      </c>
      <c r="CZ56" s="183" t="s">
        <v>2837</v>
      </c>
      <c r="DA56" s="183" t="s">
        <v>2837</v>
      </c>
      <c r="DB56" s="183" t="s">
        <v>2948</v>
      </c>
      <c r="DC56" s="183" t="s">
        <v>2837</v>
      </c>
      <c r="DD56" s="183" t="s">
        <v>2837</v>
      </c>
      <c r="DE56" s="183" t="s">
        <v>2948</v>
      </c>
      <c r="DF56" s="183" t="s">
        <v>2837</v>
      </c>
      <c r="DG56" s="183" t="s">
        <v>2837</v>
      </c>
      <c r="DH56" s="183" t="s">
        <v>2948</v>
      </c>
      <c r="DI56" s="183" t="s">
        <v>2837</v>
      </c>
      <c r="DJ56" s="183" t="s">
        <v>2837</v>
      </c>
      <c r="DK56" s="183" t="s">
        <v>2948</v>
      </c>
      <c r="DL56" s="183" t="s">
        <v>2837</v>
      </c>
      <c r="DM56" s="183" t="s">
        <v>2837</v>
      </c>
      <c r="DN56" s="183" t="s">
        <v>2948</v>
      </c>
      <c r="DO56" s="183" t="s">
        <v>2837</v>
      </c>
      <c r="DP56" s="183" t="s">
        <v>3239</v>
      </c>
      <c r="DQ56" s="183" t="s">
        <v>2948</v>
      </c>
      <c r="DR56" s="183" t="s">
        <v>2837</v>
      </c>
      <c r="DS56" s="183" t="s">
        <v>3240</v>
      </c>
      <c r="DT56" s="183" t="s">
        <v>2948</v>
      </c>
      <c r="DU56" s="183" t="s">
        <v>2837</v>
      </c>
      <c r="DV56" s="183" t="s">
        <v>3240</v>
      </c>
      <c r="DW56" s="183" t="s">
        <v>2948</v>
      </c>
      <c r="DX56" s="183" t="s">
        <v>2837</v>
      </c>
      <c r="DY56" s="183" t="s">
        <v>3240</v>
      </c>
      <c r="DZ56" s="183" t="s">
        <v>2948</v>
      </c>
      <c r="EA56" s="183" t="s">
        <v>2837</v>
      </c>
      <c r="EB56" s="183" t="s">
        <v>3240</v>
      </c>
      <c r="EC56" s="183" t="s">
        <v>2948</v>
      </c>
      <c r="ED56" s="183" t="s">
        <v>2837</v>
      </c>
      <c r="EE56" s="183" t="s">
        <v>3240</v>
      </c>
      <c r="EF56" s="183" t="s">
        <v>2948</v>
      </c>
      <c r="EG56" s="183" t="s">
        <v>2837</v>
      </c>
      <c r="EH56" s="183" t="s">
        <v>3240</v>
      </c>
      <c r="EI56" s="183" t="s">
        <v>2948</v>
      </c>
      <c r="EJ56" s="183" t="s">
        <v>2837</v>
      </c>
      <c r="EK56" s="183" t="s">
        <v>3241</v>
      </c>
      <c r="EL56" s="183" t="s">
        <v>2948</v>
      </c>
      <c r="EM56" s="183" t="s">
        <v>2837</v>
      </c>
      <c r="EN56" s="183" t="s">
        <v>2837</v>
      </c>
      <c r="EO56" s="183" t="s">
        <v>2948</v>
      </c>
      <c r="EP56" s="183" t="s">
        <v>2837</v>
      </c>
      <c r="EQ56" s="183" t="s">
        <v>2837</v>
      </c>
      <c r="ER56" s="183" t="s">
        <v>2948</v>
      </c>
      <c r="ES56" s="183" t="s">
        <v>2837</v>
      </c>
      <c r="ET56" s="183" t="s">
        <v>3242</v>
      </c>
    </row>
    <row r="57" spans="1:150" x14ac:dyDescent="0.3">
      <c r="A57" s="1"/>
      <c r="B57" s="181" t="s">
        <v>3249</v>
      </c>
      <c r="C57" s="181" t="s">
        <v>101</v>
      </c>
      <c r="D57" s="181" t="s">
        <v>3250</v>
      </c>
      <c r="E57" s="181" t="s">
        <v>3251</v>
      </c>
      <c r="F57" s="181" t="s">
        <v>3252</v>
      </c>
      <c r="G57" s="181" t="s">
        <v>2948</v>
      </c>
      <c r="H57" s="181" t="s">
        <v>2837</v>
      </c>
      <c r="I57" s="181" t="s">
        <v>2837</v>
      </c>
      <c r="J57" s="181" t="s">
        <v>2948</v>
      </c>
      <c r="K57" s="181" t="s">
        <v>2837</v>
      </c>
      <c r="L57" s="181" t="s">
        <v>2837</v>
      </c>
      <c r="M57" s="181" t="s">
        <v>2948</v>
      </c>
      <c r="N57" s="181" t="s">
        <v>2837</v>
      </c>
      <c r="O57" s="181" t="s">
        <v>2837</v>
      </c>
      <c r="P57" s="181" t="s">
        <v>2948</v>
      </c>
      <c r="Q57" s="181" t="s">
        <v>2837</v>
      </c>
      <c r="R57" s="181" t="s">
        <v>2837</v>
      </c>
      <c r="S57" s="181" t="s">
        <v>2948</v>
      </c>
      <c r="T57" s="181" t="s">
        <v>2837</v>
      </c>
      <c r="U57" s="181" t="s">
        <v>2837</v>
      </c>
      <c r="V57" s="181" t="s">
        <v>2948</v>
      </c>
      <c r="W57" s="181" t="s">
        <v>2837</v>
      </c>
      <c r="X57" s="181" t="s">
        <v>2837</v>
      </c>
      <c r="Y57" s="181" t="s">
        <v>2948</v>
      </c>
      <c r="Z57" s="181" t="s">
        <v>2837</v>
      </c>
      <c r="AA57" s="181" t="s">
        <v>2837</v>
      </c>
      <c r="AB57" s="181" t="s">
        <v>2948</v>
      </c>
      <c r="AC57" s="181" t="s">
        <v>2837</v>
      </c>
      <c r="AD57" s="181" t="s">
        <v>2837</v>
      </c>
      <c r="AE57" s="181" t="s">
        <v>2948</v>
      </c>
      <c r="AF57" s="181" t="s">
        <v>2837</v>
      </c>
      <c r="AG57" s="181" t="s">
        <v>2837</v>
      </c>
      <c r="AH57" s="181" t="s">
        <v>2948</v>
      </c>
      <c r="AI57" s="181" t="s">
        <v>2837</v>
      </c>
      <c r="AJ57" s="181" t="s">
        <v>2837</v>
      </c>
      <c r="AK57" s="181" t="s">
        <v>2948</v>
      </c>
      <c r="AL57" s="181" t="s">
        <v>2837</v>
      </c>
      <c r="AM57" s="181" t="s">
        <v>2837</v>
      </c>
      <c r="AN57" s="181" t="s">
        <v>2948</v>
      </c>
      <c r="AO57" s="181" t="s">
        <v>2837</v>
      </c>
      <c r="AP57" s="181" t="s">
        <v>2837</v>
      </c>
      <c r="AQ57" s="181" t="s">
        <v>2948</v>
      </c>
      <c r="AR57" s="181" t="s">
        <v>2837</v>
      </c>
      <c r="AS57" s="181" t="s">
        <v>2837</v>
      </c>
      <c r="AT57" s="181" t="s">
        <v>2948</v>
      </c>
      <c r="AU57" s="181" t="s">
        <v>2837</v>
      </c>
      <c r="AV57" s="181" t="s">
        <v>2837</v>
      </c>
      <c r="AW57" s="181" t="s">
        <v>2948</v>
      </c>
      <c r="AX57" s="181" t="s">
        <v>2837</v>
      </c>
      <c r="AY57" s="181" t="s">
        <v>2837</v>
      </c>
      <c r="AZ57" s="181" t="s">
        <v>2948</v>
      </c>
      <c r="BA57" s="181" t="s">
        <v>2837</v>
      </c>
      <c r="BB57" s="181" t="s">
        <v>2837</v>
      </c>
      <c r="BC57" s="181" t="s">
        <v>2948</v>
      </c>
      <c r="BD57" s="181" t="s">
        <v>2837</v>
      </c>
      <c r="BE57" s="181" t="s">
        <v>2837</v>
      </c>
      <c r="BF57" s="181" t="s">
        <v>2948</v>
      </c>
      <c r="BG57" s="181" t="s">
        <v>2837</v>
      </c>
      <c r="BH57" s="181" t="s">
        <v>2837</v>
      </c>
      <c r="BI57" s="181" t="s">
        <v>2948</v>
      </c>
      <c r="BJ57" s="181" t="s">
        <v>2837</v>
      </c>
      <c r="BK57" s="181" t="s">
        <v>2837</v>
      </c>
      <c r="BL57" s="181" t="s">
        <v>2948</v>
      </c>
      <c r="BM57" s="181" t="s">
        <v>2837</v>
      </c>
      <c r="BN57" s="181" t="s">
        <v>2837</v>
      </c>
      <c r="BO57" s="181" t="s">
        <v>2948</v>
      </c>
      <c r="BP57" s="181" t="s">
        <v>2837</v>
      </c>
      <c r="BQ57" s="181" t="s">
        <v>2837</v>
      </c>
      <c r="BR57" s="181" t="s">
        <v>2948</v>
      </c>
      <c r="BS57" s="181" t="s">
        <v>2837</v>
      </c>
      <c r="BT57" s="181" t="s">
        <v>2837</v>
      </c>
      <c r="BU57" s="181" t="s">
        <v>2948</v>
      </c>
      <c r="BV57" s="181" t="s">
        <v>2837</v>
      </c>
      <c r="BW57" s="181" t="s">
        <v>2837</v>
      </c>
      <c r="BX57" s="181" t="s">
        <v>2948</v>
      </c>
      <c r="BY57" s="181" t="s">
        <v>2837</v>
      </c>
      <c r="BZ57" s="181" t="s">
        <v>2837</v>
      </c>
      <c r="CA57" s="181" t="s">
        <v>2948</v>
      </c>
      <c r="CB57" s="181" t="s">
        <v>2837</v>
      </c>
      <c r="CC57" s="181" t="s">
        <v>2837</v>
      </c>
      <c r="CD57" s="181" t="s">
        <v>2948</v>
      </c>
      <c r="CE57" s="181" t="s">
        <v>2837</v>
      </c>
      <c r="CF57" s="181" t="s">
        <v>2837</v>
      </c>
      <c r="CG57" s="181" t="s">
        <v>2948</v>
      </c>
      <c r="CH57" s="181" t="s">
        <v>2837</v>
      </c>
      <c r="CI57" s="181" t="s">
        <v>2837</v>
      </c>
      <c r="CJ57" s="181" t="s">
        <v>2948</v>
      </c>
      <c r="CK57" s="181" t="s">
        <v>2837</v>
      </c>
      <c r="CL57" s="181" t="s">
        <v>2837</v>
      </c>
      <c r="CM57" s="181" t="s">
        <v>2948</v>
      </c>
      <c r="CN57" s="181" t="s">
        <v>2837</v>
      </c>
      <c r="CO57" s="181" t="s">
        <v>2837</v>
      </c>
      <c r="CP57" s="181" t="s">
        <v>2948</v>
      </c>
      <c r="CQ57" s="181" t="s">
        <v>2837</v>
      </c>
      <c r="CR57" s="181" t="s">
        <v>2837</v>
      </c>
      <c r="CS57" s="181" t="s">
        <v>2948</v>
      </c>
      <c r="CT57" s="181" t="s">
        <v>2837</v>
      </c>
      <c r="CU57" s="181" t="s">
        <v>2837</v>
      </c>
      <c r="CV57" s="181" t="s">
        <v>2948</v>
      </c>
      <c r="CW57" s="181" t="s">
        <v>2837</v>
      </c>
      <c r="CX57" s="181" t="s">
        <v>2837</v>
      </c>
      <c r="CY57" s="181" t="s">
        <v>2948</v>
      </c>
      <c r="CZ57" s="181" t="s">
        <v>2837</v>
      </c>
      <c r="DA57" s="181" t="s">
        <v>2837</v>
      </c>
      <c r="DB57" s="181" t="s">
        <v>2948</v>
      </c>
      <c r="DC57" s="181" t="s">
        <v>2837</v>
      </c>
      <c r="DD57" s="181" t="s">
        <v>2837</v>
      </c>
      <c r="DE57" s="181" t="s">
        <v>2948</v>
      </c>
      <c r="DF57" s="181" t="s">
        <v>2837</v>
      </c>
      <c r="DG57" s="181" t="s">
        <v>2837</v>
      </c>
      <c r="DH57" s="181" t="s">
        <v>2948</v>
      </c>
      <c r="DI57" s="181" t="s">
        <v>2837</v>
      </c>
      <c r="DJ57" s="181" t="s">
        <v>2837</v>
      </c>
      <c r="DK57" s="181" t="s">
        <v>2948</v>
      </c>
      <c r="DL57" s="181" t="s">
        <v>2837</v>
      </c>
      <c r="DM57" s="181" t="s">
        <v>2837</v>
      </c>
      <c r="DN57" s="181" t="s">
        <v>2948</v>
      </c>
      <c r="DO57" s="181" t="s">
        <v>2837</v>
      </c>
      <c r="DP57" s="181" t="s">
        <v>2837</v>
      </c>
      <c r="DQ57" s="181" t="s">
        <v>2948</v>
      </c>
      <c r="DR57" s="181" t="s">
        <v>2837</v>
      </c>
      <c r="DS57" s="181" t="s">
        <v>2837</v>
      </c>
      <c r="DT57" s="181" t="s">
        <v>2948</v>
      </c>
      <c r="DU57" s="181" t="s">
        <v>2837</v>
      </c>
      <c r="DV57" s="181" t="s">
        <v>2837</v>
      </c>
      <c r="DW57" s="181" t="s">
        <v>2948</v>
      </c>
      <c r="DX57" s="181" t="s">
        <v>2837</v>
      </c>
      <c r="DY57" s="181" t="s">
        <v>2837</v>
      </c>
      <c r="DZ57" s="181" t="s">
        <v>2948</v>
      </c>
      <c r="EA57" s="181" t="s">
        <v>2837</v>
      </c>
      <c r="EB57" s="181" t="s">
        <v>2837</v>
      </c>
      <c r="EC57" s="181" t="s">
        <v>2948</v>
      </c>
      <c r="ED57" s="181" t="s">
        <v>2837</v>
      </c>
      <c r="EE57" s="181" t="s">
        <v>2837</v>
      </c>
      <c r="EF57" s="181" t="s">
        <v>2948</v>
      </c>
      <c r="EG57" s="181" t="s">
        <v>2837</v>
      </c>
      <c r="EH57" s="181" t="s">
        <v>2837</v>
      </c>
      <c r="EI57" s="181" t="s">
        <v>2948</v>
      </c>
      <c r="EJ57" s="181" t="s">
        <v>2837</v>
      </c>
      <c r="EK57" s="181" t="s">
        <v>2837</v>
      </c>
      <c r="EL57" s="181" t="s">
        <v>2948</v>
      </c>
      <c r="EM57" s="181" t="s">
        <v>2837</v>
      </c>
      <c r="EN57" s="181" t="s">
        <v>2837</v>
      </c>
      <c r="EO57" s="181" t="s">
        <v>2948</v>
      </c>
      <c r="EP57" s="181" t="s">
        <v>2837</v>
      </c>
      <c r="EQ57" s="181" t="s">
        <v>2837</v>
      </c>
      <c r="ER57" s="181" t="s">
        <v>2948</v>
      </c>
      <c r="ES57" s="181" t="s">
        <v>2837</v>
      </c>
      <c r="ET57" s="181" t="s">
        <v>2837</v>
      </c>
    </row>
    <row r="58" spans="1:150" x14ac:dyDescent="0.3">
      <c r="A58" s="1"/>
      <c r="B58" s="182" t="s">
        <v>3253</v>
      </c>
      <c r="C58" s="182" t="s">
        <v>101</v>
      </c>
      <c r="D58" s="182" t="s">
        <v>3250</v>
      </c>
      <c r="E58" s="182" t="s">
        <v>3254</v>
      </c>
      <c r="F58" s="182" t="s">
        <v>3255</v>
      </c>
      <c r="G58" s="183" t="s">
        <v>2948</v>
      </c>
      <c r="H58" s="183" t="s">
        <v>1041</v>
      </c>
      <c r="I58" s="183" t="s">
        <v>1041</v>
      </c>
      <c r="J58" s="183" t="s">
        <v>2948</v>
      </c>
      <c r="K58" s="183" t="s">
        <v>1041</v>
      </c>
      <c r="L58" s="183" t="s">
        <v>1041</v>
      </c>
      <c r="M58" s="183" t="s">
        <v>2948</v>
      </c>
      <c r="N58" s="183" t="s">
        <v>1041</v>
      </c>
      <c r="O58" s="183" t="s">
        <v>1041</v>
      </c>
      <c r="P58" s="183" t="s">
        <v>2948</v>
      </c>
      <c r="Q58" s="183" t="s">
        <v>1041</v>
      </c>
      <c r="R58" s="183" t="s">
        <v>1041</v>
      </c>
      <c r="S58" s="183" t="s">
        <v>2948</v>
      </c>
      <c r="T58" s="183" t="s">
        <v>1041</v>
      </c>
      <c r="U58" s="183" t="s">
        <v>1041</v>
      </c>
      <c r="V58" s="183" t="s">
        <v>2948</v>
      </c>
      <c r="W58" s="183" t="s">
        <v>1041</v>
      </c>
      <c r="X58" s="183" t="s">
        <v>1041</v>
      </c>
      <c r="Y58" s="183" t="s">
        <v>2948</v>
      </c>
      <c r="Z58" s="183" t="s">
        <v>1041</v>
      </c>
      <c r="AA58" s="183" t="s">
        <v>1041</v>
      </c>
      <c r="AB58" s="183" t="s">
        <v>2948</v>
      </c>
      <c r="AC58" s="183" t="s">
        <v>1041</v>
      </c>
      <c r="AD58" s="183" t="s">
        <v>1041</v>
      </c>
      <c r="AE58" s="183" t="s">
        <v>2948</v>
      </c>
      <c r="AF58" s="183" t="s">
        <v>1041</v>
      </c>
      <c r="AG58" s="183" t="s">
        <v>1041</v>
      </c>
      <c r="AH58" s="183" t="s">
        <v>2948</v>
      </c>
      <c r="AI58" s="183" t="s">
        <v>1041</v>
      </c>
      <c r="AJ58" s="183" t="s">
        <v>1041</v>
      </c>
      <c r="AK58" s="183" t="s">
        <v>2948</v>
      </c>
      <c r="AL58" s="183" t="s">
        <v>1041</v>
      </c>
      <c r="AM58" s="183" t="s">
        <v>1041</v>
      </c>
      <c r="AN58" s="183" t="s">
        <v>2948</v>
      </c>
      <c r="AO58" s="183" t="s">
        <v>1041</v>
      </c>
      <c r="AP58" s="183" t="s">
        <v>1041</v>
      </c>
      <c r="AQ58" s="183" t="s">
        <v>2948</v>
      </c>
      <c r="AR58" s="183" t="s">
        <v>1041</v>
      </c>
      <c r="AS58" s="183" t="s">
        <v>1041</v>
      </c>
      <c r="AT58" s="183" t="s">
        <v>2948</v>
      </c>
      <c r="AU58" s="183" t="s">
        <v>1041</v>
      </c>
      <c r="AV58" s="183" t="s">
        <v>1041</v>
      </c>
      <c r="AW58" s="183" t="s">
        <v>2948</v>
      </c>
      <c r="AX58" s="183" t="s">
        <v>1041</v>
      </c>
      <c r="AY58" s="183" t="s">
        <v>1041</v>
      </c>
      <c r="AZ58" s="183" t="s">
        <v>2948</v>
      </c>
      <c r="BA58" s="183" t="s">
        <v>1041</v>
      </c>
      <c r="BB58" s="183" t="s">
        <v>1041</v>
      </c>
      <c r="BC58" s="183" t="s">
        <v>2948</v>
      </c>
      <c r="BD58" s="183" t="s">
        <v>1041</v>
      </c>
      <c r="BE58" s="183" t="s">
        <v>1041</v>
      </c>
      <c r="BF58" s="183" t="s">
        <v>2948</v>
      </c>
      <c r="BG58" s="183" t="s">
        <v>1041</v>
      </c>
      <c r="BH58" s="183" t="s">
        <v>1041</v>
      </c>
      <c r="BI58" s="183" t="s">
        <v>2948</v>
      </c>
      <c r="BJ58" s="183" t="s">
        <v>1041</v>
      </c>
      <c r="BK58" s="183" t="s">
        <v>1041</v>
      </c>
      <c r="BL58" s="183" t="s">
        <v>2948</v>
      </c>
      <c r="BM58" s="183" t="s">
        <v>1041</v>
      </c>
      <c r="BN58" s="183" t="s">
        <v>1041</v>
      </c>
      <c r="BO58" s="183" t="s">
        <v>2948</v>
      </c>
      <c r="BP58" s="183" t="s">
        <v>1041</v>
      </c>
      <c r="BQ58" s="183" t="s">
        <v>1041</v>
      </c>
      <c r="BR58" s="183" t="s">
        <v>2948</v>
      </c>
      <c r="BS58" s="183" t="s">
        <v>1041</v>
      </c>
      <c r="BT58" s="183" t="s">
        <v>1041</v>
      </c>
      <c r="BU58" s="183" t="s">
        <v>2948</v>
      </c>
      <c r="BV58" s="183" t="s">
        <v>1041</v>
      </c>
      <c r="BW58" s="183" t="s">
        <v>1041</v>
      </c>
      <c r="BX58" s="183" t="s">
        <v>2948</v>
      </c>
      <c r="BY58" s="183" t="s">
        <v>1041</v>
      </c>
      <c r="BZ58" s="183" t="s">
        <v>1041</v>
      </c>
      <c r="CA58" s="183" t="s">
        <v>2948</v>
      </c>
      <c r="CB58" s="183" t="s">
        <v>1041</v>
      </c>
      <c r="CC58" s="183" t="s">
        <v>1041</v>
      </c>
      <c r="CD58" s="183" t="s">
        <v>2948</v>
      </c>
      <c r="CE58" s="183" t="s">
        <v>1041</v>
      </c>
      <c r="CF58" s="183" t="s">
        <v>1041</v>
      </c>
      <c r="CG58" s="183" t="s">
        <v>2948</v>
      </c>
      <c r="CH58" s="183" t="s">
        <v>1041</v>
      </c>
      <c r="CI58" s="183" t="s">
        <v>1041</v>
      </c>
      <c r="CJ58" s="183" t="s">
        <v>2948</v>
      </c>
      <c r="CK58" s="183" t="s">
        <v>1041</v>
      </c>
      <c r="CL58" s="183" t="s">
        <v>1041</v>
      </c>
      <c r="CM58" s="183" t="s">
        <v>2948</v>
      </c>
      <c r="CN58" s="183" t="s">
        <v>1041</v>
      </c>
      <c r="CO58" s="183" t="s">
        <v>1041</v>
      </c>
      <c r="CP58" s="183" t="s">
        <v>2948</v>
      </c>
      <c r="CQ58" s="183" t="s">
        <v>1041</v>
      </c>
      <c r="CR58" s="183" t="s">
        <v>1041</v>
      </c>
      <c r="CS58" s="183" t="s">
        <v>2948</v>
      </c>
      <c r="CT58" s="183" t="s">
        <v>1041</v>
      </c>
      <c r="CU58" s="183" t="s">
        <v>1041</v>
      </c>
      <c r="CV58" s="183" t="s">
        <v>2948</v>
      </c>
      <c r="CW58" s="183" t="s">
        <v>1041</v>
      </c>
      <c r="CX58" s="183" t="s">
        <v>1041</v>
      </c>
      <c r="CY58" s="183" t="s">
        <v>2948</v>
      </c>
      <c r="CZ58" s="183" t="s">
        <v>1041</v>
      </c>
      <c r="DA58" s="183" t="s">
        <v>1041</v>
      </c>
      <c r="DB58" s="183" t="s">
        <v>2948</v>
      </c>
      <c r="DC58" s="183" t="s">
        <v>1041</v>
      </c>
      <c r="DD58" s="183" t="s">
        <v>1041</v>
      </c>
      <c r="DE58" s="183" t="s">
        <v>2948</v>
      </c>
      <c r="DF58" s="183" t="s">
        <v>1041</v>
      </c>
      <c r="DG58" s="183" t="s">
        <v>1041</v>
      </c>
      <c r="DH58" s="183" t="s">
        <v>2948</v>
      </c>
      <c r="DI58" s="183" t="s">
        <v>1041</v>
      </c>
      <c r="DJ58" s="183" t="s">
        <v>1041</v>
      </c>
      <c r="DK58" s="183" t="s">
        <v>2948</v>
      </c>
      <c r="DL58" s="183" t="s">
        <v>1041</v>
      </c>
      <c r="DM58" s="183" t="s">
        <v>1041</v>
      </c>
      <c r="DN58" s="183" t="s">
        <v>2948</v>
      </c>
      <c r="DO58" s="183" t="s">
        <v>1041</v>
      </c>
      <c r="DP58" s="183" t="s">
        <v>1041</v>
      </c>
      <c r="DQ58" s="183" t="s">
        <v>2948</v>
      </c>
      <c r="DR58" s="183" t="s">
        <v>1041</v>
      </c>
      <c r="DS58" s="183" t="s">
        <v>1041</v>
      </c>
      <c r="DT58" s="183" t="s">
        <v>2948</v>
      </c>
      <c r="DU58" s="183" t="s">
        <v>1041</v>
      </c>
      <c r="DV58" s="183" t="s">
        <v>1041</v>
      </c>
      <c r="DW58" s="183" t="s">
        <v>2948</v>
      </c>
      <c r="DX58" s="183" t="s">
        <v>1041</v>
      </c>
      <c r="DY58" s="183" t="s">
        <v>1041</v>
      </c>
      <c r="DZ58" s="183" t="s">
        <v>2948</v>
      </c>
      <c r="EA58" s="183" t="s">
        <v>1041</v>
      </c>
      <c r="EB58" s="183" t="s">
        <v>1041</v>
      </c>
      <c r="EC58" s="183" t="s">
        <v>2948</v>
      </c>
      <c r="ED58" s="183" t="s">
        <v>1041</v>
      </c>
      <c r="EE58" s="183" t="s">
        <v>1041</v>
      </c>
      <c r="EF58" s="183" t="s">
        <v>2948</v>
      </c>
      <c r="EG58" s="183" t="s">
        <v>1041</v>
      </c>
      <c r="EH58" s="183" t="s">
        <v>1041</v>
      </c>
      <c r="EI58" s="183" t="s">
        <v>2948</v>
      </c>
      <c r="EJ58" s="183" t="s">
        <v>1041</v>
      </c>
      <c r="EK58" s="183" t="s">
        <v>1041</v>
      </c>
      <c r="EL58" s="183" t="s">
        <v>2948</v>
      </c>
      <c r="EM58" s="183" t="s">
        <v>1041</v>
      </c>
      <c r="EN58" s="183" t="s">
        <v>1041</v>
      </c>
      <c r="EO58" s="183" t="s">
        <v>2948</v>
      </c>
      <c r="EP58" s="183" t="s">
        <v>1041</v>
      </c>
      <c r="EQ58" s="183" t="s">
        <v>1041</v>
      </c>
      <c r="ER58" s="183" t="s">
        <v>2948</v>
      </c>
      <c r="ES58" s="183" t="s">
        <v>1041</v>
      </c>
      <c r="ET58" s="183" t="s">
        <v>1041</v>
      </c>
    </row>
    <row r="59" spans="1:150" x14ac:dyDescent="0.3">
      <c r="A59" s="1"/>
      <c r="B59" s="182" t="s">
        <v>3256</v>
      </c>
      <c r="C59" s="182" t="s">
        <v>101</v>
      </c>
      <c r="D59" s="182" t="s">
        <v>3250</v>
      </c>
      <c r="E59" s="182" t="s">
        <v>3257</v>
      </c>
      <c r="F59" s="182" t="s">
        <v>3258</v>
      </c>
      <c r="G59" s="183" t="s">
        <v>2948</v>
      </c>
      <c r="H59" s="183" t="s">
        <v>1041</v>
      </c>
      <c r="I59" s="183" t="s">
        <v>1041</v>
      </c>
      <c r="J59" s="183" t="s">
        <v>2948</v>
      </c>
      <c r="K59" s="183" t="s">
        <v>1041</v>
      </c>
      <c r="L59" s="183" t="s">
        <v>1041</v>
      </c>
      <c r="M59" s="183" t="s">
        <v>2948</v>
      </c>
      <c r="N59" s="183" t="s">
        <v>1041</v>
      </c>
      <c r="O59" s="183" t="s">
        <v>1041</v>
      </c>
      <c r="P59" s="183" t="s">
        <v>2948</v>
      </c>
      <c r="Q59" s="183" t="s">
        <v>1041</v>
      </c>
      <c r="R59" s="183" t="s">
        <v>1041</v>
      </c>
      <c r="S59" s="183" t="s">
        <v>2948</v>
      </c>
      <c r="T59" s="183" t="s">
        <v>1041</v>
      </c>
      <c r="U59" s="183" t="s">
        <v>1041</v>
      </c>
      <c r="V59" s="183" t="s">
        <v>2948</v>
      </c>
      <c r="W59" s="183" t="s">
        <v>1041</v>
      </c>
      <c r="X59" s="183" t="s">
        <v>1041</v>
      </c>
      <c r="Y59" s="183" t="s">
        <v>2948</v>
      </c>
      <c r="Z59" s="183" t="s">
        <v>1041</v>
      </c>
      <c r="AA59" s="183" t="s">
        <v>1041</v>
      </c>
      <c r="AB59" s="183" t="s">
        <v>2948</v>
      </c>
      <c r="AC59" s="183" t="s">
        <v>1041</v>
      </c>
      <c r="AD59" s="183" t="s">
        <v>1041</v>
      </c>
      <c r="AE59" s="183" t="s">
        <v>2948</v>
      </c>
      <c r="AF59" s="183" t="s">
        <v>1041</v>
      </c>
      <c r="AG59" s="183" t="s">
        <v>1041</v>
      </c>
      <c r="AH59" s="183" t="s">
        <v>2948</v>
      </c>
      <c r="AI59" s="183" t="s">
        <v>1041</v>
      </c>
      <c r="AJ59" s="183" t="s">
        <v>1041</v>
      </c>
      <c r="AK59" s="183" t="s">
        <v>2948</v>
      </c>
      <c r="AL59" s="183" t="s">
        <v>1041</v>
      </c>
      <c r="AM59" s="183" t="s">
        <v>1041</v>
      </c>
      <c r="AN59" s="183" t="s">
        <v>2948</v>
      </c>
      <c r="AO59" s="183" t="s">
        <v>1041</v>
      </c>
      <c r="AP59" s="183" t="s">
        <v>1041</v>
      </c>
      <c r="AQ59" s="183" t="s">
        <v>2948</v>
      </c>
      <c r="AR59" s="183" t="s">
        <v>1041</v>
      </c>
      <c r="AS59" s="183" t="s">
        <v>1041</v>
      </c>
      <c r="AT59" s="183" t="s">
        <v>2948</v>
      </c>
      <c r="AU59" s="183" t="s">
        <v>1041</v>
      </c>
      <c r="AV59" s="183" t="s">
        <v>1041</v>
      </c>
      <c r="AW59" s="183" t="s">
        <v>2948</v>
      </c>
      <c r="AX59" s="183" t="s">
        <v>1041</v>
      </c>
      <c r="AY59" s="183" t="s">
        <v>1041</v>
      </c>
      <c r="AZ59" s="183" t="s">
        <v>2948</v>
      </c>
      <c r="BA59" s="183" t="s">
        <v>1041</v>
      </c>
      <c r="BB59" s="183" t="s">
        <v>1041</v>
      </c>
      <c r="BC59" s="183" t="s">
        <v>2948</v>
      </c>
      <c r="BD59" s="183" t="s">
        <v>1041</v>
      </c>
      <c r="BE59" s="183" t="s">
        <v>1041</v>
      </c>
      <c r="BF59" s="183" t="s">
        <v>2948</v>
      </c>
      <c r="BG59" s="183" t="s">
        <v>1041</v>
      </c>
      <c r="BH59" s="183" t="s">
        <v>1041</v>
      </c>
      <c r="BI59" s="183" t="s">
        <v>2948</v>
      </c>
      <c r="BJ59" s="183" t="s">
        <v>1041</v>
      </c>
      <c r="BK59" s="183" t="s">
        <v>1041</v>
      </c>
      <c r="BL59" s="183" t="s">
        <v>2948</v>
      </c>
      <c r="BM59" s="183" t="s">
        <v>1041</v>
      </c>
      <c r="BN59" s="183" t="s">
        <v>1041</v>
      </c>
      <c r="BO59" s="183" t="s">
        <v>2948</v>
      </c>
      <c r="BP59" s="183" t="s">
        <v>1041</v>
      </c>
      <c r="BQ59" s="183" t="s">
        <v>1041</v>
      </c>
      <c r="BR59" s="183" t="s">
        <v>2948</v>
      </c>
      <c r="BS59" s="183" t="s">
        <v>1041</v>
      </c>
      <c r="BT59" s="183" t="s">
        <v>1041</v>
      </c>
      <c r="BU59" s="183" t="s">
        <v>2948</v>
      </c>
      <c r="BV59" s="183" t="s">
        <v>1041</v>
      </c>
      <c r="BW59" s="183" t="s">
        <v>1041</v>
      </c>
      <c r="BX59" s="183" t="s">
        <v>2948</v>
      </c>
      <c r="BY59" s="183" t="s">
        <v>1041</v>
      </c>
      <c r="BZ59" s="183" t="s">
        <v>1041</v>
      </c>
      <c r="CA59" s="183" t="s">
        <v>2948</v>
      </c>
      <c r="CB59" s="183" t="s">
        <v>1041</v>
      </c>
      <c r="CC59" s="183" t="s">
        <v>1041</v>
      </c>
      <c r="CD59" s="183" t="s">
        <v>2948</v>
      </c>
      <c r="CE59" s="183" t="s">
        <v>1041</v>
      </c>
      <c r="CF59" s="183" t="s">
        <v>1041</v>
      </c>
      <c r="CG59" s="183" t="s">
        <v>2948</v>
      </c>
      <c r="CH59" s="183" t="s">
        <v>1041</v>
      </c>
      <c r="CI59" s="183" t="s">
        <v>1041</v>
      </c>
      <c r="CJ59" s="183" t="s">
        <v>2948</v>
      </c>
      <c r="CK59" s="183" t="s">
        <v>1041</v>
      </c>
      <c r="CL59" s="183" t="s">
        <v>1041</v>
      </c>
      <c r="CM59" s="183" t="s">
        <v>2948</v>
      </c>
      <c r="CN59" s="183" t="s">
        <v>1041</v>
      </c>
      <c r="CO59" s="183" t="s">
        <v>1041</v>
      </c>
      <c r="CP59" s="183" t="s">
        <v>2948</v>
      </c>
      <c r="CQ59" s="183" t="s">
        <v>1041</v>
      </c>
      <c r="CR59" s="183" t="s">
        <v>1041</v>
      </c>
      <c r="CS59" s="183" t="s">
        <v>2948</v>
      </c>
      <c r="CT59" s="183" t="s">
        <v>1041</v>
      </c>
      <c r="CU59" s="183" t="s">
        <v>1041</v>
      </c>
      <c r="CV59" s="183" t="s">
        <v>2948</v>
      </c>
      <c r="CW59" s="183" t="s">
        <v>1041</v>
      </c>
      <c r="CX59" s="183" t="s">
        <v>1041</v>
      </c>
      <c r="CY59" s="183" t="s">
        <v>2948</v>
      </c>
      <c r="CZ59" s="183" t="s">
        <v>1041</v>
      </c>
      <c r="DA59" s="183" t="s">
        <v>1041</v>
      </c>
      <c r="DB59" s="183" t="s">
        <v>2948</v>
      </c>
      <c r="DC59" s="183" t="s">
        <v>1041</v>
      </c>
      <c r="DD59" s="183" t="s">
        <v>1041</v>
      </c>
      <c r="DE59" s="183" t="s">
        <v>2948</v>
      </c>
      <c r="DF59" s="183" t="s">
        <v>1041</v>
      </c>
      <c r="DG59" s="183" t="s">
        <v>1041</v>
      </c>
      <c r="DH59" s="183" t="s">
        <v>2948</v>
      </c>
      <c r="DI59" s="183" t="s">
        <v>1041</v>
      </c>
      <c r="DJ59" s="183" t="s">
        <v>1041</v>
      </c>
      <c r="DK59" s="183" t="s">
        <v>2948</v>
      </c>
      <c r="DL59" s="183" t="s">
        <v>1041</v>
      </c>
      <c r="DM59" s="183" t="s">
        <v>1041</v>
      </c>
      <c r="DN59" s="183" t="s">
        <v>2948</v>
      </c>
      <c r="DO59" s="183" t="s">
        <v>1041</v>
      </c>
      <c r="DP59" s="183" t="s">
        <v>1041</v>
      </c>
      <c r="DQ59" s="183" t="s">
        <v>2948</v>
      </c>
      <c r="DR59" s="183" t="s">
        <v>1041</v>
      </c>
      <c r="DS59" s="183" t="s">
        <v>1041</v>
      </c>
      <c r="DT59" s="183" t="s">
        <v>2948</v>
      </c>
      <c r="DU59" s="183" t="s">
        <v>1041</v>
      </c>
      <c r="DV59" s="183" t="s">
        <v>1041</v>
      </c>
      <c r="DW59" s="183" t="s">
        <v>2948</v>
      </c>
      <c r="DX59" s="183" t="s">
        <v>1041</v>
      </c>
      <c r="DY59" s="183" t="s">
        <v>1041</v>
      </c>
      <c r="DZ59" s="183" t="s">
        <v>2948</v>
      </c>
      <c r="EA59" s="183" t="s">
        <v>1041</v>
      </c>
      <c r="EB59" s="183" t="s">
        <v>1041</v>
      </c>
      <c r="EC59" s="183" t="s">
        <v>2948</v>
      </c>
      <c r="ED59" s="183" t="s">
        <v>1041</v>
      </c>
      <c r="EE59" s="183" t="s">
        <v>1041</v>
      </c>
      <c r="EF59" s="183" t="s">
        <v>2948</v>
      </c>
      <c r="EG59" s="183" t="s">
        <v>1041</v>
      </c>
      <c r="EH59" s="183" t="s">
        <v>1041</v>
      </c>
      <c r="EI59" s="183" t="s">
        <v>2948</v>
      </c>
      <c r="EJ59" s="183" t="s">
        <v>1041</v>
      </c>
      <c r="EK59" s="183" t="s">
        <v>1041</v>
      </c>
      <c r="EL59" s="183" t="s">
        <v>2948</v>
      </c>
      <c r="EM59" s="183" t="s">
        <v>1041</v>
      </c>
      <c r="EN59" s="183" t="s">
        <v>1041</v>
      </c>
      <c r="EO59" s="183" t="s">
        <v>2948</v>
      </c>
      <c r="EP59" s="183" t="s">
        <v>1041</v>
      </c>
      <c r="EQ59" s="183" t="s">
        <v>1041</v>
      </c>
      <c r="ER59" s="183" t="s">
        <v>2948</v>
      </c>
      <c r="ES59" s="183" t="s">
        <v>1041</v>
      </c>
      <c r="ET59" s="183" t="s">
        <v>1041</v>
      </c>
    </row>
    <row r="60" spans="1:150" x14ac:dyDescent="0.3">
      <c r="A60" s="1"/>
      <c r="B60" s="182" t="s">
        <v>3259</v>
      </c>
      <c r="C60" s="182" t="s">
        <v>101</v>
      </c>
      <c r="D60" s="182" t="s">
        <v>3250</v>
      </c>
      <c r="E60" s="182" t="s">
        <v>3260</v>
      </c>
      <c r="F60" s="182" t="s">
        <v>3261</v>
      </c>
      <c r="G60" s="183" t="s">
        <v>2948</v>
      </c>
      <c r="H60" s="183" t="s">
        <v>1041</v>
      </c>
      <c r="I60" s="183" t="s">
        <v>1041</v>
      </c>
      <c r="J60" s="183" t="s">
        <v>2948</v>
      </c>
      <c r="K60" s="183" t="s">
        <v>1041</v>
      </c>
      <c r="L60" s="183" t="s">
        <v>1041</v>
      </c>
      <c r="M60" s="183" t="s">
        <v>2948</v>
      </c>
      <c r="N60" s="183" t="s">
        <v>1041</v>
      </c>
      <c r="O60" s="183" t="s">
        <v>1041</v>
      </c>
      <c r="P60" s="183" t="s">
        <v>2948</v>
      </c>
      <c r="Q60" s="183" t="s">
        <v>1041</v>
      </c>
      <c r="R60" s="183" t="s">
        <v>1041</v>
      </c>
      <c r="S60" s="183" t="s">
        <v>2948</v>
      </c>
      <c r="T60" s="183" t="s">
        <v>1041</v>
      </c>
      <c r="U60" s="183" t="s">
        <v>1041</v>
      </c>
      <c r="V60" s="183" t="s">
        <v>2948</v>
      </c>
      <c r="W60" s="183" t="s">
        <v>1041</v>
      </c>
      <c r="X60" s="183" t="s">
        <v>1041</v>
      </c>
      <c r="Y60" s="183" t="s">
        <v>2948</v>
      </c>
      <c r="Z60" s="183" t="s">
        <v>1041</v>
      </c>
      <c r="AA60" s="183" t="s">
        <v>1041</v>
      </c>
      <c r="AB60" s="183" t="s">
        <v>2948</v>
      </c>
      <c r="AC60" s="183" t="s">
        <v>1041</v>
      </c>
      <c r="AD60" s="183" t="s">
        <v>1041</v>
      </c>
      <c r="AE60" s="183" t="s">
        <v>2948</v>
      </c>
      <c r="AF60" s="183" t="s">
        <v>1041</v>
      </c>
      <c r="AG60" s="183" t="s">
        <v>1041</v>
      </c>
      <c r="AH60" s="183" t="s">
        <v>2948</v>
      </c>
      <c r="AI60" s="183" t="s">
        <v>1041</v>
      </c>
      <c r="AJ60" s="183" t="s">
        <v>1041</v>
      </c>
      <c r="AK60" s="183" t="s">
        <v>2948</v>
      </c>
      <c r="AL60" s="183" t="s">
        <v>1041</v>
      </c>
      <c r="AM60" s="183" t="s">
        <v>1041</v>
      </c>
      <c r="AN60" s="183" t="s">
        <v>2948</v>
      </c>
      <c r="AO60" s="183" t="s">
        <v>1041</v>
      </c>
      <c r="AP60" s="183" t="s">
        <v>1041</v>
      </c>
      <c r="AQ60" s="183" t="s">
        <v>2948</v>
      </c>
      <c r="AR60" s="183" t="s">
        <v>1041</v>
      </c>
      <c r="AS60" s="183" t="s">
        <v>1041</v>
      </c>
      <c r="AT60" s="183" t="s">
        <v>2948</v>
      </c>
      <c r="AU60" s="183" t="s">
        <v>1041</v>
      </c>
      <c r="AV60" s="183" t="s">
        <v>1041</v>
      </c>
      <c r="AW60" s="183" t="s">
        <v>2948</v>
      </c>
      <c r="AX60" s="183" t="s">
        <v>1041</v>
      </c>
      <c r="AY60" s="183" t="s">
        <v>1041</v>
      </c>
      <c r="AZ60" s="183" t="s">
        <v>2948</v>
      </c>
      <c r="BA60" s="183" t="s">
        <v>1041</v>
      </c>
      <c r="BB60" s="183" t="s">
        <v>1041</v>
      </c>
      <c r="BC60" s="183" t="s">
        <v>2948</v>
      </c>
      <c r="BD60" s="183" t="s">
        <v>1041</v>
      </c>
      <c r="BE60" s="183" t="s">
        <v>1041</v>
      </c>
      <c r="BF60" s="183" t="s">
        <v>2948</v>
      </c>
      <c r="BG60" s="183" t="s">
        <v>1041</v>
      </c>
      <c r="BH60" s="183" t="s">
        <v>1041</v>
      </c>
      <c r="BI60" s="183" t="s">
        <v>2948</v>
      </c>
      <c r="BJ60" s="183" t="s">
        <v>1041</v>
      </c>
      <c r="BK60" s="183" t="s">
        <v>1041</v>
      </c>
      <c r="BL60" s="183" t="s">
        <v>2948</v>
      </c>
      <c r="BM60" s="183" t="s">
        <v>1041</v>
      </c>
      <c r="BN60" s="183" t="s">
        <v>1041</v>
      </c>
      <c r="BO60" s="183" t="s">
        <v>2948</v>
      </c>
      <c r="BP60" s="183" t="s">
        <v>1041</v>
      </c>
      <c r="BQ60" s="183" t="s">
        <v>1041</v>
      </c>
      <c r="BR60" s="183" t="s">
        <v>2948</v>
      </c>
      <c r="BS60" s="183" t="s">
        <v>1041</v>
      </c>
      <c r="BT60" s="183" t="s">
        <v>1041</v>
      </c>
      <c r="BU60" s="183" t="s">
        <v>2948</v>
      </c>
      <c r="BV60" s="183" t="s">
        <v>1041</v>
      </c>
      <c r="BW60" s="183" t="s">
        <v>1041</v>
      </c>
      <c r="BX60" s="183" t="s">
        <v>2948</v>
      </c>
      <c r="BY60" s="183" t="s">
        <v>1041</v>
      </c>
      <c r="BZ60" s="183" t="s">
        <v>1041</v>
      </c>
      <c r="CA60" s="183" t="s">
        <v>2948</v>
      </c>
      <c r="CB60" s="183" t="s">
        <v>1041</v>
      </c>
      <c r="CC60" s="183" t="s">
        <v>1041</v>
      </c>
      <c r="CD60" s="183" t="s">
        <v>2948</v>
      </c>
      <c r="CE60" s="183" t="s">
        <v>1041</v>
      </c>
      <c r="CF60" s="183" t="s">
        <v>1041</v>
      </c>
      <c r="CG60" s="183" t="s">
        <v>2948</v>
      </c>
      <c r="CH60" s="183" t="s">
        <v>1041</v>
      </c>
      <c r="CI60" s="183" t="s">
        <v>1041</v>
      </c>
      <c r="CJ60" s="183" t="s">
        <v>2948</v>
      </c>
      <c r="CK60" s="183" t="s">
        <v>1041</v>
      </c>
      <c r="CL60" s="183" t="s">
        <v>1041</v>
      </c>
      <c r="CM60" s="183" t="s">
        <v>2948</v>
      </c>
      <c r="CN60" s="183" t="s">
        <v>1041</v>
      </c>
      <c r="CO60" s="183" t="s">
        <v>1041</v>
      </c>
      <c r="CP60" s="183" t="s">
        <v>2948</v>
      </c>
      <c r="CQ60" s="183" t="s">
        <v>1041</v>
      </c>
      <c r="CR60" s="183" t="s">
        <v>1041</v>
      </c>
      <c r="CS60" s="183" t="s">
        <v>2948</v>
      </c>
      <c r="CT60" s="183" t="s">
        <v>1041</v>
      </c>
      <c r="CU60" s="183" t="s">
        <v>1041</v>
      </c>
      <c r="CV60" s="183" t="s">
        <v>2948</v>
      </c>
      <c r="CW60" s="183" t="s">
        <v>1041</v>
      </c>
      <c r="CX60" s="183" t="s">
        <v>1041</v>
      </c>
      <c r="CY60" s="183" t="s">
        <v>2948</v>
      </c>
      <c r="CZ60" s="183" t="s">
        <v>1041</v>
      </c>
      <c r="DA60" s="183" t="s">
        <v>1041</v>
      </c>
      <c r="DB60" s="183" t="s">
        <v>2948</v>
      </c>
      <c r="DC60" s="183" t="s">
        <v>1041</v>
      </c>
      <c r="DD60" s="183" t="s">
        <v>1041</v>
      </c>
      <c r="DE60" s="183" t="s">
        <v>2948</v>
      </c>
      <c r="DF60" s="183" t="s">
        <v>1041</v>
      </c>
      <c r="DG60" s="183" t="s">
        <v>1041</v>
      </c>
      <c r="DH60" s="183" t="s">
        <v>2948</v>
      </c>
      <c r="DI60" s="183" t="s">
        <v>1041</v>
      </c>
      <c r="DJ60" s="183" t="s">
        <v>1041</v>
      </c>
      <c r="DK60" s="183" t="s">
        <v>2948</v>
      </c>
      <c r="DL60" s="183" t="s">
        <v>1041</v>
      </c>
      <c r="DM60" s="183" t="s">
        <v>1041</v>
      </c>
      <c r="DN60" s="183" t="s">
        <v>2948</v>
      </c>
      <c r="DO60" s="183" t="s">
        <v>1041</v>
      </c>
      <c r="DP60" s="183" t="s">
        <v>1041</v>
      </c>
      <c r="DQ60" s="183" t="s">
        <v>2948</v>
      </c>
      <c r="DR60" s="183" t="s">
        <v>1041</v>
      </c>
      <c r="DS60" s="183" t="s">
        <v>1041</v>
      </c>
      <c r="DT60" s="183" t="s">
        <v>2948</v>
      </c>
      <c r="DU60" s="183" t="s">
        <v>1041</v>
      </c>
      <c r="DV60" s="183" t="s">
        <v>1041</v>
      </c>
      <c r="DW60" s="183" t="s">
        <v>2948</v>
      </c>
      <c r="DX60" s="183" t="s">
        <v>1041</v>
      </c>
      <c r="DY60" s="183" t="s">
        <v>1041</v>
      </c>
      <c r="DZ60" s="183" t="s">
        <v>2948</v>
      </c>
      <c r="EA60" s="183" t="s">
        <v>1041</v>
      </c>
      <c r="EB60" s="183" t="s">
        <v>1041</v>
      </c>
      <c r="EC60" s="183" t="s">
        <v>2948</v>
      </c>
      <c r="ED60" s="183" t="s">
        <v>1041</v>
      </c>
      <c r="EE60" s="183" t="s">
        <v>1041</v>
      </c>
      <c r="EF60" s="183" t="s">
        <v>2948</v>
      </c>
      <c r="EG60" s="183" t="s">
        <v>1041</v>
      </c>
      <c r="EH60" s="183" t="s">
        <v>1041</v>
      </c>
      <c r="EI60" s="183" t="s">
        <v>2948</v>
      </c>
      <c r="EJ60" s="183" t="s">
        <v>1041</v>
      </c>
      <c r="EK60" s="183" t="s">
        <v>1041</v>
      </c>
      <c r="EL60" s="183" t="s">
        <v>2948</v>
      </c>
      <c r="EM60" s="183" t="s">
        <v>1041</v>
      </c>
      <c r="EN60" s="183" t="s">
        <v>1041</v>
      </c>
      <c r="EO60" s="183" t="s">
        <v>2948</v>
      </c>
      <c r="EP60" s="183" t="s">
        <v>1041</v>
      </c>
      <c r="EQ60" s="183" t="s">
        <v>1041</v>
      </c>
      <c r="ER60" s="183" t="s">
        <v>2948</v>
      </c>
      <c r="ES60" s="183" t="s">
        <v>1041</v>
      </c>
      <c r="ET60" s="183" t="s">
        <v>1041</v>
      </c>
    </row>
    <row r="61" spans="1:150" x14ac:dyDescent="0.3">
      <c r="A61" s="1"/>
      <c r="B61" s="182" t="s">
        <v>3262</v>
      </c>
      <c r="C61" s="182" t="s">
        <v>101</v>
      </c>
      <c r="D61" s="182" t="s">
        <v>3250</v>
      </c>
      <c r="E61" s="182" t="s">
        <v>3263</v>
      </c>
      <c r="F61" s="182" t="s">
        <v>3264</v>
      </c>
      <c r="G61" s="183" t="s">
        <v>2948</v>
      </c>
      <c r="H61" s="183" t="s">
        <v>2837</v>
      </c>
      <c r="I61" s="183" t="s">
        <v>2837</v>
      </c>
      <c r="J61" s="183" t="s">
        <v>2948</v>
      </c>
      <c r="K61" s="183" t="s">
        <v>2837</v>
      </c>
      <c r="L61" s="183" t="s">
        <v>2837</v>
      </c>
      <c r="M61" s="183" t="s">
        <v>2948</v>
      </c>
      <c r="N61" s="183" t="s">
        <v>2837</v>
      </c>
      <c r="O61" s="183" t="s">
        <v>2837</v>
      </c>
      <c r="P61" s="183" t="s">
        <v>2948</v>
      </c>
      <c r="Q61" s="183" t="s">
        <v>2837</v>
      </c>
      <c r="R61" s="183" t="s">
        <v>2837</v>
      </c>
      <c r="S61" s="183" t="s">
        <v>2948</v>
      </c>
      <c r="T61" s="183" t="s">
        <v>2837</v>
      </c>
      <c r="U61" s="183" t="s">
        <v>2837</v>
      </c>
      <c r="V61" s="183" t="s">
        <v>2948</v>
      </c>
      <c r="W61" s="183" t="s">
        <v>2837</v>
      </c>
      <c r="X61" s="183" t="s">
        <v>2837</v>
      </c>
      <c r="Y61" s="183" t="s">
        <v>2948</v>
      </c>
      <c r="Z61" s="183" t="s">
        <v>2837</v>
      </c>
      <c r="AA61" s="183" t="s">
        <v>2837</v>
      </c>
      <c r="AB61" s="183" t="s">
        <v>2948</v>
      </c>
      <c r="AC61" s="183" t="s">
        <v>2837</v>
      </c>
      <c r="AD61" s="183" t="s">
        <v>2837</v>
      </c>
      <c r="AE61" s="183" t="s">
        <v>2948</v>
      </c>
      <c r="AF61" s="183" t="s">
        <v>2837</v>
      </c>
      <c r="AG61" s="183" t="s">
        <v>2837</v>
      </c>
      <c r="AH61" s="183" t="s">
        <v>2948</v>
      </c>
      <c r="AI61" s="183" t="s">
        <v>2837</v>
      </c>
      <c r="AJ61" s="183" t="s">
        <v>2837</v>
      </c>
      <c r="AK61" s="183" t="s">
        <v>2948</v>
      </c>
      <c r="AL61" s="183" t="s">
        <v>2837</v>
      </c>
      <c r="AM61" s="183" t="s">
        <v>2837</v>
      </c>
      <c r="AN61" s="183" t="s">
        <v>2948</v>
      </c>
      <c r="AO61" s="183" t="s">
        <v>2837</v>
      </c>
      <c r="AP61" s="183" t="s">
        <v>2837</v>
      </c>
      <c r="AQ61" s="183" t="s">
        <v>2948</v>
      </c>
      <c r="AR61" s="183" t="s">
        <v>2837</v>
      </c>
      <c r="AS61" s="183" t="s">
        <v>2837</v>
      </c>
      <c r="AT61" s="183" t="s">
        <v>2948</v>
      </c>
      <c r="AU61" s="183" t="s">
        <v>2837</v>
      </c>
      <c r="AV61" s="183" t="s">
        <v>2837</v>
      </c>
      <c r="AW61" s="183" t="s">
        <v>2948</v>
      </c>
      <c r="AX61" s="183" t="s">
        <v>2837</v>
      </c>
      <c r="AY61" s="183" t="s">
        <v>2837</v>
      </c>
      <c r="AZ61" s="183" t="s">
        <v>2948</v>
      </c>
      <c r="BA61" s="183" t="s">
        <v>2837</v>
      </c>
      <c r="BB61" s="183" t="s">
        <v>2837</v>
      </c>
      <c r="BC61" s="183" t="s">
        <v>2948</v>
      </c>
      <c r="BD61" s="183" t="s">
        <v>2837</v>
      </c>
      <c r="BE61" s="183" t="s">
        <v>2837</v>
      </c>
      <c r="BF61" s="183" t="s">
        <v>2948</v>
      </c>
      <c r="BG61" s="183" t="s">
        <v>2837</v>
      </c>
      <c r="BH61" s="183" t="s">
        <v>2837</v>
      </c>
      <c r="BI61" s="183" t="s">
        <v>2948</v>
      </c>
      <c r="BJ61" s="183" t="s">
        <v>2837</v>
      </c>
      <c r="BK61" s="183" t="s">
        <v>2837</v>
      </c>
      <c r="BL61" s="183" t="s">
        <v>2948</v>
      </c>
      <c r="BM61" s="183" t="s">
        <v>2837</v>
      </c>
      <c r="BN61" s="183" t="s">
        <v>2837</v>
      </c>
      <c r="BO61" s="183" t="s">
        <v>2948</v>
      </c>
      <c r="BP61" s="183" t="s">
        <v>2837</v>
      </c>
      <c r="BQ61" s="183" t="s">
        <v>2837</v>
      </c>
      <c r="BR61" s="183" t="s">
        <v>2948</v>
      </c>
      <c r="BS61" s="183" t="s">
        <v>2837</v>
      </c>
      <c r="BT61" s="183" t="s">
        <v>2837</v>
      </c>
      <c r="BU61" s="183" t="s">
        <v>2948</v>
      </c>
      <c r="BV61" s="183" t="s">
        <v>2837</v>
      </c>
      <c r="BW61" s="183" t="s">
        <v>2837</v>
      </c>
      <c r="BX61" s="183" t="s">
        <v>2948</v>
      </c>
      <c r="BY61" s="183" t="s">
        <v>2837</v>
      </c>
      <c r="BZ61" s="183" t="s">
        <v>2837</v>
      </c>
      <c r="CA61" s="183" t="s">
        <v>2948</v>
      </c>
      <c r="CB61" s="183" t="s">
        <v>2837</v>
      </c>
      <c r="CC61" s="183" t="s">
        <v>2837</v>
      </c>
      <c r="CD61" s="183" t="s">
        <v>2948</v>
      </c>
      <c r="CE61" s="183" t="s">
        <v>2837</v>
      </c>
      <c r="CF61" s="183" t="s">
        <v>2837</v>
      </c>
      <c r="CG61" s="183" t="s">
        <v>2948</v>
      </c>
      <c r="CH61" s="183" t="s">
        <v>2837</v>
      </c>
      <c r="CI61" s="183" t="s">
        <v>2837</v>
      </c>
      <c r="CJ61" s="183" t="s">
        <v>2948</v>
      </c>
      <c r="CK61" s="183" t="s">
        <v>2837</v>
      </c>
      <c r="CL61" s="183" t="s">
        <v>2837</v>
      </c>
      <c r="CM61" s="183" t="s">
        <v>2948</v>
      </c>
      <c r="CN61" s="183" t="s">
        <v>2837</v>
      </c>
      <c r="CO61" s="183" t="s">
        <v>2837</v>
      </c>
      <c r="CP61" s="183" t="s">
        <v>2948</v>
      </c>
      <c r="CQ61" s="183" t="s">
        <v>2837</v>
      </c>
      <c r="CR61" s="183" t="s">
        <v>2837</v>
      </c>
      <c r="CS61" s="183" t="s">
        <v>2948</v>
      </c>
      <c r="CT61" s="183" t="s">
        <v>2837</v>
      </c>
      <c r="CU61" s="183" t="s">
        <v>2837</v>
      </c>
      <c r="CV61" s="183" t="s">
        <v>2948</v>
      </c>
      <c r="CW61" s="183" t="s">
        <v>2837</v>
      </c>
      <c r="CX61" s="183" t="s">
        <v>2837</v>
      </c>
      <c r="CY61" s="183" t="s">
        <v>2948</v>
      </c>
      <c r="CZ61" s="183" t="s">
        <v>2837</v>
      </c>
      <c r="DA61" s="183" t="s">
        <v>2837</v>
      </c>
      <c r="DB61" s="183" t="s">
        <v>2948</v>
      </c>
      <c r="DC61" s="183" t="s">
        <v>2837</v>
      </c>
      <c r="DD61" s="183" t="s">
        <v>2837</v>
      </c>
      <c r="DE61" s="183" t="s">
        <v>2948</v>
      </c>
      <c r="DF61" s="183" t="s">
        <v>2837</v>
      </c>
      <c r="DG61" s="183" t="s">
        <v>2837</v>
      </c>
      <c r="DH61" s="183" t="s">
        <v>2948</v>
      </c>
      <c r="DI61" s="183" t="s">
        <v>2837</v>
      </c>
      <c r="DJ61" s="183" t="s">
        <v>2837</v>
      </c>
      <c r="DK61" s="183" t="s">
        <v>2948</v>
      </c>
      <c r="DL61" s="183" t="s">
        <v>2837</v>
      </c>
      <c r="DM61" s="183" t="s">
        <v>2837</v>
      </c>
      <c r="DN61" s="183" t="s">
        <v>2948</v>
      </c>
      <c r="DO61" s="183" t="s">
        <v>2837</v>
      </c>
      <c r="DP61" s="183" t="s">
        <v>2837</v>
      </c>
      <c r="DQ61" s="183" t="s">
        <v>2948</v>
      </c>
      <c r="DR61" s="183" t="s">
        <v>2837</v>
      </c>
      <c r="DS61" s="183" t="s">
        <v>2837</v>
      </c>
      <c r="DT61" s="183" t="s">
        <v>2948</v>
      </c>
      <c r="DU61" s="183" t="s">
        <v>2837</v>
      </c>
      <c r="DV61" s="183" t="s">
        <v>2837</v>
      </c>
      <c r="DW61" s="183" t="s">
        <v>2948</v>
      </c>
      <c r="DX61" s="183" t="s">
        <v>2837</v>
      </c>
      <c r="DY61" s="183" t="s">
        <v>2837</v>
      </c>
      <c r="DZ61" s="183" t="s">
        <v>2948</v>
      </c>
      <c r="EA61" s="183" t="s">
        <v>2837</v>
      </c>
      <c r="EB61" s="183" t="s">
        <v>2837</v>
      </c>
      <c r="EC61" s="183" t="s">
        <v>2948</v>
      </c>
      <c r="ED61" s="183" t="s">
        <v>2837</v>
      </c>
      <c r="EE61" s="183" t="s">
        <v>2837</v>
      </c>
      <c r="EF61" s="183" t="s">
        <v>2948</v>
      </c>
      <c r="EG61" s="183" t="s">
        <v>2837</v>
      </c>
      <c r="EH61" s="183" t="s">
        <v>2837</v>
      </c>
      <c r="EI61" s="183" t="s">
        <v>2948</v>
      </c>
      <c r="EJ61" s="183" t="s">
        <v>2837</v>
      </c>
      <c r="EK61" s="183" t="s">
        <v>2837</v>
      </c>
      <c r="EL61" s="183" t="s">
        <v>2948</v>
      </c>
      <c r="EM61" s="183" t="s">
        <v>2837</v>
      </c>
      <c r="EN61" s="183" t="s">
        <v>2837</v>
      </c>
      <c r="EO61" s="183" t="s">
        <v>2948</v>
      </c>
      <c r="EP61" s="183" t="s">
        <v>2837</v>
      </c>
      <c r="EQ61" s="183" t="s">
        <v>2837</v>
      </c>
      <c r="ER61" s="183" t="s">
        <v>2948</v>
      </c>
      <c r="ES61" s="183" t="s">
        <v>2837</v>
      </c>
      <c r="ET61" s="183" t="s">
        <v>2837</v>
      </c>
    </row>
    <row r="62" spans="1:150" x14ac:dyDescent="0.3">
      <c r="A62" s="1"/>
      <c r="B62" s="181" t="s">
        <v>3265</v>
      </c>
      <c r="C62" s="181" t="s">
        <v>119</v>
      </c>
      <c r="D62" s="181" t="s">
        <v>1080</v>
      </c>
      <c r="E62" s="181" t="s">
        <v>3266</v>
      </c>
      <c r="F62" s="181" t="s">
        <v>3267</v>
      </c>
      <c r="G62" s="181" t="s">
        <v>2948</v>
      </c>
      <c r="H62" s="181" t="s">
        <v>2837</v>
      </c>
      <c r="I62" s="181" t="s">
        <v>2837</v>
      </c>
      <c r="J62" s="181" t="s">
        <v>2948</v>
      </c>
      <c r="K62" s="181" t="s">
        <v>2837</v>
      </c>
      <c r="L62" s="181" t="s">
        <v>2837</v>
      </c>
      <c r="M62" s="181" t="s">
        <v>2948</v>
      </c>
      <c r="N62" s="181" t="s">
        <v>2837</v>
      </c>
      <c r="O62" s="181" t="s">
        <v>2837</v>
      </c>
      <c r="P62" s="181" t="s">
        <v>2948</v>
      </c>
      <c r="Q62" s="181" t="s">
        <v>2837</v>
      </c>
      <c r="R62" s="181" t="s">
        <v>2837</v>
      </c>
      <c r="S62" s="181" t="s">
        <v>2948</v>
      </c>
      <c r="T62" s="181" t="s">
        <v>2837</v>
      </c>
      <c r="U62" s="181" t="s">
        <v>2837</v>
      </c>
      <c r="V62" s="181" t="s">
        <v>2948</v>
      </c>
      <c r="W62" s="181" t="s">
        <v>2837</v>
      </c>
      <c r="X62" s="181" t="s">
        <v>2837</v>
      </c>
      <c r="Y62" s="181" t="s">
        <v>2948</v>
      </c>
      <c r="Z62" s="181" t="s">
        <v>2837</v>
      </c>
      <c r="AA62" s="181" t="s">
        <v>2837</v>
      </c>
      <c r="AB62" s="181" t="s">
        <v>2948</v>
      </c>
      <c r="AC62" s="181" t="s">
        <v>2837</v>
      </c>
      <c r="AD62" s="181" t="s">
        <v>2837</v>
      </c>
      <c r="AE62" s="181" t="s">
        <v>2948</v>
      </c>
      <c r="AF62" s="181" t="s">
        <v>2837</v>
      </c>
      <c r="AG62" s="181" t="s">
        <v>2837</v>
      </c>
      <c r="AH62" s="181" t="s">
        <v>2948</v>
      </c>
      <c r="AI62" s="181" t="s">
        <v>2837</v>
      </c>
      <c r="AJ62" s="181" t="s">
        <v>2837</v>
      </c>
      <c r="AK62" s="181" t="s">
        <v>2948</v>
      </c>
      <c r="AL62" s="181" t="s">
        <v>2837</v>
      </c>
      <c r="AM62" s="181" t="s">
        <v>2837</v>
      </c>
      <c r="AN62" s="181" t="s">
        <v>2948</v>
      </c>
      <c r="AO62" s="181" t="s">
        <v>2837</v>
      </c>
      <c r="AP62" s="181" t="s">
        <v>2837</v>
      </c>
      <c r="AQ62" s="181" t="s">
        <v>2948</v>
      </c>
      <c r="AR62" s="181" t="s">
        <v>2837</v>
      </c>
      <c r="AS62" s="181" t="s">
        <v>2837</v>
      </c>
      <c r="AT62" s="181" t="s">
        <v>2948</v>
      </c>
      <c r="AU62" s="181" t="s">
        <v>2837</v>
      </c>
      <c r="AV62" s="181" t="s">
        <v>2837</v>
      </c>
      <c r="AW62" s="181" t="s">
        <v>2948</v>
      </c>
      <c r="AX62" s="181" t="s">
        <v>2837</v>
      </c>
      <c r="AY62" s="181" t="s">
        <v>2837</v>
      </c>
      <c r="AZ62" s="181" t="s">
        <v>2948</v>
      </c>
      <c r="BA62" s="181" t="s">
        <v>2837</v>
      </c>
      <c r="BB62" s="181" t="s">
        <v>2837</v>
      </c>
      <c r="BC62" s="181" t="s">
        <v>2948</v>
      </c>
      <c r="BD62" s="181" t="s">
        <v>2837</v>
      </c>
      <c r="BE62" s="181" t="s">
        <v>2837</v>
      </c>
      <c r="BF62" s="181" t="s">
        <v>2948</v>
      </c>
      <c r="BG62" s="181" t="s">
        <v>2837</v>
      </c>
      <c r="BH62" s="181" t="s">
        <v>2837</v>
      </c>
      <c r="BI62" s="181" t="s">
        <v>2948</v>
      </c>
      <c r="BJ62" s="181" t="s">
        <v>2837</v>
      </c>
      <c r="BK62" s="181" t="s">
        <v>2837</v>
      </c>
      <c r="BL62" s="181" t="s">
        <v>2948</v>
      </c>
      <c r="BM62" s="181" t="s">
        <v>2837</v>
      </c>
      <c r="BN62" s="181" t="s">
        <v>2837</v>
      </c>
      <c r="BO62" s="181" t="s">
        <v>2948</v>
      </c>
      <c r="BP62" s="181" t="s">
        <v>2837</v>
      </c>
      <c r="BQ62" s="181" t="s">
        <v>2837</v>
      </c>
      <c r="BR62" s="181" t="s">
        <v>2948</v>
      </c>
      <c r="BS62" s="181" t="s">
        <v>2837</v>
      </c>
      <c r="BT62" s="181" t="s">
        <v>2837</v>
      </c>
      <c r="BU62" s="181" t="s">
        <v>2948</v>
      </c>
      <c r="BV62" s="181" t="s">
        <v>2837</v>
      </c>
      <c r="BW62" s="181" t="s">
        <v>2837</v>
      </c>
      <c r="BX62" s="181" t="s">
        <v>2948</v>
      </c>
      <c r="BY62" s="181" t="s">
        <v>2837</v>
      </c>
      <c r="BZ62" s="181" t="s">
        <v>2837</v>
      </c>
      <c r="CA62" s="181" t="s">
        <v>2948</v>
      </c>
      <c r="CB62" s="181" t="s">
        <v>2837</v>
      </c>
      <c r="CC62" s="181" t="s">
        <v>2837</v>
      </c>
      <c r="CD62" s="181" t="s">
        <v>2948</v>
      </c>
      <c r="CE62" s="181" t="s">
        <v>2837</v>
      </c>
      <c r="CF62" s="181" t="s">
        <v>2837</v>
      </c>
      <c r="CG62" s="181" t="s">
        <v>2948</v>
      </c>
      <c r="CH62" s="181" t="s">
        <v>2837</v>
      </c>
      <c r="CI62" s="181" t="s">
        <v>2837</v>
      </c>
      <c r="CJ62" s="181" t="s">
        <v>2948</v>
      </c>
      <c r="CK62" s="181" t="s">
        <v>2837</v>
      </c>
      <c r="CL62" s="181" t="s">
        <v>2837</v>
      </c>
      <c r="CM62" s="181" t="s">
        <v>2948</v>
      </c>
      <c r="CN62" s="181" t="s">
        <v>2837</v>
      </c>
      <c r="CO62" s="181" t="s">
        <v>2837</v>
      </c>
      <c r="CP62" s="181" t="s">
        <v>2948</v>
      </c>
      <c r="CQ62" s="181" t="s">
        <v>2837</v>
      </c>
      <c r="CR62" s="181" t="s">
        <v>2837</v>
      </c>
      <c r="CS62" s="181" t="s">
        <v>2948</v>
      </c>
      <c r="CT62" s="181" t="s">
        <v>2837</v>
      </c>
      <c r="CU62" s="181" t="s">
        <v>2837</v>
      </c>
      <c r="CV62" s="181" t="s">
        <v>2948</v>
      </c>
      <c r="CW62" s="181" t="s">
        <v>2837</v>
      </c>
      <c r="CX62" s="181" t="s">
        <v>2837</v>
      </c>
      <c r="CY62" s="181" t="s">
        <v>2948</v>
      </c>
      <c r="CZ62" s="181" t="s">
        <v>2837</v>
      </c>
      <c r="DA62" s="181" t="s">
        <v>2837</v>
      </c>
      <c r="DB62" s="181" t="s">
        <v>2948</v>
      </c>
      <c r="DC62" s="181" t="s">
        <v>2837</v>
      </c>
      <c r="DD62" s="181" t="s">
        <v>2837</v>
      </c>
      <c r="DE62" s="181" t="s">
        <v>2948</v>
      </c>
      <c r="DF62" s="181" t="s">
        <v>2837</v>
      </c>
      <c r="DG62" s="181" t="s">
        <v>2837</v>
      </c>
      <c r="DH62" s="181" t="s">
        <v>2948</v>
      </c>
      <c r="DI62" s="181" t="s">
        <v>2837</v>
      </c>
      <c r="DJ62" s="181" t="s">
        <v>2837</v>
      </c>
      <c r="DK62" s="181" t="s">
        <v>2948</v>
      </c>
      <c r="DL62" s="181" t="s">
        <v>2837</v>
      </c>
      <c r="DM62" s="181" t="s">
        <v>2837</v>
      </c>
      <c r="DN62" s="181" t="s">
        <v>2948</v>
      </c>
      <c r="DO62" s="181" t="s">
        <v>2837</v>
      </c>
      <c r="DP62" s="181" t="s">
        <v>2837</v>
      </c>
      <c r="DQ62" s="181" t="s">
        <v>2948</v>
      </c>
      <c r="DR62" s="181" t="s">
        <v>2837</v>
      </c>
      <c r="DS62" s="181" t="s">
        <v>2837</v>
      </c>
      <c r="DT62" s="181" t="s">
        <v>2948</v>
      </c>
      <c r="DU62" s="181" t="s">
        <v>2837</v>
      </c>
      <c r="DV62" s="181" t="s">
        <v>2837</v>
      </c>
      <c r="DW62" s="181" t="s">
        <v>2948</v>
      </c>
      <c r="DX62" s="181" t="s">
        <v>2837</v>
      </c>
      <c r="DY62" s="181" t="s">
        <v>2837</v>
      </c>
      <c r="DZ62" s="181" t="s">
        <v>2948</v>
      </c>
      <c r="EA62" s="181" t="s">
        <v>2837</v>
      </c>
      <c r="EB62" s="181" t="s">
        <v>2837</v>
      </c>
      <c r="EC62" s="181" t="s">
        <v>2948</v>
      </c>
      <c r="ED62" s="181" t="s">
        <v>2837</v>
      </c>
      <c r="EE62" s="181" t="s">
        <v>2837</v>
      </c>
      <c r="EF62" s="181" t="s">
        <v>2948</v>
      </c>
      <c r="EG62" s="181" t="s">
        <v>2837</v>
      </c>
      <c r="EH62" s="181" t="s">
        <v>2837</v>
      </c>
      <c r="EI62" s="181" t="s">
        <v>2948</v>
      </c>
      <c r="EJ62" s="181" t="s">
        <v>2837</v>
      </c>
      <c r="EK62" s="181" t="s">
        <v>2837</v>
      </c>
      <c r="EL62" s="181" t="s">
        <v>2948</v>
      </c>
      <c r="EM62" s="181" t="s">
        <v>2837</v>
      </c>
      <c r="EN62" s="181" t="s">
        <v>2837</v>
      </c>
      <c r="EO62" s="181" t="s">
        <v>2948</v>
      </c>
      <c r="EP62" s="181" t="s">
        <v>2837</v>
      </c>
      <c r="EQ62" s="181" t="s">
        <v>2837</v>
      </c>
      <c r="ER62" s="181" t="s">
        <v>2948</v>
      </c>
      <c r="ES62" s="181" t="s">
        <v>2837</v>
      </c>
      <c r="ET62" s="181" t="s">
        <v>2837</v>
      </c>
    </row>
    <row r="63" spans="1:150" x14ac:dyDescent="0.3">
      <c r="A63" s="1"/>
      <c r="B63" s="182" t="s">
        <v>3268</v>
      </c>
      <c r="C63" s="182" t="s">
        <v>119</v>
      </c>
      <c r="D63" s="182" t="s">
        <v>1080</v>
      </c>
      <c r="E63" s="182" t="s">
        <v>3269</v>
      </c>
      <c r="F63" s="182" t="s">
        <v>3270</v>
      </c>
      <c r="G63" s="183" t="s">
        <v>2948</v>
      </c>
      <c r="H63" s="183" t="s">
        <v>2837</v>
      </c>
      <c r="I63" s="183" t="s">
        <v>2837</v>
      </c>
      <c r="J63" s="183" t="s">
        <v>2948</v>
      </c>
      <c r="K63" s="183" t="s">
        <v>2837</v>
      </c>
      <c r="L63" s="183" t="s">
        <v>2837</v>
      </c>
      <c r="M63" s="183" t="s">
        <v>2948</v>
      </c>
      <c r="N63" s="183" t="s">
        <v>2837</v>
      </c>
      <c r="O63" s="183" t="s">
        <v>2837</v>
      </c>
      <c r="P63" s="183" t="s">
        <v>2948</v>
      </c>
      <c r="Q63" s="183" t="s">
        <v>2837</v>
      </c>
      <c r="R63" s="183" t="s">
        <v>2837</v>
      </c>
      <c r="S63" s="183" t="s">
        <v>2948</v>
      </c>
      <c r="T63" s="183" t="s">
        <v>2837</v>
      </c>
      <c r="U63" s="183" t="s">
        <v>2837</v>
      </c>
      <c r="V63" s="183" t="s">
        <v>2948</v>
      </c>
      <c r="W63" s="183" t="s">
        <v>2837</v>
      </c>
      <c r="X63" s="183" t="s">
        <v>2837</v>
      </c>
      <c r="Y63" s="183" t="s">
        <v>2948</v>
      </c>
      <c r="Z63" s="183" t="s">
        <v>2837</v>
      </c>
      <c r="AA63" s="183" t="s">
        <v>2837</v>
      </c>
      <c r="AB63" s="183" t="s">
        <v>2948</v>
      </c>
      <c r="AC63" s="183" t="s">
        <v>2837</v>
      </c>
      <c r="AD63" s="183" t="s">
        <v>2837</v>
      </c>
      <c r="AE63" s="183" t="s">
        <v>2948</v>
      </c>
      <c r="AF63" s="183" t="s">
        <v>2837</v>
      </c>
      <c r="AG63" s="183" t="s">
        <v>2837</v>
      </c>
      <c r="AH63" s="183" t="s">
        <v>2948</v>
      </c>
      <c r="AI63" s="183" t="s">
        <v>2837</v>
      </c>
      <c r="AJ63" s="183" t="s">
        <v>2837</v>
      </c>
      <c r="AK63" s="183" t="s">
        <v>2948</v>
      </c>
      <c r="AL63" s="183" t="s">
        <v>2837</v>
      </c>
      <c r="AM63" s="183" t="s">
        <v>2837</v>
      </c>
      <c r="AN63" s="183" t="s">
        <v>2948</v>
      </c>
      <c r="AO63" s="183" t="s">
        <v>2837</v>
      </c>
      <c r="AP63" s="183" t="s">
        <v>2837</v>
      </c>
      <c r="AQ63" s="183" t="s">
        <v>2948</v>
      </c>
      <c r="AR63" s="183" t="s">
        <v>2837</v>
      </c>
      <c r="AS63" s="183" t="s">
        <v>2837</v>
      </c>
      <c r="AT63" s="183" t="s">
        <v>2948</v>
      </c>
      <c r="AU63" s="183" t="s">
        <v>2837</v>
      </c>
      <c r="AV63" s="183" t="s">
        <v>2837</v>
      </c>
      <c r="AW63" s="183" t="s">
        <v>2948</v>
      </c>
      <c r="AX63" s="183" t="s">
        <v>2837</v>
      </c>
      <c r="AY63" s="183" t="s">
        <v>2837</v>
      </c>
      <c r="AZ63" s="183" t="s">
        <v>2948</v>
      </c>
      <c r="BA63" s="183" t="s">
        <v>2837</v>
      </c>
      <c r="BB63" s="183" t="s">
        <v>2837</v>
      </c>
      <c r="BC63" s="183" t="s">
        <v>2948</v>
      </c>
      <c r="BD63" s="183" t="s">
        <v>2837</v>
      </c>
      <c r="BE63" s="183" t="s">
        <v>2837</v>
      </c>
      <c r="BF63" s="183" t="s">
        <v>2948</v>
      </c>
      <c r="BG63" s="183" t="s">
        <v>2837</v>
      </c>
      <c r="BH63" s="183" t="s">
        <v>2837</v>
      </c>
      <c r="BI63" s="183" t="s">
        <v>2948</v>
      </c>
      <c r="BJ63" s="183" t="s">
        <v>2837</v>
      </c>
      <c r="BK63" s="183" t="s">
        <v>2837</v>
      </c>
      <c r="BL63" s="183" t="s">
        <v>2948</v>
      </c>
      <c r="BM63" s="183" t="s">
        <v>2837</v>
      </c>
      <c r="BN63" s="183" t="s">
        <v>2837</v>
      </c>
      <c r="BO63" s="183" t="s">
        <v>2948</v>
      </c>
      <c r="BP63" s="183" t="s">
        <v>2837</v>
      </c>
      <c r="BQ63" s="183" t="s">
        <v>2837</v>
      </c>
      <c r="BR63" s="183" t="s">
        <v>2948</v>
      </c>
      <c r="BS63" s="183" t="s">
        <v>2837</v>
      </c>
      <c r="BT63" s="183" t="s">
        <v>2837</v>
      </c>
      <c r="BU63" s="183" t="s">
        <v>2948</v>
      </c>
      <c r="BV63" s="183" t="s">
        <v>2837</v>
      </c>
      <c r="BW63" s="183" t="s">
        <v>2837</v>
      </c>
      <c r="BX63" s="183" t="s">
        <v>2948</v>
      </c>
      <c r="BY63" s="183" t="s">
        <v>2837</v>
      </c>
      <c r="BZ63" s="183" t="s">
        <v>2837</v>
      </c>
      <c r="CA63" s="183" t="s">
        <v>2948</v>
      </c>
      <c r="CB63" s="183" t="s">
        <v>2837</v>
      </c>
      <c r="CC63" s="183" t="s">
        <v>2837</v>
      </c>
      <c r="CD63" s="183" t="s">
        <v>2948</v>
      </c>
      <c r="CE63" s="183" t="s">
        <v>2837</v>
      </c>
      <c r="CF63" s="183" t="s">
        <v>2837</v>
      </c>
      <c r="CG63" s="183" t="s">
        <v>2948</v>
      </c>
      <c r="CH63" s="183" t="s">
        <v>2837</v>
      </c>
      <c r="CI63" s="183" t="s">
        <v>2837</v>
      </c>
      <c r="CJ63" s="183" t="s">
        <v>2948</v>
      </c>
      <c r="CK63" s="183" t="s">
        <v>2837</v>
      </c>
      <c r="CL63" s="183" t="s">
        <v>2837</v>
      </c>
      <c r="CM63" s="183" t="s">
        <v>2948</v>
      </c>
      <c r="CN63" s="183" t="s">
        <v>2837</v>
      </c>
      <c r="CO63" s="183" t="s">
        <v>2837</v>
      </c>
      <c r="CP63" s="183" t="s">
        <v>2948</v>
      </c>
      <c r="CQ63" s="183" t="s">
        <v>2837</v>
      </c>
      <c r="CR63" s="183" t="s">
        <v>2837</v>
      </c>
      <c r="CS63" s="183" t="s">
        <v>2948</v>
      </c>
      <c r="CT63" s="183" t="s">
        <v>2837</v>
      </c>
      <c r="CU63" s="183" t="s">
        <v>2837</v>
      </c>
      <c r="CV63" s="183" t="s">
        <v>2948</v>
      </c>
      <c r="CW63" s="183" t="s">
        <v>2837</v>
      </c>
      <c r="CX63" s="183" t="s">
        <v>2837</v>
      </c>
      <c r="CY63" s="183" t="s">
        <v>2948</v>
      </c>
      <c r="CZ63" s="183" t="s">
        <v>2837</v>
      </c>
      <c r="DA63" s="183" t="s">
        <v>2837</v>
      </c>
      <c r="DB63" s="183" t="s">
        <v>2948</v>
      </c>
      <c r="DC63" s="183" t="s">
        <v>2837</v>
      </c>
      <c r="DD63" s="183" t="s">
        <v>2837</v>
      </c>
      <c r="DE63" s="183" t="s">
        <v>2948</v>
      </c>
      <c r="DF63" s="183" t="s">
        <v>2837</v>
      </c>
      <c r="DG63" s="183" t="s">
        <v>2837</v>
      </c>
      <c r="DH63" s="183" t="s">
        <v>2948</v>
      </c>
      <c r="DI63" s="183" t="s">
        <v>2837</v>
      </c>
      <c r="DJ63" s="183" t="s">
        <v>2837</v>
      </c>
      <c r="DK63" s="183" t="s">
        <v>2948</v>
      </c>
      <c r="DL63" s="183" t="s">
        <v>2837</v>
      </c>
      <c r="DM63" s="183" t="s">
        <v>2837</v>
      </c>
      <c r="DN63" s="183" t="s">
        <v>2948</v>
      </c>
      <c r="DO63" s="183" t="s">
        <v>2837</v>
      </c>
      <c r="DP63" s="183" t="s">
        <v>2837</v>
      </c>
      <c r="DQ63" s="183" t="s">
        <v>2948</v>
      </c>
      <c r="DR63" s="183" t="s">
        <v>2837</v>
      </c>
      <c r="DS63" s="183" t="s">
        <v>2837</v>
      </c>
      <c r="DT63" s="183" t="s">
        <v>2948</v>
      </c>
      <c r="DU63" s="183" t="s">
        <v>2837</v>
      </c>
      <c r="DV63" s="183" t="s">
        <v>2837</v>
      </c>
      <c r="DW63" s="183" t="s">
        <v>2948</v>
      </c>
      <c r="DX63" s="183" t="s">
        <v>2837</v>
      </c>
      <c r="DY63" s="183" t="s">
        <v>2837</v>
      </c>
      <c r="DZ63" s="183" t="s">
        <v>2948</v>
      </c>
      <c r="EA63" s="183" t="s">
        <v>2837</v>
      </c>
      <c r="EB63" s="183" t="s">
        <v>2837</v>
      </c>
      <c r="EC63" s="183" t="s">
        <v>2948</v>
      </c>
      <c r="ED63" s="183" t="s">
        <v>2837</v>
      </c>
      <c r="EE63" s="183" t="s">
        <v>2837</v>
      </c>
      <c r="EF63" s="183" t="s">
        <v>2948</v>
      </c>
      <c r="EG63" s="183" t="s">
        <v>2837</v>
      </c>
      <c r="EH63" s="183" t="s">
        <v>2837</v>
      </c>
      <c r="EI63" s="183" t="s">
        <v>2948</v>
      </c>
      <c r="EJ63" s="183" t="s">
        <v>2837</v>
      </c>
      <c r="EK63" s="183" t="s">
        <v>2837</v>
      </c>
      <c r="EL63" s="183" t="s">
        <v>2948</v>
      </c>
      <c r="EM63" s="183" t="s">
        <v>2837</v>
      </c>
      <c r="EN63" s="183" t="s">
        <v>2837</v>
      </c>
      <c r="EO63" s="183" t="s">
        <v>2948</v>
      </c>
      <c r="EP63" s="183" t="s">
        <v>2837</v>
      </c>
      <c r="EQ63" s="183" t="s">
        <v>2837</v>
      </c>
      <c r="ER63" s="183" t="s">
        <v>2948</v>
      </c>
      <c r="ES63" s="183" t="s">
        <v>2837</v>
      </c>
      <c r="ET63" s="183" t="s">
        <v>2837</v>
      </c>
    </row>
    <row r="64" spans="1:150" x14ac:dyDescent="0.3">
      <c r="A64" s="1"/>
      <c r="B64" s="182" t="s">
        <v>3271</v>
      </c>
      <c r="C64" s="182" t="s">
        <v>119</v>
      </c>
      <c r="D64" s="182" t="s">
        <v>1080</v>
      </c>
      <c r="E64" s="182" t="s">
        <v>3272</v>
      </c>
      <c r="F64" s="182" t="s">
        <v>3273</v>
      </c>
      <c r="G64" s="183" t="s">
        <v>2948</v>
      </c>
      <c r="H64" s="183" t="s">
        <v>2837</v>
      </c>
      <c r="I64" s="183" t="s">
        <v>2837</v>
      </c>
      <c r="J64" s="183" t="s">
        <v>2948</v>
      </c>
      <c r="K64" s="183" t="s">
        <v>2837</v>
      </c>
      <c r="L64" s="183" t="s">
        <v>2837</v>
      </c>
      <c r="M64" s="183" t="s">
        <v>2948</v>
      </c>
      <c r="N64" s="183" t="s">
        <v>2837</v>
      </c>
      <c r="O64" s="183" t="s">
        <v>2837</v>
      </c>
      <c r="P64" s="183" t="s">
        <v>2948</v>
      </c>
      <c r="Q64" s="183" t="s">
        <v>2837</v>
      </c>
      <c r="R64" s="183" t="s">
        <v>2837</v>
      </c>
      <c r="S64" s="183" t="s">
        <v>2948</v>
      </c>
      <c r="T64" s="183" t="s">
        <v>2837</v>
      </c>
      <c r="U64" s="183" t="s">
        <v>2837</v>
      </c>
      <c r="V64" s="183" t="s">
        <v>2948</v>
      </c>
      <c r="W64" s="183" t="s">
        <v>2837</v>
      </c>
      <c r="X64" s="183" t="s">
        <v>2837</v>
      </c>
      <c r="Y64" s="183" t="s">
        <v>2948</v>
      </c>
      <c r="Z64" s="183" t="s">
        <v>2837</v>
      </c>
      <c r="AA64" s="183" t="s">
        <v>2837</v>
      </c>
      <c r="AB64" s="183" t="s">
        <v>2948</v>
      </c>
      <c r="AC64" s="183" t="s">
        <v>2837</v>
      </c>
      <c r="AD64" s="183" t="s">
        <v>2837</v>
      </c>
      <c r="AE64" s="183" t="s">
        <v>2948</v>
      </c>
      <c r="AF64" s="183" t="s">
        <v>2837</v>
      </c>
      <c r="AG64" s="183" t="s">
        <v>2837</v>
      </c>
      <c r="AH64" s="183" t="s">
        <v>2948</v>
      </c>
      <c r="AI64" s="183" t="s">
        <v>2837</v>
      </c>
      <c r="AJ64" s="183" t="s">
        <v>2837</v>
      </c>
      <c r="AK64" s="183" t="s">
        <v>2948</v>
      </c>
      <c r="AL64" s="183" t="s">
        <v>2837</v>
      </c>
      <c r="AM64" s="183" t="s">
        <v>2837</v>
      </c>
      <c r="AN64" s="183" t="s">
        <v>2948</v>
      </c>
      <c r="AO64" s="183" t="s">
        <v>2837</v>
      </c>
      <c r="AP64" s="183" t="s">
        <v>2837</v>
      </c>
      <c r="AQ64" s="183" t="s">
        <v>2948</v>
      </c>
      <c r="AR64" s="183" t="s">
        <v>2837</v>
      </c>
      <c r="AS64" s="183" t="s">
        <v>2837</v>
      </c>
      <c r="AT64" s="183" t="s">
        <v>2948</v>
      </c>
      <c r="AU64" s="183" t="s">
        <v>2837</v>
      </c>
      <c r="AV64" s="183" t="s">
        <v>2837</v>
      </c>
      <c r="AW64" s="183" t="s">
        <v>2948</v>
      </c>
      <c r="AX64" s="183" t="s">
        <v>2837</v>
      </c>
      <c r="AY64" s="183" t="s">
        <v>2837</v>
      </c>
      <c r="AZ64" s="183" t="s">
        <v>2948</v>
      </c>
      <c r="BA64" s="183" t="s">
        <v>2837</v>
      </c>
      <c r="BB64" s="183" t="s">
        <v>2837</v>
      </c>
      <c r="BC64" s="183" t="s">
        <v>2948</v>
      </c>
      <c r="BD64" s="183" t="s">
        <v>2837</v>
      </c>
      <c r="BE64" s="183" t="s">
        <v>2837</v>
      </c>
      <c r="BF64" s="183" t="s">
        <v>2948</v>
      </c>
      <c r="BG64" s="183" t="s">
        <v>2837</v>
      </c>
      <c r="BH64" s="183" t="s">
        <v>2837</v>
      </c>
      <c r="BI64" s="183" t="s">
        <v>2948</v>
      </c>
      <c r="BJ64" s="183" t="s">
        <v>2837</v>
      </c>
      <c r="BK64" s="183" t="s">
        <v>2837</v>
      </c>
      <c r="BL64" s="183" t="s">
        <v>2948</v>
      </c>
      <c r="BM64" s="183" t="s">
        <v>2837</v>
      </c>
      <c r="BN64" s="183" t="s">
        <v>2837</v>
      </c>
      <c r="BO64" s="183" t="s">
        <v>2948</v>
      </c>
      <c r="BP64" s="183" t="s">
        <v>2837</v>
      </c>
      <c r="BQ64" s="183" t="s">
        <v>2837</v>
      </c>
      <c r="BR64" s="183" t="s">
        <v>2948</v>
      </c>
      <c r="BS64" s="183" t="s">
        <v>2837</v>
      </c>
      <c r="BT64" s="183" t="s">
        <v>2837</v>
      </c>
      <c r="BU64" s="183" t="s">
        <v>2948</v>
      </c>
      <c r="BV64" s="183" t="s">
        <v>2837</v>
      </c>
      <c r="BW64" s="183" t="s">
        <v>2837</v>
      </c>
      <c r="BX64" s="183" t="s">
        <v>2948</v>
      </c>
      <c r="BY64" s="183" t="s">
        <v>2837</v>
      </c>
      <c r="BZ64" s="183" t="s">
        <v>2837</v>
      </c>
      <c r="CA64" s="183" t="s">
        <v>2948</v>
      </c>
      <c r="CB64" s="183" t="s">
        <v>2837</v>
      </c>
      <c r="CC64" s="183" t="s">
        <v>2837</v>
      </c>
      <c r="CD64" s="183" t="s">
        <v>2948</v>
      </c>
      <c r="CE64" s="183" t="s">
        <v>2837</v>
      </c>
      <c r="CF64" s="183" t="s">
        <v>2837</v>
      </c>
      <c r="CG64" s="183" t="s">
        <v>2948</v>
      </c>
      <c r="CH64" s="183" t="s">
        <v>2837</v>
      </c>
      <c r="CI64" s="183" t="s">
        <v>2837</v>
      </c>
      <c r="CJ64" s="183" t="s">
        <v>2948</v>
      </c>
      <c r="CK64" s="183" t="s">
        <v>2837</v>
      </c>
      <c r="CL64" s="183" t="s">
        <v>2837</v>
      </c>
      <c r="CM64" s="183" t="s">
        <v>2948</v>
      </c>
      <c r="CN64" s="183" t="s">
        <v>2837</v>
      </c>
      <c r="CO64" s="183" t="s">
        <v>2837</v>
      </c>
      <c r="CP64" s="183" t="s">
        <v>2948</v>
      </c>
      <c r="CQ64" s="183" t="s">
        <v>2837</v>
      </c>
      <c r="CR64" s="183" t="s">
        <v>2837</v>
      </c>
      <c r="CS64" s="183" t="s">
        <v>2948</v>
      </c>
      <c r="CT64" s="183" t="s">
        <v>2837</v>
      </c>
      <c r="CU64" s="183" t="s">
        <v>2837</v>
      </c>
      <c r="CV64" s="183" t="s">
        <v>2948</v>
      </c>
      <c r="CW64" s="183" t="s">
        <v>2837</v>
      </c>
      <c r="CX64" s="183" t="s">
        <v>2837</v>
      </c>
      <c r="CY64" s="183" t="s">
        <v>2948</v>
      </c>
      <c r="CZ64" s="183" t="s">
        <v>2837</v>
      </c>
      <c r="DA64" s="183" t="s">
        <v>2837</v>
      </c>
      <c r="DB64" s="183" t="s">
        <v>2948</v>
      </c>
      <c r="DC64" s="183" t="s">
        <v>2837</v>
      </c>
      <c r="DD64" s="183" t="s">
        <v>2837</v>
      </c>
      <c r="DE64" s="183" t="s">
        <v>2948</v>
      </c>
      <c r="DF64" s="183" t="s">
        <v>2837</v>
      </c>
      <c r="DG64" s="183" t="s">
        <v>2837</v>
      </c>
      <c r="DH64" s="183" t="s">
        <v>2948</v>
      </c>
      <c r="DI64" s="183" t="s">
        <v>2837</v>
      </c>
      <c r="DJ64" s="183" t="s">
        <v>2837</v>
      </c>
      <c r="DK64" s="183" t="s">
        <v>2948</v>
      </c>
      <c r="DL64" s="183" t="s">
        <v>2837</v>
      </c>
      <c r="DM64" s="183" t="s">
        <v>2837</v>
      </c>
      <c r="DN64" s="183" t="s">
        <v>2948</v>
      </c>
      <c r="DO64" s="183" t="s">
        <v>2837</v>
      </c>
      <c r="DP64" s="183" t="s">
        <v>2837</v>
      </c>
      <c r="DQ64" s="183" t="s">
        <v>2948</v>
      </c>
      <c r="DR64" s="183" t="s">
        <v>2837</v>
      </c>
      <c r="DS64" s="183" t="s">
        <v>2837</v>
      </c>
      <c r="DT64" s="183" t="s">
        <v>2948</v>
      </c>
      <c r="DU64" s="183" t="s">
        <v>2837</v>
      </c>
      <c r="DV64" s="183" t="s">
        <v>2837</v>
      </c>
      <c r="DW64" s="183" t="s">
        <v>2948</v>
      </c>
      <c r="DX64" s="183" t="s">
        <v>2837</v>
      </c>
      <c r="DY64" s="183" t="s">
        <v>2837</v>
      </c>
      <c r="DZ64" s="183" t="s">
        <v>2948</v>
      </c>
      <c r="EA64" s="183" t="s">
        <v>2837</v>
      </c>
      <c r="EB64" s="183" t="s">
        <v>2837</v>
      </c>
      <c r="EC64" s="183" t="s">
        <v>2948</v>
      </c>
      <c r="ED64" s="183" t="s">
        <v>2837</v>
      </c>
      <c r="EE64" s="183" t="s">
        <v>2837</v>
      </c>
      <c r="EF64" s="183" t="s">
        <v>2948</v>
      </c>
      <c r="EG64" s="183" t="s">
        <v>2837</v>
      </c>
      <c r="EH64" s="183" t="s">
        <v>2837</v>
      </c>
      <c r="EI64" s="183" t="s">
        <v>2948</v>
      </c>
      <c r="EJ64" s="183" t="s">
        <v>2837</v>
      </c>
      <c r="EK64" s="183" t="s">
        <v>2837</v>
      </c>
      <c r="EL64" s="183" t="s">
        <v>2948</v>
      </c>
      <c r="EM64" s="183" t="s">
        <v>2837</v>
      </c>
      <c r="EN64" s="183" t="s">
        <v>2837</v>
      </c>
      <c r="EO64" s="183" t="s">
        <v>2948</v>
      </c>
      <c r="EP64" s="183" t="s">
        <v>2837</v>
      </c>
      <c r="EQ64" s="183" t="s">
        <v>2837</v>
      </c>
      <c r="ER64" s="183" t="s">
        <v>2948</v>
      </c>
      <c r="ES64" s="183" t="s">
        <v>2837</v>
      </c>
      <c r="ET64" s="183" t="s">
        <v>2837</v>
      </c>
    </row>
    <row r="65" spans="1:150" x14ac:dyDescent="0.3">
      <c r="A65" s="1"/>
      <c r="B65" s="182" t="s">
        <v>3274</v>
      </c>
      <c r="C65" s="182" t="s">
        <v>119</v>
      </c>
      <c r="D65" s="182" t="s">
        <v>1080</v>
      </c>
      <c r="E65" s="182" t="s">
        <v>3275</v>
      </c>
      <c r="F65" s="182" t="s">
        <v>3276</v>
      </c>
      <c r="G65" s="183" t="s">
        <v>2948</v>
      </c>
      <c r="H65" s="183" t="s">
        <v>2837</v>
      </c>
      <c r="I65" s="183" t="s">
        <v>2837</v>
      </c>
      <c r="J65" s="183" t="s">
        <v>2948</v>
      </c>
      <c r="K65" s="183" t="s">
        <v>2837</v>
      </c>
      <c r="L65" s="183" t="s">
        <v>2837</v>
      </c>
      <c r="M65" s="183" t="s">
        <v>2948</v>
      </c>
      <c r="N65" s="183" t="s">
        <v>2837</v>
      </c>
      <c r="O65" s="183" t="s">
        <v>2837</v>
      </c>
      <c r="P65" s="183" t="s">
        <v>2948</v>
      </c>
      <c r="Q65" s="183" t="s">
        <v>2837</v>
      </c>
      <c r="R65" s="183" t="s">
        <v>2837</v>
      </c>
      <c r="S65" s="183" t="s">
        <v>2948</v>
      </c>
      <c r="T65" s="183" t="s">
        <v>2837</v>
      </c>
      <c r="U65" s="183" t="s">
        <v>2837</v>
      </c>
      <c r="V65" s="183" t="s">
        <v>2948</v>
      </c>
      <c r="W65" s="183" t="s">
        <v>2837</v>
      </c>
      <c r="X65" s="183" t="s">
        <v>2837</v>
      </c>
      <c r="Y65" s="183" t="s">
        <v>2948</v>
      </c>
      <c r="Z65" s="183" t="s">
        <v>2837</v>
      </c>
      <c r="AA65" s="183" t="s">
        <v>2837</v>
      </c>
      <c r="AB65" s="183" t="s">
        <v>2948</v>
      </c>
      <c r="AC65" s="183" t="s">
        <v>2837</v>
      </c>
      <c r="AD65" s="183" t="s">
        <v>2837</v>
      </c>
      <c r="AE65" s="183" t="s">
        <v>2948</v>
      </c>
      <c r="AF65" s="183" t="s">
        <v>2837</v>
      </c>
      <c r="AG65" s="183" t="s">
        <v>2837</v>
      </c>
      <c r="AH65" s="183" t="s">
        <v>2948</v>
      </c>
      <c r="AI65" s="183" t="s">
        <v>2837</v>
      </c>
      <c r="AJ65" s="183" t="s">
        <v>2837</v>
      </c>
      <c r="AK65" s="183" t="s">
        <v>2948</v>
      </c>
      <c r="AL65" s="183" t="s">
        <v>2837</v>
      </c>
      <c r="AM65" s="183" t="s">
        <v>2837</v>
      </c>
      <c r="AN65" s="183" t="s">
        <v>2948</v>
      </c>
      <c r="AO65" s="183" t="s">
        <v>2837</v>
      </c>
      <c r="AP65" s="183" t="s">
        <v>2837</v>
      </c>
      <c r="AQ65" s="183" t="s">
        <v>2948</v>
      </c>
      <c r="AR65" s="183" t="s">
        <v>2837</v>
      </c>
      <c r="AS65" s="183" t="s">
        <v>2837</v>
      </c>
      <c r="AT65" s="183" t="s">
        <v>2948</v>
      </c>
      <c r="AU65" s="183" t="s">
        <v>2837</v>
      </c>
      <c r="AV65" s="183" t="s">
        <v>2837</v>
      </c>
      <c r="AW65" s="183" t="s">
        <v>2948</v>
      </c>
      <c r="AX65" s="183" t="s">
        <v>2837</v>
      </c>
      <c r="AY65" s="183" t="s">
        <v>2837</v>
      </c>
      <c r="AZ65" s="183" t="s">
        <v>2948</v>
      </c>
      <c r="BA65" s="183" t="s">
        <v>2837</v>
      </c>
      <c r="BB65" s="183" t="s">
        <v>2837</v>
      </c>
      <c r="BC65" s="183" t="s">
        <v>2948</v>
      </c>
      <c r="BD65" s="183" t="s">
        <v>2837</v>
      </c>
      <c r="BE65" s="183" t="s">
        <v>2837</v>
      </c>
      <c r="BF65" s="183" t="s">
        <v>2948</v>
      </c>
      <c r="BG65" s="183" t="s">
        <v>2837</v>
      </c>
      <c r="BH65" s="183" t="s">
        <v>2837</v>
      </c>
      <c r="BI65" s="183" t="s">
        <v>2948</v>
      </c>
      <c r="BJ65" s="183" t="s">
        <v>2837</v>
      </c>
      <c r="BK65" s="183" t="s">
        <v>2837</v>
      </c>
      <c r="BL65" s="183" t="s">
        <v>2948</v>
      </c>
      <c r="BM65" s="183" t="s">
        <v>2837</v>
      </c>
      <c r="BN65" s="183" t="s">
        <v>2837</v>
      </c>
      <c r="BO65" s="183" t="s">
        <v>2948</v>
      </c>
      <c r="BP65" s="183" t="s">
        <v>2837</v>
      </c>
      <c r="BQ65" s="183" t="s">
        <v>2837</v>
      </c>
      <c r="BR65" s="183" t="s">
        <v>2948</v>
      </c>
      <c r="BS65" s="183" t="s">
        <v>2837</v>
      </c>
      <c r="BT65" s="183" t="s">
        <v>2837</v>
      </c>
      <c r="BU65" s="183" t="s">
        <v>2948</v>
      </c>
      <c r="BV65" s="183" t="s">
        <v>2837</v>
      </c>
      <c r="BW65" s="183" t="s">
        <v>2837</v>
      </c>
      <c r="BX65" s="183" t="s">
        <v>2948</v>
      </c>
      <c r="BY65" s="183" t="s">
        <v>2837</v>
      </c>
      <c r="BZ65" s="183" t="s">
        <v>2837</v>
      </c>
      <c r="CA65" s="183" t="s">
        <v>2948</v>
      </c>
      <c r="CB65" s="183" t="s">
        <v>2837</v>
      </c>
      <c r="CC65" s="183" t="s">
        <v>2837</v>
      </c>
      <c r="CD65" s="183" t="s">
        <v>2948</v>
      </c>
      <c r="CE65" s="183" t="s">
        <v>2837</v>
      </c>
      <c r="CF65" s="183" t="s">
        <v>2837</v>
      </c>
      <c r="CG65" s="183" t="s">
        <v>2948</v>
      </c>
      <c r="CH65" s="183" t="s">
        <v>2837</v>
      </c>
      <c r="CI65" s="183" t="s">
        <v>2837</v>
      </c>
      <c r="CJ65" s="183" t="s">
        <v>2948</v>
      </c>
      <c r="CK65" s="183" t="s">
        <v>2837</v>
      </c>
      <c r="CL65" s="183" t="s">
        <v>2837</v>
      </c>
      <c r="CM65" s="183" t="s">
        <v>2948</v>
      </c>
      <c r="CN65" s="183" t="s">
        <v>2837</v>
      </c>
      <c r="CO65" s="183" t="s">
        <v>2837</v>
      </c>
      <c r="CP65" s="183" t="s">
        <v>2948</v>
      </c>
      <c r="CQ65" s="183" t="s">
        <v>2837</v>
      </c>
      <c r="CR65" s="183" t="s">
        <v>2837</v>
      </c>
      <c r="CS65" s="183" t="s">
        <v>2948</v>
      </c>
      <c r="CT65" s="183" t="s">
        <v>2837</v>
      </c>
      <c r="CU65" s="183" t="s">
        <v>2837</v>
      </c>
      <c r="CV65" s="183" t="s">
        <v>2948</v>
      </c>
      <c r="CW65" s="183" t="s">
        <v>2837</v>
      </c>
      <c r="CX65" s="183" t="s">
        <v>2837</v>
      </c>
      <c r="CY65" s="183" t="s">
        <v>2948</v>
      </c>
      <c r="CZ65" s="183" t="s">
        <v>2837</v>
      </c>
      <c r="DA65" s="183" t="s">
        <v>2837</v>
      </c>
      <c r="DB65" s="183" t="s">
        <v>2948</v>
      </c>
      <c r="DC65" s="183" t="s">
        <v>2837</v>
      </c>
      <c r="DD65" s="183" t="s">
        <v>2837</v>
      </c>
      <c r="DE65" s="183" t="s">
        <v>2948</v>
      </c>
      <c r="DF65" s="183" t="s">
        <v>2837</v>
      </c>
      <c r="DG65" s="183" t="s">
        <v>2837</v>
      </c>
      <c r="DH65" s="183" t="s">
        <v>2948</v>
      </c>
      <c r="DI65" s="183" t="s">
        <v>2837</v>
      </c>
      <c r="DJ65" s="183" t="s">
        <v>2837</v>
      </c>
      <c r="DK65" s="183" t="s">
        <v>2948</v>
      </c>
      <c r="DL65" s="183" t="s">
        <v>2837</v>
      </c>
      <c r="DM65" s="183" t="s">
        <v>2837</v>
      </c>
      <c r="DN65" s="183" t="s">
        <v>2948</v>
      </c>
      <c r="DO65" s="183" t="s">
        <v>2837</v>
      </c>
      <c r="DP65" s="183" t="s">
        <v>2837</v>
      </c>
      <c r="DQ65" s="183" t="s">
        <v>2948</v>
      </c>
      <c r="DR65" s="183" t="s">
        <v>2837</v>
      </c>
      <c r="DS65" s="183" t="s">
        <v>2837</v>
      </c>
      <c r="DT65" s="183" t="s">
        <v>2948</v>
      </c>
      <c r="DU65" s="183" t="s">
        <v>2837</v>
      </c>
      <c r="DV65" s="183" t="s">
        <v>2837</v>
      </c>
      <c r="DW65" s="183" t="s">
        <v>2948</v>
      </c>
      <c r="DX65" s="183" t="s">
        <v>2837</v>
      </c>
      <c r="DY65" s="183" t="s">
        <v>2837</v>
      </c>
      <c r="DZ65" s="183" t="s">
        <v>2948</v>
      </c>
      <c r="EA65" s="183" t="s">
        <v>2837</v>
      </c>
      <c r="EB65" s="183" t="s">
        <v>2837</v>
      </c>
      <c r="EC65" s="183" t="s">
        <v>2948</v>
      </c>
      <c r="ED65" s="183" t="s">
        <v>2837</v>
      </c>
      <c r="EE65" s="183" t="s">
        <v>2837</v>
      </c>
      <c r="EF65" s="183" t="s">
        <v>2948</v>
      </c>
      <c r="EG65" s="183" t="s">
        <v>2837</v>
      </c>
      <c r="EH65" s="183" t="s">
        <v>2837</v>
      </c>
      <c r="EI65" s="183" t="s">
        <v>2948</v>
      </c>
      <c r="EJ65" s="183" t="s">
        <v>2837</v>
      </c>
      <c r="EK65" s="183" t="s">
        <v>2837</v>
      </c>
      <c r="EL65" s="183" t="s">
        <v>2948</v>
      </c>
      <c r="EM65" s="183" t="s">
        <v>2837</v>
      </c>
      <c r="EN65" s="183" t="s">
        <v>2837</v>
      </c>
      <c r="EO65" s="183" t="s">
        <v>2948</v>
      </c>
      <c r="EP65" s="183" t="s">
        <v>2837</v>
      </c>
      <c r="EQ65" s="183" t="s">
        <v>2837</v>
      </c>
      <c r="ER65" s="183" t="s">
        <v>2948</v>
      </c>
      <c r="ES65" s="183" t="s">
        <v>2837</v>
      </c>
      <c r="ET65" s="183" t="s">
        <v>2837</v>
      </c>
    </row>
    <row r="66" spans="1:150" x14ac:dyDescent="0.3">
      <c r="A66" s="1"/>
      <c r="B66" s="181" t="s">
        <v>3277</v>
      </c>
      <c r="C66" s="181" t="s">
        <v>83</v>
      </c>
      <c r="D66" s="181" t="s">
        <v>3278</v>
      </c>
      <c r="E66" s="181" t="s">
        <v>3279</v>
      </c>
      <c r="F66" s="181" t="s">
        <v>3280</v>
      </c>
      <c r="G66" s="181" t="s">
        <v>2948</v>
      </c>
      <c r="H66" s="181" t="s">
        <v>2837</v>
      </c>
      <c r="I66" s="181" t="s">
        <v>2837</v>
      </c>
      <c r="J66" s="181" t="s">
        <v>2948</v>
      </c>
      <c r="K66" s="181" t="s">
        <v>2837</v>
      </c>
      <c r="L66" s="181" t="s">
        <v>3281</v>
      </c>
      <c r="M66" s="181" t="s">
        <v>2948</v>
      </c>
      <c r="N66" s="181" t="s">
        <v>2837</v>
      </c>
      <c r="O66" s="181" t="s">
        <v>3281</v>
      </c>
      <c r="P66" s="181" t="s">
        <v>2948</v>
      </c>
      <c r="Q66" s="181" t="s">
        <v>2837</v>
      </c>
      <c r="R66" s="181" t="s">
        <v>3281</v>
      </c>
      <c r="S66" s="181" t="s">
        <v>2948</v>
      </c>
      <c r="T66" s="181" t="s">
        <v>2837</v>
      </c>
      <c r="U66" s="181" t="s">
        <v>2837</v>
      </c>
      <c r="V66" s="181" t="s">
        <v>2948</v>
      </c>
      <c r="W66" s="181" t="s">
        <v>2837</v>
      </c>
      <c r="X66" s="181" t="s">
        <v>2837</v>
      </c>
      <c r="Y66" s="181" t="s">
        <v>2948</v>
      </c>
      <c r="Z66" s="181" t="s">
        <v>2837</v>
      </c>
      <c r="AA66" s="181" t="s">
        <v>3281</v>
      </c>
      <c r="AB66" s="181" t="s">
        <v>2948</v>
      </c>
      <c r="AC66" s="181" t="s">
        <v>2837</v>
      </c>
      <c r="AD66" s="181" t="s">
        <v>3281</v>
      </c>
      <c r="AE66" s="181" t="s">
        <v>2948</v>
      </c>
      <c r="AF66" s="181" t="s">
        <v>2837</v>
      </c>
      <c r="AG66" s="181" t="s">
        <v>3281</v>
      </c>
      <c r="AH66" s="181" t="s">
        <v>2948</v>
      </c>
      <c r="AI66" s="181" t="s">
        <v>2837</v>
      </c>
      <c r="AJ66" s="181" t="s">
        <v>3281</v>
      </c>
      <c r="AK66" s="181" t="s">
        <v>2948</v>
      </c>
      <c r="AL66" s="181" t="s">
        <v>2837</v>
      </c>
      <c r="AM66" s="181" t="s">
        <v>3281</v>
      </c>
      <c r="AN66" s="181" t="s">
        <v>2948</v>
      </c>
      <c r="AO66" s="181" t="s">
        <v>2837</v>
      </c>
      <c r="AP66" s="181" t="s">
        <v>3282</v>
      </c>
      <c r="AQ66" s="181" t="s">
        <v>2948</v>
      </c>
      <c r="AR66" s="181" t="s">
        <v>2837</v>
      </c>
      <c r="AS66" s="181" t="s">
        <v>2837</v>
      </c>
      <c r="AT66" s="181" t="s">
        <v>2948</v>
      </c>
      <c r="AU66" s="181" t="s">
        <v>2837</v>
      </c>
      <c r="AV66" s="181" t="s">
        <v>3283</v>
      </c>
      <c r="AW66" s="181" t="s">
        <v>2948</v>
      </c>
      <c r="AX66" s="181" t="s">
        <v>2837</v>
      </c>
      <c r="AY66" s="181" t="s">
        <v>3281</v>
      </c>
      <c r="AZ66" s="181" t="s">
        <v>2948</v>
      </c>
      <c r="BA66" s="181" t="s">
        <v>2837</v>
      </c>
      <c r="BB66" s="181" t="s">
        <v>3281</v>
      </c>
      <c r="BC66" s="181" t="s">
        <v>2948</v>
      </c>
      <c r="BD66" s="181" t="s">
        <v>2837</v>
      </c>
      <c r="BE66" s="181" t="s">
        <v>3281</v>
      </c>
      <c r="BF66" s="181" t="s">
        <v>2948</v>
      </c>
      <c r="BG66" s="181" t="s">
        <v>2837</v>
      </c>
      <c r="BH66" s="181" t="s">
        <v>3281</v>
      </c>
      <c r="BI66" s="181" t="s">
        <v>2948</v>
      </c>
      <c r="BJ66" s="181" t="s">
        <v>2837</v>
      </c>
      <c r="BK66" s="181" t="s">
        <v>3284</v>
      </c>
      <c r="BL66" s="181" t="s">
        <v>2948</v>
      </c>
      <c r="BM66" s="181" t="s">
        <v>2837</v>
      </c>
      <c r="BN66" s="181" t="s">
        <v>3285</v>
      </c>
      <c r="BO66" s="181" t="s">
        <v>2948</v>
      </c>
      <c r="BP66" s="181" t="s">
        <v>2837</v>
      </c>
      <c r="BQ66" s="181" t="s">
        <v>2837</v>
      </c>
      <c r="BR66" s="181" t="s">
        <v>2948</v>
      </c>
      <c r="BS66" s="181" t="s">
        <v>2837</v>
      </c>
      <c r="BT66" s="181" t="s">
        <v>2837</v>
      </c>
      <c r="BU66" s="181" t="s">
        <v>2948</v>
      </c>
      <c r="BV66" s="181" t="s">
        <v>2837</v>
      </c>
      <c r="BW66" s="181" t="s">
        <v>2837</v>
      </c>
      <c r="BX66" s="181" t="s">
        <v>2948</v>
      </c>
      <c r="BY66" s="181" t="s">
        <v>2837</v>
      </c>
      <c r="BZ66" s="181" t="s">
        <v>2837</v>
      </c>
      <c r="CA66" s="181" t="s">
        <v>2948</v>
      </c>
      <c r="CB66" s="181" t="s">
        <v>2837</v>
      </c>
      <c r="CC66" s="181" t="s">
        <v>3281</v>
      </c>
      <c r="CD66" s="181" t="s">
        <v>2948</v>
      </c>
      <c r="CE66" s="181" t="s">
        <v>2837</v>
      </c>
      <c r="CF66" s="181" t="s">
        <v>3281</v>
      </c>
      <c r="CG66" s="181" t="s">
        <v>2948</v>
      </c>
      <c r="CH66" s="181" t="s">
        <v>2837</v>
      </c>
      <c r="CI66" s="181" t="s">
        <v>3286</v>
      </c>
      <c r="CJ66" s="181" t="s">
        <v>2948</v>
      </c>
      <c r="CK66" s="181" t="s">
        <v>2837</v>
      </c>
      <c r="CL66" s="181" t="s">
        <v>2837</v>
      </c>
      <c r="CM66" s="181" t="s">
        <v>2948</v>
      </c>
      <c r="CN66" s="181" t="s">
        <v>2837</v>
      </c>
      <c r="CO66" s="181" t="s">
        <v>2837</v>
      </c>
      <c r="CP66" s="181" t="s">
        <v>2948</v>
      </c>
      <c r="CQ66" s="181" t="s">
        <v>2837</v>
      </c>
      <c r="CR66" s="181" t="s">
        <v>2837</v>
      </c>
      <c r="CS66" s="181" t="s">
        <v>2948</v>
      </c>
      <c r="CT66" s="181" t="s">
        <v>2837</v>
      </c>
      <c r="CU66" s="181" t="s">
        <v>2837</v>
      </c>
      <c r="CV66" s="181" t="s">
        <v>2948</v>
      </c>
      <c r="CW66" s="181" t="s">
        <v>2837</v>
      </c>
      <c r="CX66" s="181" t="s">
        <v>2837</v>
      </c>
      <c r="CY66" s="181" t="s">
        <v>2948</v>
      </c>
      <c r="CZ66" s="181" t="s">
        <v>2837</v>
      </c>
      <c r="DA66" s="181" t="s">
        <v>2837</v>
      </c>
      <c r="DB66" s="181" t="s">
        <v>2948</v>
      </c>
      <c r="DC66" s="181" t="s">
        <v>2837</v>
      </c>
      <c r="DD66" s="181" t="s">
        <v>2837</v>
      </c>
      <c r="DE66" s="181" t="s">
        <v>2948</v>
      </c>
      <c r="DF66" s="181" t="s">
        <v>2837</v>
      </c>
      <c r="DG66" s="181" t="s">
        <v>2837</v>
      </c>
      <c r="DH66" s="181" t="s">
        <v>2948</v>
      </c>
      <c r="DI66" s="181" t="s">
        <v>2837</v>
      </c>
      <c r="DJ66" s="181" t="s">
        <v>2837</v>
      </c>
      <c r="DK66" s="181" t="s">
        <v>2948</v>
      </c>
      <c r="DL66" s="181" t="s">
        <v>2837</v>
      </c>
      <c r="DM66" s="181" t="s">
        <v>2837</v>
      </c>
      <c r="DN66" s="181" t="s">
        <v>2948</v>
      </c>
      <c r="DO66" s="181" t="s">
        <v>2837</v>
      </c>
      <c r="DP66" s="181" t="s">
        <v>3287</v>
      </c>
      <c r="DQ66" s="181" t="s">
        <v>2948</v>
      </c>
      <c r="DR66" s="181" t="s">
        <v>2837</v>
      </c>
      <c r="DS66" s="181" t="s">
        <v>2837</v>
      </c>
      <c r="DT66" s="181" t="s">
        <v>2948</v>
      </c>
      <c r="DU66" s="181" t="s">
        <v>2837</v>
      </c>
      <c r="DV66" s="181" t="s">
        <v>2837</v>
      </c>
      <c r="DW66" s="181" t="s">
        <v>2948</v>
      </c>
      <c r="DX66" s="181" t="s">
        <v>2837</v>
      </c>
      <c r="DY66" s="181" t="s">
        <v>2837</v>
      </c>
      <c r="DZ66" s="181" t="s">
        <v>2948</v>
      </c>
      <c r="EA66" s="181" t="s">
        <v>2837</v>
      </c>
      <c r="EB66" s="181" t="s">
        <v>2837</v>
      </c>
      <c r="EC66" s="181" t="s">
        <v>2948</v>
      </c>
      <c r="ED66" s="181" t="s">
        <v>2837</v>
      </c>
      <c r="EE66" s="181" t="s">
        <v>2837</v>
      </c>
      <c r="EF66" s="181" t="s">
        <v>2948</v>
      </c>
      <c r="EG66" s="181" t="s">
        <v>2837</v>
      </c>
      <c r="EH66" s="181" t="s">
        <v>2837</v>
      </c>
      <c r="EI66" s="181" t="s">
        <v>2948</v>
      </c>
      <c r="EJ66" s="181" t="s">
        <v>2837</v>
      </c>
      <c r="EK66" s="181" t="s">
        <v>2837</v>
      </c>
      <c r="EL66" s="181" t="s">
        <v>2948</v>
      </c>
      <c r="EM66" s="181" t="s">
        <v>2837</v>
      </c>
      <c r="EN66" s="181" t="s">
        <v>2837</v>
      </c>
      <c r="EO66" s="181" t="s">
        <v>2948</v>
      </c>
      <c r="EP66" s="181" t="s">
        <v>2837</v>
      </c>
      <c r="EQ66" s="181" t="s">
        <v>3281</v>
      </c>
      <c r="ER66" s="181" t="s">
        <v>2948</v>
      </c>
      <c r="ES66" s="181" t="s">
        <v>2837</v>
      </c>
      <c r="ET66" s="181" t="s">
        <v>3288</v>
      </c>
    </row>
    <row r="67" spans="1:150" x14ac:dyDescent="0.3">
      <c r="A67" s="1"/>
      <c r="B67" s="182" t="s">
        <v>3289</v>
      </c>
      <c r="C67" s="182" t="s">
        <v>83</v>
      </c>
      <c r="D67" s="182" t="s">
        <v>3278</v>
      </c>
      <c r="E67" s="182" t="s">
        <v>3290</v>
      </c>
      <c r="F67" s="182" t="s">
        <v>3291</v>
      </c>
      <c r="G67" s="183" t="s">
        <v>2948</v>
      </c>
      <c r="H67" s="183" t="s">
        <v>2837</v>
      </c>
      <c r="I67" s="183" t="s">
        <v>2837</v>
      </c>
      <c r="J67" s="183" t="s">
        <v>2948</v>
      </c>
      <c r="K67" s="183" t="s">
        <v>2837</v>
      </c>
      <c r="L67" s="183" t="s">
        <v>2837</v>
      </c>
      <c r="M67" s="183" t="s">
        <v>2948</v>
      </c>
      <c r="N67" s="183" t="s">
        <v>2837</v>
      </c>
      <c r="O67" s="183" t="s">
        <v>2837</v>
      </c>
      <c r="P67" s="183" t="s">
        <v>2948</v>
      </c>
      <c r="Q67" s="183" t="s">
        <v>2837</v>
      </c>
      <c r="R67" s="183" t="s">
        <v>2837</v>
      </c>
      <c r="S67" s="183" t="s">
        <v>2948</v>
      </c>
      <c r="T67" s="183" t="s">
        <v>2837</v>
      </c>
      <c r="U67" s="183" t="s">
        <v>2837</v>
      </c>
      <c r="V67" s="183" t="s">
        <v>2948</v>
      </c>
      <c r="W67" s="183" t="s">
        <v>2837</v>
      </c>
      <c r="X67" s="183" t="s">
        <v>2837</v>
      </c>
      <c r="Y67" s="183" t="s">
        <v>2948</v>
      </c>
      <c r="Z67" s="183" t="s">
        <v>2837</v>
      </c>
      <c r="AA67" s="183" t="s">
        <v>2837</v>
      </c>
      <c r="AB67" s="183" t="s">
        <v>2948</v>
      </c>
      <c r="AC67" s="183" t="s">
        <v>2837</v>
      </c>
      <c r="AD67" s="183" t="s">
        <v>2837</v>
      </c>
      <c r="AE67" s="183" t="s">
        <v>2948</v>
      </c>
      <c r="AF67" s="183" t="s">
        <v>2837</v>
      </c>
      <c r="AG67" s="183" t="s">
        <v>2837</v>
      </c>
      <c r="AH67" s="183" t="s">
        <v>2948</v>
      </c>
      <c r="AI67" s="183" t="s">
        <v>2837</v>
      </c>
      <c r="AJ67" s="183" t="s">
        <v>2837</v>
      </c>
      <c r="AK67" s="183" t="s">
        <v>2948</v>
      </c>
      <c r="AL67" s="183" t="s">
        <v>2837</v>
      </c>
      <c r="AM67" s="183" t="s">
        <v>2837</v>
      </c>
      <c r="AN67" s="183" t="s">
        <v>2948</v>
      </c>
      <c r="AO67" s="183" t="s">
        <v>2837</v>
      </c>
      <c r="AP67" s="183" t="s">
        <v>2837</v>
      </c>
      <c r="AQ67" s="183" t="s">
        <v>2948</v>
      </c>
      <c r="AR67" s="183" t="s">
        <v>2837</v>
      </c>
      <c r="AS67" s="183" t="s">
        <v>2837</v>
      </c>
      <c r="AT67" s="183" t="s">
        <v>2948</v>
      </c>
      <c r="AU67" s="183" t="s">
        <v>2837</v>
      </c>
      <c r="AV67" s="183" t="s">
        <v>2837</v>
      </c>
      <c r="AW67" s="183" t="s">
        <v>2948</v>
      </c>
      <c r="AX67" s="183" t="s">
        <v>2837</v>
      </c>
      <c r="AY67" s="183" t="s">
        <v>2837</v>
      </c>
      <c r="AZ67" s="183" t="s">
        <v>2948</v>
      </c>
      <c r="BA67" s="183" t="s">
        <v>2837</v>
      </c>
      <c r="BB67" s="183" t="s">
        <v>2837</v>
      </c>
      <c r="BC67" s="183" t="s">
        <v>2948</v>
      </c>
      <c r="BD67" s="183" t="s">
        <v>2837</v>
      </c>
      <c r="BE67" s="183" t="s">
        <v>2837</v>
      </c>
      <c r="BF67" s="183" t="s">
        <v>2948</v>
      </c>
      <c r="BG67" s="183" t="s">
        <v>2837</v>
      </c>
      <c r="BH67" s="183" t="s">
        <v>2837</v>
      </c>
      <c r="BI67" s="183" t="s">
        <v>2948</v>
      </c>
      <c r="BJ67" s="183" t="s">
        <v>2837</v>
      </c>
      <c r="BK67" s="183" t="s">
        <v>2837</v>
      </c>
      <c r="BL67" s="183" t="s">
        <v>2948</v>
      </c>
      <c r="BM67" s="183" t="s">
        <v>2837</v>
      </c>
      <c r="BN67" s="183" t="s">
        <v>2837</v>
      </c>
      <c r="BO67" s="183" t="s">
        <v>2948</v>
      </c>
      <c r="BP67" s="183" t="s">
        <v>2837</v>
      </c>
      <c r="BQ67" s="183" t="s">
        <v>2837</v>
      </c>
      <c r="BR67" s="183" t="s">
        <v>2948</v>
      </c>
      <c r="BS67" s="183" t="s">
        <v>2837</v>
      </c>
      <c r="BT67" s="183" t="s">
        <v>2837</v>
      </c>
      <c r="BU67" s="183" t="s">
        <v>2948</v>
      </c>
      <c r="BV67" s="183" t="s">
        <v>2837</v>
      </c>
      <c r="BW67" s="183" t="s">
        <v>2837</v>
      </c>
      <c r="BX67" s="183" t="s">
        <v>2948</v>
      </c>
      <c r="BY67" s="183" t="s">
        <v>2837</v>
      </c>
      <c r="BZ67" s="183" t="s">
        <v>2837</v>
      </c>
      <c r="CA67" s="183" t="s">
        <v>2948</v>
      </c>
      <c r="CB67" s="183" t="s">
        <v>2837</v>
      </c>
      <c r="CC67" s="183" t="s">
        <v>2837</v>
      </c>
      <c r="CD67" s="183" t="s">
        <v>2948</v>
      </c>
      <c r="CE67" s="183" t="s">
        <v>2837</v>
      </c>
      <c r="CF67" s="183" t="s">
        <v>2837</v>
      </c>
      <c r="CG67" s="183" t="s">
        <v>2948</v>
      </c>
      <c r="CH67" s="183" t="s">
        <v>2837</v>
      </c>
      <c r="CI67" s="183" t="s">
        <v>2837</v>
      </c>
      <c r="CJ67" s="183" t="s">
        <v>2948</v>
      </c>
      <c r="CK67" s="183" t="s">
        <v>2837</v>
      </c>
      <c r="CL67" s="183" t="s">
        <v>2837</v>
      </c>
      <c r="CM67" s="183" t="s">
        <v>2948</v>
      </c>
      <c r="CN67" s="183" t="s">
        <v>2837</v>
      </c>
      <c r="CO67" s="183" t="s">
        <v>2837</v>
      </c>
      <c r="CP67" s="183" t="s">
        <v>2948</v>
      </c>
      <c r="CQ67" s="183" t="s">
        <v>2837</v>
      </c>
      <c r="CR67" s="183" t="s">
        <v>2837</v>
      </c>
      <c r="CS67" s="183" t="s">
        <v>2948</v>
      </c>
      <c r="CT67" s="183" t="s">
        <v>2837</v>
      </c>
      <c r="CU67" s="183" t="s">
        <v>2837</v>
      </c>
      <c r="CV67" s="183" t="s">
        <v>2948</v>
      </c>
      <c r="CW67" s="183" t="s">
        <v>2837</v>
      </c>
      <c r="CX67" s="183" t="s">
        <v>2837</v>
      </c>
      <c r="CY67" s="183" t="s">
        <v>2948</v>
      </c>
      <c r="CZ67" s="183" t="s">
        <v>2837</v>
      </c>
      <c r="DA67" s="183" t="s">
        <v>2837</v>
      </c>
      <c r="DB67" s="183" t="s">
        <v>2948</v>
      </c>
      <c r="DC67" s="183" t="s">
        <v>2837</v>
      </c>
      <c r="DD67" s="183" t="s">
        <v>2837</v>
      </c>
      <c r="DE67" s="183" t="s">
        <v>2948</v>
      </c>
      <c r="DF67" s="183" t="s">
        <v>2837</v>
      </c>
      <c r="DG67" s="183" t="s">
        <v>2837</v>
      </c>
      <c r="DH67" s="183" t="s">
        <v>2948</v>
      </c>
      <c r="DI67" s="183" t="s">
        <v>2837</v>
      </c>
      <c r="DJ67" s="183" t="s">
        <v>2837</v>
      </c>
      <c r="DK67" s="183" t="s">
        <v>2948</v>
      </c>
      <c r="DL67" s="183" t="s">
        <v>2837</v>
      </c>
      <c r="DM67" s="183" t="s">
        <v>2837</v>
      </c>
      <c r="DN67" s="183" t="s">
        <v>2948</v>
      </c>
      <c r="DO67" s="183" t="s">
        <v>2837</v>
      </c>
      <c r="DP67" s="183" t="s">
        <v>2837</v>
      </c>
      <c r="DQ67" s="183" t="s">
        <v>2948</v>
      </c>
      <c r="DR67" s="183" t="s">
        <v>2837</v>
      </c>
      <c r="DS67" s="183" t="s">
        <v>2837</v>
      </c>
      <c r="DT67" s="183" t="s">
        <v>2948</v>
      </c>
      <c r="DU67" s="183" t="s">
        <v>2837</v>
      </c>
      <c r="DV67" s="183" t="s">
        <v>2837</v>
      </c>
      <c r="DW67" s="183" t="s">
        <v>2948</v>
      </c>
      <c r="DX67" s="183" t="s">
        <v>2837</v>
      </c>
      <c r="DY67" s="183" t="s">
        <v>2837</v>
      </c>
      <c r="DZ67" s="183" t="s">
        <v>2948</v>
      </c>
      <c r="EA67" s="183" t="s">
        <v>2837</v>
      </c>
      <c r="EB67" s="183" t="s">
        <v>2837</v>
      </c>
      <c r="EC67" s="183" t="s">
        <v>2948</v>
      </c>
      <c r="ED67" s="183" t="s">
        <v>2837</v>
      </c>
      <c r="EE67" s="183" t="s">
        <v>2837</v>
      </c>
      <c r="EF67" s="183" t="s">
        <v>2948</v>
      </c>
      <c r="EG67" s="183" t="s">
        <v>2837</v>
      </c>
      <c r="EH67" s="183" t="s">
        <v>2837</v>
      </c>
      <c r="EI67" s="183" t="s">
        <v>2948</v>
      </c>
      <c r="EJ67" s="183" t="s">
        <v>2837</v>
      </c>
      <c r="EK67" s="183" t="s">
        <v>2837</v>
      </c>
      <c r="EL67" s="183" t="s">
        <v>2948</v>
      </c>
      <c r="EM67" s="183" t="s">
        <v>2837</v>
      </c>
      <c r="EN67" s="183" t="s">
        <v>2837</v>
      </c>
      <c r="EO67" s="183" t="s">
        <v>2948</v>
      </c>
      <c r="EP67" s="183" t="s">
        <v>2837</v>
      </c>
      <c r="EQ67" s="183" t="s">
        <v>2837</v>
      </c>
      <c r="ER67" s="183" t="s">
        <v>2948</v>
      </c>
      <c r="ES67" s="183" t="s">
        <v>2837</v>
      </c>
      <c r="ET67" s="183" t="s">
        <v>2837</v>
      </c>
    </row>
    <row r="68" spans="1:150" x14ac:dyDescent="0.3">
      <c r="A68" s="1"/>
      <c r="B68" s="182" t="s">
        <v>3292</v>
      </c>
      <c r="C68" s="182" t="s">
        <v>83</v>
      </c>
      <c r="D68" s="182" t="s">
        <v>3278</v>
      </c>
      <c r="E68" s="182" t="s">
        <v>3293</v>
      </c>
      <c r="F68" s="182" t="s">
        <v>3294</v>
      </c>
      <c r="G68" s="183" t="s">
        <v>2948</v>
      </c>
      <c r="H68" s="183" t="s">
        <v>2837</v>
      </c>
      <c r="I68" s="183" t="s">
        <v>2837</v>
      </c>
      <c r="J68" s="183" t="s">
        <v>2948</v>
      </c>
      <c r="K68" s="183" t="s">
        <v>2837</v>
      </c>
      <c r="L68" s="183" t="s">
        <v>3281</v>
      </c>
      <c r="M68" s="183" t="s">
        <v>2948</v>
      </c>
      <c r="N68" s="183" t="s">
        <v>2837</v>
      </c>
      <c r="O68" s="183" t="s">
        <v>3281</v>
      </c>
      <c r="P68" s="183" t="s">
        <v>2948</v>
      </c>
      <c r="Q68" s="183" t="s">
        <v>2837</v>
      </c>
      <c r="R68" s="183" t="s">
        <v>3281</v>
      </c>
      <c r="S68" s="183" t="s">
        <v>2948</v>
      </c>
      <c r="T68" s="183" t="s">
        <v>2837</v>
      </c>
      <c r="U68" s="183" t="s">
        <v>2837</v>
      </c>
      <c r="V68" s="183" t="s">
        <v>2948</v>
      </c>
      <c r="W68" s="183" t="s">
        <v>2837</v>
      </c>
      <c r="X68" s="183" t="s">
        <v>2837</v>
      </c>
      <c r="Y68" s="183" t="s">
        <v>2948</v>
      </c>
      <c r="Z68" s="183" t="s">
        <v>2837</v>
      </c>
      <c r="AA68" s="183" t="s">
        <v>3281</v>
      </c>
      <c r="AB68" s="183" t="s">
        <v>2948</v>
      </c>
      <c r="AC68" s="183" t="s">
        <v>2837</v>
      </c>
      <c r="AD68" s="183" t="s">
        <v>3281</v>
      </c>
      <c r="AE68" s="183" t="s">
        <v>2948</v>
      </c>
      <c r="AF68" s="183" t="s">
        <v>2837</v>
      </c>
      <c r="AG68" s="183" t="s">
        <v>3281</v>
      </c>
      <c r="AH68" s="183" t="s">
        <v>2948</v>
      </c>
      <c r="AI68" s="183" t="s">
        <v>2837</v>
      </c>
      <c r="AJ68" s="183" t="s">
        <v>3281</v>
      </c>
      <c r="AK68" s="183" t="s">
        <v>2948</v>
      </c>
      <c r="AL68" s="183" t="s">
        <v>2837</v>
      </c>
      <c r="AM68" s="183" t="s">
        <v>3281</v>
      </c>
      <c r="AN68" s="183" t="s">
        <v>2948</v>
      </c>
      <c r="AO68" s="183" t="s">
        <v>2837</v>
      </c>
      <c r="AP68" s="183" t="s">
        <v>3282</v>
      </c>
      <c r="AQ68" s="183" t="s">
        <v>2948</v>
      </c>
      <c r="AR68" s="183" t="s">
        <v>2837</v>
      </c>
      <c r="AS68" s="183" t="s">
        <v>2837</v>
      </c>
      <c r="AT68" s="183" t="s">
        <v>2948</v>
      </c>
      <c r="AU68" s="183" t="s">
        <v>2837</v>
      </c>
      <c r="AV68" s="183" t="s">
        <v>3283</v>
      </c>
      <c r="AW68" s="183" t="s">
        <v>2948</v>
      </c>
      <c r="AX68" s="183" t="s">
        <v>2837</v>
      </c>
      <c r="AY68" s="183" t="s">
        <v>3281</v>
      </c>
      <c r="AZ68" s="183" t="s">
        <v>2948</v>
      </c>
      <c r="BA68" s="183" t="s">
        <v>2837</v>
      </c>
      <c r="BB68" s="183" t="s">
        <v>3281</v>
      </c>
      <c r="BC68" s="183" t="s">
        <v>2948</v>
      </c>
      <c r="BD68" s="183" t="s">
        <v>2837</v>
      </c>
      <c r="BE68" s="183" t="s">
        <v>3281</v>
      </c>
      <c r="BF68" s="183" t="s">
        <v>2948</v>
      </c>
      <c r="BG68" s="183" t="s">
        <v>2837</v>
      </c>
      <c r="BH68" s="183" t="s">
        <v>3281</v>
      </c>
      <c r="BI68" s="183" t="s">
        <v>2948</v>
      </c>
      <c r="BJ68" s="183" t="s">
        <v>2837</v>
      </c>
      <c r="BK68" s="183" t="s">
        <v>3284</v>
      </c>
      <c r="BL68" s="183" t="s">
        <v>2948</v>
      </c>
      <c r="BM68" s="183" t="s">
        <v>2837</v>
      </c>
      <c r="BN68" s="183" t="s">
        <v>3285</v>
      </c>
      <c r="BO68" s="183" t="s">
        <v>2948</v>
      </c>
      <c r="BP68" s="183" t="s">
        <v>2837</v>
      </c>
      <c r="BQ68" s="183" t="s">
        <v>2837</v>
      </c>
      <c r="BR68" s="183" t="s">
        <v>2948</v>
      </c>
      <c r="BS68" s="183" t="s">
        <v>2837</v>
      </c>
      <c r="BT68" s="183" t="s">
        <v>2837</v>
      </c>
      <c r="BU68" s="183" t="s">
        <v>2948</v>
      </c>
      <c r="BV68" s="183" t="s">
        <v>2837</v>
      </c>
      <c r="BW68" s="183" t="s">
        <v>2837</v>
      </c>
      <c r="BX68" s="183" t="s">
        <v>2948</v>
      </c>
      <c r="BY68" s="183" t="s">
        <v>2837</v>
      </c>
      <c r="BZ68" s="183" t="s">
        <v>2837</v>
      </c>
      <c r="CA68" s="183" t="s">
        <v>2948</v>
      </c>
      <c r="CB68" s="183" t="s">
        <v>2837</v>
      </c>
      <c r="CC68" s="183" t="s">
        <v>3281</v>
      </c>
      <c r="CD68" s="183" t="s">
        <v>2948</v>
      </c>
      <c r="CE68" s="183" t="s">
        <v>2837</v>
      </c>
      <c r="CF68" s="183" t="s">
        <v>3281</v>
      </c>
      <c r="CG68" s="183" t="s">
        <v>2948</v>
      </c>
      <c r="CH68" s="183" t="s">
        <v>2837</v>
      </c>
      <c r="CI68" s="183" t="s">
        <v>3286</v>
      </c>
      <c r="CJ68" s="183" t="s">
        <v>2948</v>
      </c>
      <c r="CK68" s="183" t="s">
        <v>2837</v>
      </c>
      <c r="CL68" s="183" t="s">
        <v>2837</v>
      </c>
      <c r="CM68" s="183" t="s">
        <v>2948</v>
      </c>
      <c r="CN68" s="183" t="s">
        <v>2837</v>
      </c>
      <c r="CO68" s="183" t="s">
        <v>2837</v>
      </c>
      <c r="CP68" s="183" t="s">
        <v>2948</v>
      </c>
      <c r="CQ68" s="183" t="s">
        <v>2837</v>
      </c>
      <c r="CR68" s="183" t="s">
        <v>2837</v>
      </c>
      <c r="CS68" s="183" t="s">
        <v>2948</v>
      </c>
      <c r="CT68" s="183" t="s">
        <v>2837</v>
      </c>
      <c r="CU68" s="183" t="s">
        <v>2837</v>
      </c>
      <c r="CV68" s="183" t="s">
        <v>2948</v>
      </c>
      <c r="CW68" s="183" t="s">
        <v>2837</v>
      </c>
      <c r="CX68" s="183" t="s">
        <v>2837</v>
      </c>
      <c r="CY68" s="183" t="s">
        <v>2948</v>
      </c>
      <c r="CZ68" s="183" t="s">
        <v>2837</v>
      </c>
      <c r="DA68" s="183" t="s">
        <v>2837</v>
      </c>
      <c r="DB68" s="183" t="s">
        <v>2948</v>
      </c>
      <c r="DC68" s="183" t="s">
        <v>2837</v>
      </c>
      <c r="DD68" s="183" t="s">
        <v>2837</v>
      </c>
      <c r="DE68" s="183" t="s">
        <v>2948</v>
      </c>
      <c r="DF68" s="183" t="s">
        <v>2837</v>
      </c>
      <c r="DG68" s="183" t="s">
        <v>2837</v>
      </c>
      <c r="DH68" s="183" t="s">
        <v>2948</v>
      </c>
      <c r="DI68" s="183" t="s">
        <v>2837</v>
      </c>
      <c r="DJ68" s="183" t="s">
        <v>2837</v>
      </c>
      <c r="DK68" s="183" t="s">
        <v>2948</v>
      </c>
      <c r="DL68" s="183" t="s">
        <v>2837</v>
      </c>
      <c r="DM68" s="183" t="s">
        <v>2837</v>
      </c>
      <c r="DN68" s="183" t="s">
        <v>2948</v>
      </c>
      <c r="DO68" s="183" t="s">
        <v>2837</v>
      </c>
      <c r="DP68" s="183" t="s">
        <v>3287</v>
      </c>
      <c r="DQ68" s="183" t="s">
        <v>2948</v>
      </c>
      <c r="DR68" s="183" t="s">
        <v>2837</v>
      </c>
      <c r="DS68" s="183" t="s">
        <v>2837</v>
      </c>
      <c r="DT68" s="183" t="s">
        <v>2948</v>
      </c>
      <c r="DU68" s="183" t="s">
        <v>2837</v>
      </c>
      <c r="DV68" s="183" t="s">
        <v>2837</v>
      </c>
      <c r="DW68" s="183" t="s">
        <v>2948</v>
      </c>
      <c r="DX68" s="183" t="s">
        <v>2837</v>
      </c>
      <c r="DY68" s="183" t="s">
        <v>2837</v>
      </c>
      <c r="DZ68" s="183" t="s">
        <v>2948</v>
      </c>
      <c r="EA68" s="183" t="s">
        <v>2837</v>
      </c>
      <c r="EB68" s="183" t="s">
        <v>2837</v>
      </c>
      <c r="EC68" s="183" t="s">
        <v>2948</v>
      </c>
      <c r="ED68" s="183" t="s">
        <v>2837</v>
      </c>
      <c r="EE68" s="183" t="s">
        <v>2837</v>
      </c>
      <c r="EF68" s="183" t="s">
        <v>2948</v>
      </c>
      <c r="EG68" s="183" t="s">
        <v>2837</v>
      </c>
      <c r="EH68" s="183" t="s">
        <v>2837</v>
      </c>
      <c r="EI68" s="183" t="s">
        <v>2948</v>
      </c>
      <c r="EJ68" s="183" t="s">
        <v>2837</v>
      </c>
      <c r="EK68" s="183" t="s">
        <v>2837</v>
      </c>
      <c r="EL68" s="183" t="s">
        <v>2948</v>
      </c>
      <c r="EM68" s="183" t="s">
        <v>2837</v>
      </c>
      <c r="EN68" s="183" t="s">
        <v>2837</v>
      </c>
      <c r="EO68" s="183" t="s">
        <v>2948</v>
      </c>
      <c r="EP68" s="183" t="s">
        <v>2837</v>
      </c>
      <c r="EQ68" s="183" t="s">
        <v>3281</v>
      </c>
      <c r="ER68" s="183" t="s">
        <v>2948</v>
      </c>
      <c r="ES68" s="183" t="s">
        <v>2837</v>
      </c>
      <c r="ET68" s="183" t="s">
        <v>3288</v>
      </c>
    </row>
    <row r="69" spans="1:150" x14ac:dyDescent="0.3">
      <c r="A69" s="1"/>
      <c r="B69" s="181" t="s">
        <v>3295</v>
      </c>
      <c r="C69" s="181" t="s">
        <v>252</v>
      </c>
      <c r="D69" s="181" t="s">
        <v>1044</v>
      </c>
      <c r="E69" s="181" t="s">
        <v>3296</v>
      </c>
      <c r="F69" s="181" t="s">
        <v>3297</v>
      </c>
      <c r="G69" s="181" t="s">
        <v>2948</v>
      </c>
      <c r="H69" s="181" t="s">
        <v>2837</v>
      </c>
      <c r="I69" s="181" t="s">
        <v>2837</v>
      </c>
      <c r="J69" s="181" t="s">
        <v>2948</v>
      </c>
      <c r="K69" s="181" t="s">
        <v>2837</v>
      </c>
      <c r="L69" s="181" t="s">
        <v>2837</v>
      </c>
      <c r="M69" s="181" t="s">
        <v>2948</v>
      </c>
      <c r="N69" s="181" t="s">
        <v>2837</v>
      </c>
      <c r="O69" s="181" t="s">
        <v>2837</v>
      </c>
      <c r="P69" s="181" t="s">
        <v>2948</v>
      </c>
      <c r="Q69" s="181" t="s">
        <v>2837</v>
      </c>
      <c r="R69" s="181" t="s">
        <v>2837</v>
      </c>
      <c r="S69" s="181" t="s">
        <v>2948</v>
      </c>
      <c r="T69" s="181" t="s">
        <v>2837</v>
      </c>
      <c r="U69" s="181" t="s">
        <v>2837</v>
      </c>
      <c r="V69" s="181" t="s">
        <v>2948</v>
      </c>
      <c r="W69" s="181" t="s">
        <v>2837</v>
      </c>
      <c r="X69" s="181" t="s">
        <v>2837</v>
      </c>
      <c r="Y69" s="181" t="s">
        <v>2948</v>
      </c>
      <c r="Z69" s="181" t="s">
        <v>2837</v>
      </c>
      <c r="AA69" s="181" t="s">
        <v>2837</v>
      </c>
      <c r="AB69" s="181" t="s">
        <v>2948</v>
      </c>
      <c r="AC69" s="181" t="s">
        <v>2837</v>
      </c>
      <c r="AD69" s="181" t="s">
        <v>2837</v>
      </c>
      <c r="AE69" s="181" t="s">
        <v>2948</v>
      </c>
      <c r="AF69" s="181" t="s">
        <v>2837</v>
      </c>
      <c r="AG69" s="181" t="s">
        <v>2837</v>
      </c>
      <c r="AH69" s="181" t="s">
        <v>2948</v>
      </c>
      <c r="AI69" s="181" t="s">
        <v>2837</v>
      </c>
      <c r="AJ69" s="181" t="s">
        <v>2837</v>
      </c>
      <c r="AK69" s="181" t="s">
        <v>2948</v>
      </c>
      <c r="AL69" s="181" t="s">
        <v>2837</v>
      </c>
      <c r="AM69" s="181" t="s">
        <v>2837</v>
      </c>
      <c r="AN69" s="181" t="s">
        <v>2948</v>
      </c>
      <c r="AO69" s="181" t="s">
        <v>2837</v>
      </c>
      <c r="AP69" s="181" t="s">
        <v>2837</v>
      </c>
      <c r="AQ69" s="181" t="s">
        <v>2948</v>
      </c>
      <c r="AR69" s="181" t="s">
        <v>2837</v>
      </c>
      <c r="AS69" s="181" t="s">
        <v>2837</v>
      </c>
      <c r="AT69" s="181" t="s">
        <v>2948</v>
      </c>
      <c r="AU69" s="181" t="s">
        <v>2837</v>
      </c>
      <c r="AV69" s="181" t="s">
        <v>2837</v>
      </c>
      <c r="AW69" s="181" t="s">
        <v>2948</v>
      </c>
      <c r="AX69" s="181" t="s">
        <v>2837</v>
      </c>
      <c r="AY69" s="181" t="s">
        <v>3298</v>
      </c>
      <c r="AZ69" s="181" t="s">
        <v>2948</v>
      </c>
      <c r="BA69" s="181" t="s">
        <v>2837</v>
      </c>
      <c r="BB69" s="181" t="s">
        <v>3298</v>
      </c>
      <c r="BC69" s="181" t="s">
        <v>2948</v>
      </c>
      <c r="BD69" s="181" t="s">
        <v>2837</v>
      </c>
      <c r="BE69" s="181" t="s">
        <v>2837</v>
      </c>
      <c r="BF69" s="181" t="s">
        <v>2948</v>
      </c>
      <c r="BG69" s="181" t="s">
        <v>2837</v>
      </c>
      <c r="BH69" s="181" t="s">
        <v>2837</v>
      </c>
      <c r="BI69" s="181" t="s">
        <v>2948</v>
      </c>
      <c r="BJ69" s="181" t="s">
        <v>2837</v>
      </c>
      <c r="BK69" s="181" t="s">
        <v>2837</v>
      </c>
      <c r="BL69" s="181" t="s">
        <v>2948</v>
      </c>
      <c r="BM69" s="181" t="s">
        <v>2837</v>
      </c>
      <c r="BN69" s="181" t="s">
        <v>2837</v>
      </c>
      <c r="BO69" s="181" t="s">
        <v>2948</v>
      </c>
      <c r="BP69" s="181" t="s">
        <v>2837</v>
      </c>
      <c r="BQ69" s="181" t="s">
        <v>2837</v>
      </c>
      <c r="BR69" s="181" t="s">
        <v>2948</v>
      </c>
      <c r="BS69" s="181" t="s">
        <v>2837</v>
      </c>
      <c r="BT69" s="181" t="s">
        <v>2837</v>
      </c>
      <c r="BU69" s="181" t="s">
        <v>2948</v>
      </c>
      <c r="BV69" s="181" t="s">
        <v>2837</v>
      </c>
      <c r="BW69" s="181" t="s">
        <v>2837</v>
      </c>
      <c r="BX69" s="181" t="s">
        <v>2948</v>
      </c>
      <c r="BY69" s="181" t="s">
        <v>2837</v>
      </c>
      <c r="BZ69" s="181" t="s">
        <v>2837</v>
      </c>
      <c r="CA69" s="181" t="s">
        <v>2948</v>
      </c>
      <c r="CB69" s="181" t="s">
        <v>2837</v>
      </c>
      <c r="CC69" s="181" t="s">
        <v>3298</v>
      </c>
      <c r="CD69" s="181" t="s">
        <v>2948</v>
      </c>
      <c r="CE69" s="181" t="s">
        <v>2837</v>
      </c>
      <c r="CF69" s="181" t="s">
        <v>3298</v>
      </c>
      <c r="CG69" s="181" t="s">
        <v>2948</v>
      </c>
      <c r="CH69" s="181" t="s">
        <v>2837</v>
      </c>
      <c r="CI69" s="181" t="s">
        <v>2837</v>
      </c>
      <c r="CJ69" s="181" t="s">
        <v>2948</v>
      </c>
      <c r="CK69" s="181" t="s">
        <v>2837</v>
      </c>
      <c r="CL69" s="181" t="s">
        <v>2837</v>
      </c>
      <c r="CM69" s="181" t="s">
        <v>2948</v>
      </c>
      <c r="CN69" s="181" t="s">
        <v>2837</v>
      </c>
      <c r="CO69" s="181" t="s">
        <v>2837</v>
      </c>
      <c r="CP69" s="181" t="s">
        <v>2948</v>
      </c>
      <c r="CQ69" s="181" t="s">
        <v>3231</v>
      </c>
      <c r="CR69" s="181" t="s">
        <v>2837</v>
      </c>
      <c r="CS69" s="181" t="s">
        <v>2948</v>
      </c>
      <c r="CT69" s="181" t="s">
        <v>2837</v>
      </c>
      <c r="CU69" s="181" t="s">
        <v>2837</v>
      </c>
      <c r="CV69" s="181" t="s">
        <v>2948</v>
      </c>
      <c r="CW69" s="181" t="s">
        <v>2837</v>
      </c>
      <c r="CX69" s="181" t="s">
        <v>2837</v>
      </c>
      <c r="CY69" s="181" t="s">
        <v>2948</v>
      </c>
      <c r="CZ69" s="181" t="s">
        <v>2837</v>
      </c>
      <c r="DA69" s="181" t="s">
        <v>2837</v>
      </c>
      <c r="DB69" s="181" t="s">
        <v>2948</v>
      </c>
      <c r="DC69" s="181" t="s">
        <v>2837</v>
      </c>
      <c r="DD69" s="181" t="s">
        <v>2837</v>
      </c>
      <c r="DE69" s="181" t="s">
        <v>2948</v>
      </c>
      <c r="DF69" s="181" t="s">
        <v>2837</v>
      </c>
      <c r="DG69" s="181" t="s">
        <v>3298</v>
      </c>
      <c r="DH69" s="181" t="s">
        <v>2948</v>
      </c>
      <c r="DI69" s="181" t="s">
        <v>2837</v>
      </c>
      <c r="DJ69" s="181" t="s">
        <v>2837</v>
      </c>
      <c r="DK69" s="181" t="s">
        <v>2948</v>
      </c>
      <c r="DL69" s="181" t="s">
        <v>2837</v>
      </c>
      <c r="DM69" s="181" t="s">
        <v>2837</v>
      </c>
      <c r="DN69" s="181" t="s">
        <v>2948</v>
      </c>
      <c r="DO69" s="181" t="s">
        <v>2837</v>
      </c>
      <c r="DP69" s="181" t="s">
        <v>2837</v>
      </c>
      <c r="DQ69" s="181" t="s">
        <v>2948</v>
      </c>
      <c r="DR69" s="181" t="s">
        <v>2837</v>
      </c>
      <c r="DS69" s="181" t="s">
        <v>2837</v>
      </c>
      <c r="DT69" s="181" t="s">
        <v>2948</v>
      </c>
      <c r="DU69" s="181" t="s">
        <v>2837</v>
      </c>
      <c r="DV69" s="181" t="s">
        <v>2837</v>
      </c>
      <c r="DW69" s="181" t="s">
        <v>2948</v>
      </c>
      <c r="DX69" s="181" t="s">
        <v>2837</v>
      </c>
      <c r="DY69" s="181" t="s">
        <v>2837</v>
      </c>
      <c r="DZ69" s="181" t="s">
        <v>2948</v>
      </c>
      <c r="EA69" s="181" t="s">
        <v>2837</v>
      </c>
      <c r="EB69" s="181" t="s">
        <v>2837</v>
      </c>
      <c r="EC69" s="181" t="s">
        <v>2948</v>
      </c>
      <c r="ED69" s="181" t="s">
        <v>2837</v>
      </c>
      <c r="EE69" s="181" t="s">
        <v>2837</v>
      </c>
      <c r="EF69" s="181" t="s">
        <v>2948</v>
      </c>
      <c r="EG69" s="181" t="s">
        <v>2837</v>
      </c>
      <c r="EH69" s="181" t="s">
        <v>2837</v>
      </c>
      <c r="EI69" s="181" t="s">
        <v>2948</v>
      </c>
      <c r="EJ69" s="181" t="s">
        <v>2837</v>
      </c>
      <c r="EK69" s="181" t="s">
        <v>2837</v>
      </c>
      <c r="EL69" s="181" t="s">
        <v>2948</v>
      </c>
      <c r="EM69" s="181" t="s">
        <v>2837</v>
      </c>
      <c r="EN69" s="181" t="s">
        <v>2837</v>
      </c>
      <c r="EO69" s="181" t="s">
        <v>2948</v>
      </c>
      <c r="EP69" s="181" t="s">
        <v>2837</v>
      </c>
      <c r="EQ69" s="181" t="s">
        <v>2837</v>
      </c>
      <c r="ER69" s="181" t="s">
        <v>2948</v>
      </c>
      <c r="ES69" s="181" t="s">
        <v>2837</v>
      </c>
      <c r="ET69" s="181" t="s">
        <v>3299</v>
      </c>
    </row>
    <row r="70" spans="1:150" x14ac:dyDescent="0.3">
      <c r="A70" s="1"/>
      <c r="B70" s="182" t="s">
        <v>3300</v>
      </c>
      <c r="C70" s="182" t="s">
        <v>252</v>
      </c>
      <c r="D70" s="182" t="s">
        <v>1044</v>
      </c>
      <c r="E70" s="182" t="s">
        <v>3301</v>
      </c>
      <c r="F70" s="182" t="s">
        <v>3302</v>
      </c>
      <c r="G70" s="183" t="s">
        <v>2948</v>
      </c>
      <c r="H70" s="183" t="s">
        <v>2837</v>
      </c>
      <c r="I70" s="183" t="s">
        <v>2837</v>
      </c>
      <c r="J70" s="183" t="s">
        <v>2948</v>
      </c>
      <c r="K70" s="183" t="s">
        <v>2837</v>
      </c>
      <c r="L70" s="183" t="s">
        <v>2837</v>
      </c>
      <c r="M70" s="183" t="s">
        <v>2948</v>
      </c>
      <c r="N70" s="183" t="s">
        <v>2837</v>
      </c>
      <c r="O70" s="183" t="s">
        <v>2837</v>
      </c>
      <c r="P70" s="183" t="s">
        <v>2948</v>
      </c>
      <c r="Q70" s="183" t="s">
        <v>2837</v>
      </c>
      <c r="R70" s="183" t="s">
        <v>2837</v>
      </c>
      <c r="S70" s="183" t="s">
        <v>2948</v>
      </c>
      <c r="T70" s="183" t="s">
        <v>2837</v>
      </c>
      <c r="U70" s="183" t="s">
        <v>2837</v>
      </c>
      <c r="V70" s="183" t="s">
        <v>2948</v>
      </c>
      <c r="W70" s="183" t="s">
        <v>2837</v>
      </c>
      <c r="X70" s="183" t="s">
        <v>2837</v>
      </c>
      <c r="Y70" s="183" t="s">
        <v>2948</v>
      </c>
      <c r="Z70" s="183" t="s">
        <v>2837</v>
      </c>
      <c r="AA70" s="183" t="s">
        <v>2837</v>
      </c>
      <c r="AB70" s="183" t="s">
        <v>2948</v>
      </c>
      <c r="AC70" s="183" t="s">
        <v>2837</v>
      </c>
      <c r="AD70" s="183" t="s">
        <v>2837</v>
      </c>
      <c r="AE70" s="183" t="s">
        <v>2948</v>
      </c>
      <c r="AF70" s="183" t="s">
        <v>2837</v>
      </c>
      <c r="AG70" s="183" t="s">
        <v>2837</v>
      </c>
      <c r="AH70" s="183" t="s">
        <v>2948</v>
      </c>
      <c r="AI70" s="183" t="s">
        <v>2837</v>
      </c>
      <c r="AJ70" s="183" t="s">
        <v>2837</v>
      </c>
      <c r="AK70" s="183" t="s">
        <v>2948</v>
      </c>
      <c r="AL70" s="183" t="s">
        <v>2837</v>
      </c>
      <c r="AM70" s="183" t="s">
        <v>2837</v>
      </c>
      <c r="AN70" s="183" t="s">
        <v>2948</v>
      </c>
      <c r="AO70" s="183" t="s">
        <v>2837</v>
      </c>
      <c r="AP70" s="183" t="s">
        <v>2837</v>
      </c>
      <c r="AQ70" s="183" t="s">
        <v>2948</v>
      </c>
      <c r="AR70" s="183" t="s">
        <v>2837</v>
      </c>
      <c r="AS70" s="183" t="s">
        <v>2837</v>
      </c>
      <c r="AT70" s="183" t="s">
        <v>2948</v>
      </c>
      <c r="AU70" s="183" t="s">
        <v>2837</v>
      </c>
      <c r="AV70" s="183" t="s">
        <v>2837</v>
      </c>
      <c r="AW70" s="183" t="s">
        <v>2948</v>
      </c>
      <c r="AX70" s="183" t="s">
        <v>2837</v>
      </c>
      <c r="AY70" s="183" t="s">
        <v>2837</v>
      </c>
      <c r="AZ70" s="183" t="s">
        <v>2948</v>
      </c>
      <c r="BA70" s="183" t="s">
        <v>2837</v>
      </c>
      <c r="BB70" s="183" t="s">
        <v>2837</v>
      </c>
      <c r="BC70" s="183" t="s">
        <v>2948</v>
      </c>
      <c r="BD70" s="183" t="s">
        <v>2837</v>
      </c>
      <c r="BE70" s="183" t="s">
        <v>2837</v>
      </c>
      <c r="BF70" s="183" t="s">
        <v>2948</v>
      </c>
      <c r="BG70" s="183" t="s">
        <v>2837</v>
      </c>
      <c r="BH70" s="183" t="s">
        <v>2837</v>
      </c>
      <c r="BI70" s="183" t="s">
        <v>2948</v>
      </c>
      <c r="BJ70" s="183" t="s">
        <v>2837</v>
      </c>
      <c r="BK70" s="183" t="s">
        <v>2837</v>
      </c>
      <c r="BL70" s="183" t="s">
        <v>2948</v>
      </c>
      <c r="BM70" s="183" t="s">
        <v>2837</v>
      </c>
      <c r="BN70" s="183" t="s">
        <v>2837</v>
      </c>
      <c r="BO70" s="183" t="s">
        <v>2948</v>
      </c>
      <c r="BP70" s="183" t="s">
        <v>2837</v>
      </c>
      <c r="BQ70" s="183" t="s">
        <v>2837</v>
      </c>
      <c r="BR70" s="183" t="s">
        <v>2948</v>
      </c>
      <c r="BS70" s="183" t="s">
        <v>2837</v>
      </c>
      <c r="BT70" s="183" t="s">
        <v>2837</v>
      </c>
      <c r="BU70" s="183" t="s">
        <v>2948</v>
      </c>
      <c r="BV70" s="183" t="s">
        <v>2837</v>
      </c>
      <c r="BW70" s="183" t="s">
        <v>2837</v>
      </c>
      <c r="BX70" s="183" t="s">
        <v>2948</v>
      </c>
      <c r="BY70" s="183" t="s">
        <v>2837</v>
      </c>
      <c r="BZ70" s="183" t="s">
        <v>2837</v>
      </c>
      <c r="CA70" s="183" t="s">
        <v>2948</v>
      </c>
      <c r="CB70" s="183" t="s">
        <v>2837</v>
      </c>
      <c r="CC70" s="183" t="s">
        <v>2837</v>
      </c>
      <c r="CD70" s="183" t="s">
        <v>2948</v>
      </c>
      <c r="CE70" s="183" t="s">
        <v>2837</v>
      </c>
      <c r="CF70" s="183" t="s">
        <v>2837</v>
      </c>
      <c r="CG70" s="183" t="s">
        <v>2948</v>
      </c>
      <c r="CH70" s="183" t="s">
        <v>2837</v>
      </c>
      <c r="CI70" s="183" t="s">
        <v>2837</v>
      </c>
      <c r="CJ70" s="183" t="s">
        <v>2948</v>
      </c>
      <c r="CK70" s="183" t="s">
        <v>2837</v>
      </c>
      <c r="CL70" s="183" t="s">
        <v>2837</v>
      </c>
      <c r="CM70" s="183" t="s">
        <v>2948</v>
      </c>
      <c r="CN70" s="183" t="s">
        <v>2837</v>
      </c>
      <c r="CO70" s="183" t="s">
        <v>2837</v>
      </c>
      <c r="CP70" s="183" t="s">
        <v>2948</v>
      </c>
      <c r="CQ70" s="183" t="s">
        <v>2837</v>
      </c>
      <c r="CR70" s="183" t="s">
        <v>2837</v>
      </c>
      <c r="CS70" s="183" t="s">
        <v>2948</v>
      </c>
      <c r="CT70" s="183" t="s">
        <v>2837</v>
      </c>
      <c r="CU70" s="183" t="s">
        <v>2837</v>
      </c>
      <c r="CV70" s="183" t="s">
        <v>2948</v>
      </c>
      <c r="CW70" s="183" t="s">
        <v>2837</v>
      </c>
      <c r="CX70" s="183" t="s">
        <v>2837</v>
      </c>
      <c r="CY70" s="183" t="s">
        <v>2948</v>
      </c>
      <c r="CZ70" s="183" t="s">
        <v>2837</v>
      </c>
      <c r="DA70" s="183" t="s">
        <v>2837</v>
      </c>
      <c r="DB70" s="183" t="s">
        <v>2948</v>
      </c>
      <c r="DC70" s="183" t="s">
        <v>2837</v>
      </c>
      <c r="DD70" s="183" t="s">
        <v>2837</v>
      </c>
      <c r="DE70" s="183" t="s">
        <v>2948</v>
      </c>
      <c r="DF70" s="183" t="s">
        <v>2837</v>
      </c>
      <c r="DG70" s="183" t="s">
        <v>2837</v>
      </c>
      <c r="DH70" s="183" t="s">
        <v>2948</v>
      </c>
      <c r="DI70" s="183" t="s">
        <v>2837</v>
      </c>
      <c r="DJ70" s="183" t="s">
        <v>2837</v>
      </c>
      <c r="DK70" s="183" t="s">
        <v>2948</v>
      </c>
      <c r="DL70" s="183" t="s">
        <v>2837</v>
      </c>
      <c r="DM70" s="183" t="s">
        <v>2837</v>
      </c>
      <c r="DN70" s="183" t="s">
        <v>2948</v>
      </c>
      <c r="DO70" s="183" t="s">
        <v>2837</v>
      </c>
      <c r="DP70" s="183" t="s">
        <v>2837</v>
      </c>
      <c r="DQ70" s="183" t="s">
        <v>2948</v>
      </c>
      <c r="DR70" s="183" t="s">
        <v>2837</v>
      </c>
      <c r="DS70" s="183" t="s">
        <v>2837</v>
      </c>
      <c r="DT70" s="183" t="s">
        <v>2948</v>
      </c>
      <c r="DU70" s="183" t="s">
        <v>2837</v>
      </c>
      <c r="DV70" s="183" t="s">
        <v>2837</v>
      </c>
      <c r="DW70" s="183" t="s">
        <v>2948</v>
      </c>
      <c r="DX70" s="183" t="s">
        <v>2837</v>
      </c>
      <c r="DY70" s="183" t="s">
        <v>2837</v>
      </c>
      <c r="DZ70" s="183" t="s">
        <v>2948</v>
      </c>
      <c r="EA70" s="183" t="s">
        <v>2837</v>
      </c>
      <c r="EB70" s="183" t="s">
        <v>2837</v>
      </c>
      <c r="EC70" s="183" t="s">
        <v>2948</v>
      </c>
      <c r="ED70" s="183" t="s">
        <v>2837</v>
      </c>
      <c r="EE70" s="183" t="s">
        <v>2837</v>
      </c>
      <c r="EF70" s="183" t="s">
        <v>2948</v>
      </c>
      <c r="EG70" s="183" t="s">
        <v>2837</v>
      </c>
      <c r="EH70" s="183" t="s">
        <v>2837</v>
      </c>
      <c r="EI70" s="183" t="s">
        <v>2948</v>
      </c>
      <c r="EJ70" s="183" t="s">
        <v>2837</v>
      </c>
      <c r="EK70" s="183" t="s">
        <v>2837</v>
      </c>
      <c r="EL70" s="183" t="s">
        <v>2948</v>
      </c>
      <c r="EM70" s="183" t="s">
        <v>2837</v>
      </c>
      <c r="EN70" s="183" t="s">
        <v>2837</v>
      </c>
      <c r="EO70" s="183" t="s">
        <v>2948</v>
      </c>
      <c r="EP70" s="183" t="s">
        <v>2837</v>
      </c>
      <c r="EQ70" s="183" t="s">
        <v>2837</v>
      </c>
      <c r="ER70" s="183" t="s">
        <v>2948</v>
      </c>
      <c r="ES70" s="183" t="s">
        <v>2837</v>
      </c>
      <c r="ET70" s="183" t="s">
        <v>2837</v>
      </c>
    </row>
    <row r="71" spans="1:150" x14ac:dyDescent="0.3">
      <c r="A71" s="1"/>
      <c r="B71" s="182" t="s">
        <v>3303</v>
      </c>
      <c r="C71" s="182" t="s">
        <v>252</v>
      </c>
      <c r="D71" s="182" t="s">
        <v>1044</v>
      </c>
      <c r="E71" s="182" t="s">
        <v>3304</v>
      </c>
      <c r="F71" s="182" t="s">
        <v>3305</v>
      </c>
      <c r="G71" s="183" t="s">
        <v>2948</v>
      </c>
      <c r="H71" s="183" t="s">
        <v>2837</v>
      </c>
      <c r="I71" s="183" t="s">
        <v>2837</v>
      </c>
      <c r="J71" s="183" t="s">
        <v>2948</v>
      </c>
      <c r="K71" s="183" t="s">
        <v>2837</v>
      </c>
      <c r="L71" s="183" t="s">
        <v>2837</v>
      </c>
      <c r="M71" s="183" t="s">
        <v>2948</v>
      </c>
      <c r="N71" s="183" t="s">
        <v>2837</v>
      </c>
      <c r="O71" s="183" t="s">
        <v>2837</v>
      </c>
      <c r="P71" s="183" t="s">
        <v>2948</v>
      </c>
      <c r="Q71" s="183" t="s">
        <v>2837</v>
      </c>
      <c r="R71" s="183" t="s">
        <v>2837</v>
      </c>
      <c r="S71" s="183" t="s">
        <v>2948</v>
      </c>
      <c r="T71" s="183" t="s">
        <v>2837</v>
      </c>
      <c r="U71" s="183" t="s">
        <v>2837</v>
      </c>
      <c r="V71" s="183" t="s">
        <v>2948</v>
      </c>
      <c r="W71" s="183" t="s">
        <v>2837</v>
      </c>
      <c r="X71" s="183" t="s">
        <v>2837</v>
      </c>
      <c r="Y71" s="183" t="s">
        <v>2948</v>
      </c>
      <c r="Z71" s="183" t="s">
        <v>2837</v>
      </c>
      <c r="AA71" s="183" t="s">
        <v>2837</v>
      </c>
      <c r="AB71" s="183" t="s">
        <v>2948</v>
      </c>
      <c r="AC71" s="183" t="s">
        <v>2837</v>
      </c>
      <c r="AD71" s="183" t="s">
        <v>2837</v>
      </c>
      <c r="AE71" s="183" t="s">
        <v>2948</v>
      </c>
      <c r="AF71" s="183" t="s">
        <v>2837</v>
      </c>
      <c r="AG71" s="183" t="s">
        <v>2837</v>
      </c>
      <c r="AH71" s="183" t="s">
        <v>2948</v>
      </c>
      <c r="AI71" s="183" t="s">
        <v>2837</v>
      </c>
      <c r="AJ71" s="183" t="s">
        <v>2837</v>
      </c>
      <c r="AK71" s="183" t="s">
        <v>2948</v>
      </c>
      <c r="AL71" s="183" t="s">
        <v>2837</v>
      </c>
      <c r="AM71" s="183" t="s">
        <v>2837</v>
      </c>
      <c r="AN71" s="183" t="s">
        <v>2948</v>
      </c>
      <c r="AO71" s="183" t="s">
        <v>2837</v>
      </c>
      <c r="AP71" s="183" t="s">
        <v>2837</v>
      </c>
      <c r="AQ71" s="183" t="s">
        <v>2948</v>
      </c>
      <c r="AR71" s="183" t="s">
        <v>2837</v>
      </c>
      <c r="AS71" s="183" t="s">
        <v>2837</v>
      </c>
      <c r="AT71" s="183" t="s">
        <v>2948</v>
      </c>
      <c r="AU71" s="183" t="s">
        <v>2837</v>
      </c>
      <c r="AV71" s="183" t="s">
        <v>2837</v>
      </c>
      <c r="AW71" s="183" t="s">
        <v>2948</v>
      </c>
      <c r="AX71" s="183" t="s">
        <v>2837</v>
      </c>
      <c r="AY71" s="183" t="s">
        <v>3298</v>
      </c>
      <c r="AZ71" s="183" t="s">
        <v>2948</v>
      </c>
      <c r="BA71" s="183" t="s">
        <v>2837</v>
      </c>
      <c r="BB71" s="183" t="s">
        <v>3298</v>
      </c>
      <c r="BC71" s="183" t="s">
        <v>2948</v>
      </c>
      <c r="BD71" s="183" t="s">
        <v>2837</v>
      </c>
      <c r="BE71" s="183" t="s">
        <v>2837</v>
      </c>
      <c r="BF71" s="183" t="s">
        <v>2948</v>
      </c>
      <c r="BG71" s="183" t="s">
        <v>2837</v>
      </c>
      <c r="BH71" s="183" t="s">
        <v>2837</v>
      </c>
      <c r="BI71" s="183" t="s">
        <v>2948</v>
      </c>
      <c r="BJ71" s="183" t="s">
        <v>2837</v>
      </c>
      <c r="BK71" s="183" t="s">
        <v>2837</v>
      </c>
      <c r="BL71" s="183" t="s">
        <v>2948</v>
      </c>
      <c r="BM71" s="183" t="s">
        <v>2837</v>
      </c>
      <c r="BN71" s="183" t="s">
        <v>2837</v>
      </c>
      <c r="BO71" s="183" t="s">
        <v>2948</v>
      </c>
      <c r="BP71" s="183" t="s">
        <v>2837</v>
      </c>
      <c r="BQ71" s="183" t="s">
        <v>2837</v>
      </c>
      <c r="BR71" s="183" t="s">
        <v>2948</v>
      </c>
      <c r="BS71" s="183" t="s">
        <v>2837</v>
      </c>
      <c r="BT71" s="183" t="s">
        <v>2837</v>
      </c>
      <c r="BU71" s="183" t="s">
        <v>2948</v>
      </c>
      <c r="BV71" s="183" t="s">
        <v>2837</v>
      </c>
      <c r="BW71" s="183" t="s">
        <v>2837</v>
      </c>
      <c r="BX71" s="183" t="s">
        <v>2948</v>
      </c>
      <c r="BY71" s="183" t="s">
        <v>2837</v>
      </c>
      <c r="BZ71" s="183" t="s">
        <v>2837</v>
      </c>
      <c r="CA71" s="183" t="s">
        <v>2948</v>
      </c>
      <c r="CB71" s="183" t="s">
        <v>2837</v>
      </c>
      <c r="CC71" s="183" t="s">
        <v>3298</v>
      </c>
      <c r="CD71" s="183" t="s">
        <v>2948</v>
      </c>
      <c r="CE71" s="183" t="s">
        <v>2837</v>
      </c>
      <c r="CF71" s="183" t="s">
        <v>3298</v>
      </c>
      <c r="CG71" s="183" t="s">
        <v>2948</v>
      </c>
      <c r="CH71" s="183" t="s">
        <v>2837</v>
      </c>
      <c r="CI71" s="183" t="s">
        <v>2837</v>
      </c>
      <c r="CJ71" s="183" t="s">
        <v>2948</v>
      </c>
      <c r="CK71" s="183" t="s">
        <v>2837</v>
      </c>
      <c r="CL71" s="183" t="s">
        <v>2837</v>
      </c>
      <c r="CM71" s="183" t="s">
        <v>2948</v>
      </c>
      <c r="CN71" s="183" t="s">
        <v>2837</v>
      </c>
      <c r="CO71" s="183" t="s">
        <v>2837</v>
      </c>
      <c r="CP71" s="183" t="s">
        <v>2948</v>
      </c>
      <c r="CQ71" s="183" t="s">
        <v>3231</v>
      </c>
      <c r="CR71" s="183" t="s">
        <v>2837</v>
      </c>
      <c r="CS71" s="183" t="s">
        <v>2948</v>
      </c>
      <c r="CT71" s="183" t="s">
        <v>2837</v>
      </c>
      <c r="CU71" s="183" t="s">
        <v>2837</v>
      </c>
      <c r="CV71" s="183" t="s">
        <v>2948</v>
      </c>
      <c r="CW71" s="183" t="s">
        <v>2837</v>
      </c>
      <c r="CX71" s="183" t="s">
        <v>2837</v>
      </c>
      <c r="CY71" s="183" t="s">
        <v>2948</v>
      </c>
      <c r="CZ71" s="183" t="s">
        <v>2837</v>
      </c>
      <c r="DA71" s="183" t="s">
        <v>2837</v>
      </c>
      <c r="DB71" s="183" t="s">
        <v>2948</v>
      </c>
      <c r="DC71" s="183" t="s">
        <v>2837</v>
      </c>
      <c r="DD71" s="183" t="s">
        <v>2837</v>
      </c>
      <c r="DE71" s="183" t="s">
        <v>2948</v>
      </c>
      <c r="DF71" s="183" t="s">
        <v>2837</v>
      </c>
      <c r="DG71" s="183" t="s">
        <v>3298</v>
      </c>
      <c r="DH71" s="183" t="s">
        <v>2948</v>
      </c>
      <c r="DI71" s="183" t="s">
        <v>2837</v>
      </c>
      <c r="DJ71" s="183" t="s">
        <v>2837</v>
      </c>
      <c r="DK71" s="183" t="s">
        <v>2948</v>
      </c>
      <c r="DL71" s="183" t="s">
        <v>2837</v>
      </c>
      <c r="DM71" s="183" t="s">
        <v>2837</v>
      </c>
      <c r="DN71" s="183" t="s">
        <v>2948</v>
      </c>
      <c r="DO71" s="183" t="s">
        <v>2837</v>
      </c>
      <c r="DP71" s="183" t="s">
        <v>2837</v>
      </c>
      <c r="DQ71" s="183" t="s">
        <v>2948</v>
      </c>
      <c r="DR71" s="183" t="s">
        <v>2837</v>
      </c>
      <c r="DS71" s="183" t="s">
        <v>2837</v>
      </c>
      <c r="DT71" s="183" t="s">
        <v>2948</v>
      </c>
      <c r="DU71" s="183" t="s">
        <v>2837</v>
      </c>
      <c r="DV71" s="183" t="s">
        <v>2837</v>
      </c>
      <c r="DW71" s="183" t="s">
        <v>2948</v>
      </c>
      <c r="DX71" s="183" t="s">
        <v>2837</v>
      </c>
      <c r="DY71" s="183" t="s">
        <v>2837</v>
      </c>
      <c r="DZ71" s="183" t="s">
        <v>2948</v>
      </c>
      <c r="EA71" s="183" t="s">
        <v>2837</v>
      </c>
      <c r="EB71" s="183" t="s">
        <v>2837</v>
      </c>
      <c r="EC71" s="183" t="s">
        <v>2948</v>
      </c>
      <c r="ED71" s="183" t="s">
        <v>2837</v>
      </c>
      <c r="EE71" s="183" t="s">
        <v>2837</v>
      </c>
      <c r="EF71" s="183" t="s">
        <v>2948</v>
      </c>
      <c r="EG71" s="183" t="s">
        <v>2837</v>
      </c>
      <c r="EH71" s="183" t="s">
        <v>2837</v>
      </c>
      <c r="EI71" s="183" t="s">
        <v>2948</v>
      </c>
      <c r="EJ71" s="183" t="s">
        <v>2837</v>
      </c>
      <c r="EK71" s="183" t="s">
        <v>2837</v>
      </c>
      <c r="EL71" s="183" t="s">
        <v>2948</v>
      </c>
      <c r="EM71" s="183" t="s">
        <v>2837</v>
      </c>
      <c r="EN71" s="183" t="s">
        <v>2837</v>
      </c>
      <c r="EO71" s="183" t="s">
        <v>2948</v>
      </c>
      <c r="EP71" s="183" t="s">
        <v>2837</v>
      </c>
      <c r="EQ71" s="183" t="s">
        <v>2837</v>
      </c>
      <c r="ER71" s="183" t="s">
        <v>2948</v>
      </c>
      <c r="ES71" s="183" t="s">
        <v>2837</v>
      </c>
      <c r="ET71" s="183" t="s">
        <v>3299</v>
      </c>
    </row>
    <row r="72" spans="1:150" x14ac:dyDescent="0.3">
      <c r="A72" s="1"/>
      <c r="B72" s="181" t="s">
        <v>3306</v>
      </c>
      <c r="C72" s="181" t="s">
        <v>42</v>
      </c>
      <c r="D72" s="181" t="s">
        <v>3307</v>
      </c>
      <c r="E72" s="181" t="s">
        <v>3308</v>
      </c>
      <c r="F72" s="181" t="s">
        <v>3309</v>
      </c>
      <c r="G72" s="181" t="s">
        <v>2948</v>
      </c>
      <c r="H72" s="181" t="s">
        <v>2837</v>
      </c>
      <c r="I72" s="181" t="s">
        <v>2837</v>
      </c>
      <c r="J72" s="181" t="s">
        <v>2948</v>
      </c>
      <c r="K72" s="181" t="s">
        <v>2837</v>
      </c>
      <c r="L72" s="181" t="s">
        <v>2837</v>
      </c>
      <c r="M72" s="181" t="s">
        <v>2948</v>
      </c>
      <c r="N72" s="181" t="s">
        <v>2837</v>
      </c>
      <c r="O72" s="181" t="s">
        <v>2837</v>
      </c>
      <c r="P72" s="181" t="s">
        <v>2948</v>
      </c>
      <c r="Q72" s="181" t="s">
        <v>2837</v>
      </c>
      <c r="R72" s="181" t="s">
        <v>2837</v>
      </c>
      <c r="S72" s="181" t="s">
        <v>2948</v>
      </c>
      <c r="T72" s="181" t="s">
        <v>2837</v>
      </c>
      <c r="U72" s="181" t="s">
        <v>2837</v>
      </c>
      <c r="V72" s="181" t="s">
        <v>2948</v>
      </c>
      <c r="W72" s="181" t="s">
        <v>2837</v>
      </c>
      <c r="X72" s="181" t="s">
        <v>2837</v>
      </c>
      <c r="Y72" s="181" t="s">
        <v>2948</v>
      </c>
      <c r="Z72" s="181" t="s">
        <v>2837</v>
      </c>
      <c r="AA72" s="181" t="s">
        <v>2837</v>
      </c>
      <c r="AB72" s="181" t="s">
        <v>2948</v>
      </c>
      <c r="AC72" s="181" t="s">
        <v>2837</v>
      </c>
      <c r="AD72" s="181" t="s">
        <v>2837</v>
      </c>
      <c r="AE72" s="181" t="s">
        <v>2948</v>
      </c>
      <c r="AF72" s="181" t="s">
        <v>2837</v>
      </c>
      <c r="AG72" s="181" t="s">
        <v>2837</v>
      </c>
      <c r="AH72" s="181" t="s">
        <v>2948</v>
      </c>
      <c r="AI72" s="181" t="s">
        <v>2837</v>
      </c>
      <c r="AJ72" s="181" t="s">
        <v>2837</v>
      </c>
      <c r="AK72" s="181" t="s">
        <v>2948</v>
      </c>
      <c r="AL72" s="181" t="s">
        <v>2837</v>
      </c>
      <c r="AM72" s="181" t="s">
        <v>2837</v>
      </c>
      <c r="AN72" s="181" t="s">
        <v>2948</v>
      </c>
      <c r="AO72" s="181" t="s">
        <v>2837</v>
      </c>
      <c r="AP72" s="181" t="s">
        <v>2837</v>
      </c>
      <c r="AQ72" s="181" t="s">
        <v>2948</v>
      </c>
      <c r="AR72" s="181" t="s">
        <v>2837</v>
      </c>
      <c r="AS72" s="181" t="s">
        <v>2837</v>
      </c>
      <c r="AT72" s="181" t="s">
        <v>2948</v>
      </c>
      <c r="AU72" s="181" t="s">
        <v>2837</v>
      </c>
      <c r="AV72" s="181" t="s">
        <v>2837</v>
      </c>
      <c r="AW72" s="181" t="s">
        <v>2948</v>
      </c>
      <c r="AX72" s="181" t="s">
        <v>2837</v>
      </c>
      <c r="AY72" s="181" t="s">
        <v>2837</v>
      </c>
      <c r="AZ72" s="181" t="s">
        <v>2948</v>
      </c>
      <c r="BA72" s="181" t="s">
        <v>2837</v>
      </c>
      <c r="BB72" s="181" t="s">
        <v>2837</v>
      </c>
      <c r="BC72" s="181" t="s">
        <v>2948</v>
      </c>
      <c r="BD72" s="181" t="s">
        <v>2837</v>
      </c>
      <c r="BE72" s="181" t="s">
        <v>2837</v>
      </c>
      <c r="BF72" s="181" t="s">
        <v>2948</v>
      </c>
      <c r="BG72" s="181" t="s">
        <v>2837</v>
      </c>
      <c r="BH72" s="181" t="s">
        <v>2837</v>
      </c>
      <c r="BI72" s="181" t="s">
        <v>2948</v>
      </c>
      <c r="BJ72" s="181" t="s">
        <v>2837</v>
      </c>
      <c r="BK72" s="181" t="s">
        <v>2837</v>
      </c>
      <c r="BL72" s="181" t="s">
        <v>2948</v>
      </c>
      <c r="BM72" s="181" t="s">
        <v>2837</v>
      </c>
      <c r="BN72" s="181" t="s">
        <v>2837</v>
      </c>
      <c r="BO72" s="181" t="s">
        <v>2948</v>
      </c>
      <c r="BP72" s="181" t="s">
        <v>2837</v>
      </c>
      <c r="BQ72" s="181" t="s">
        <v>2837</v>
      </c>
      <c r="BR72" s="181" t="s">
        <v>2948</v>
      </c>
      <c r="BS72" s="181" t="s">
        <v>2837</v>
      </c>
      <c r="BT72" s="181" t="s">
        <v>2837</v>
      </c>
      <c r="BU72" s="181" t="s">
        <v>2948</v>
      </c>
      <c r="BV72" s="181" t="s">
        <v>2837</v>
      </c>
      <c r="BW72" s="181" t="s">
        <v>2837</v>
      </c>
      <c r="BX72" s="181" t="s">
        <v>2948</v>
      </c>
      <c r="BY72" s="181" t="s">
        <v>2837</v>
      </c>
      <c r="BZ72" s="181" t="s">
        <v>2837</v>
      </c>
      <c r="CA72" s="181" t="s">
        <v>2948</v>
      </c>
      <c r="CB72" s="181" t="s">
        <v>2837</v>
      </c>
      <c r="CC72" s="181" t="s">
        <v>2837</v>
      </c>
      <c r="CD72" s="181" t="s">
        <v>2948</v>
      </c>
      <c r="CE72" s="181" t="s">
        <v>2837</v>
      </c>
      <c r="CF72" s="181" t="s">
        <v>2837</v>
      </c>
      <c r="CG72" s="181" t="s">
        <v>2948</v>
      </c>
      <c r="CH72" s="181" t="s">
        <v>2837</v>
      </c>
      <c r="CI72" s="181" t="s">
        <v>2837</v>
      </c>
      <c r="CJ72" s="181" t="s">
        <v>2948</v>
      </c>
      <c r="CK72" s="181" t="s">
        <v>2837</v>
      </c>
      <c r="CL72" s="181" t="s">
        <v>2837</v>
      </c>
      <c r="CM72" s="181" t="s">
        <v>2948</v>
      </c>
      <c r="CN72" s="181" t="s">
        <v>2837</v>
      </c>
      <c r="CO72" s="181" t="s">
        <v>2837</v>
      </c>
      <c r="CP72" s="181" t="s">
        <v>2948</v>
      </c>
      <c r="CQ72" s="181" t="s">
        <v>2837</v>
      </c>
      <c r="CR72" s="181" t="s">
        <v>2837</v>
      </c>
      <c r="CS72" s="181" t="s">
        <v>2948</v>
      </c>
      <c r="CT72" s="181" t="s">
        <v>2837</v>
      </c>
      <c r="CU72" s="181" t="s">
        <v>2837</v>
      </c>
      <c r="CV72" s="181" t="s">
        <v>2948</v>
      </c>
      <c r="CW72" s="181" t="s">
        <v>2837</v>
      </c>
      <c r="CX72" s="181" t="s">
        <v>2837</v>
      </c>
      <c r="CY72" s="181" t="s">
        <v>2948</v>
      </c>
      <c r="CZ72" s="181" t="s">
        <v>2837</v>
      </c>
      <c r="DA72" s="181" t="s">
        <v>2837</v>
      </c>
      <c r="DB72" s="181" t="s">
        <v>2948</v>
      </c>
      <c r="DC72" s="181" t="s">
        <v>2837</v>
      </c>
      <c r="DD72" s="181" t="s">
        <v>2837</v>
      </c>
      <c r="DE72" s="181" t="s">
        <v>2948</v>
      </c>
      <c r="DF72" s="181" t="s">
        <v>2837</v>
      </c>
      <c r="DG72" s="181" t="s">
        <v>2837</v>
      </c>
      <c r="DH72" s="181" t="s">
        <v>2948</v>
      </c>
      <c r="DI72" s="181" t="s">
        <v>2837</v>
      </c>
      <c r="DJ72" s="181" t="s">
        <v>2837</v>
      </c>
      <c r="DK72" s="181" t="s">
        <v>2948</v>
      </c>
      <c r="DL72" s="181" t="s">
        <v>2837</v>
      </c>
      <c r="DM72" s="181" t="s">
        <v>2837</v>
      </c>
      <c r="DN72" s="181" t="s">
        <v>2948</v>
      </c>
      <c r="DO72" s="181" t="s">
        <v>2837</v>
      </c>
      <c r="DP72" s="181" t="s">
        <v>2837</v>
      </c>
      <c r="DQ72" s="181" t="s">
        <v>2948</v>
      </c>
      <c r="DR72" s="181" t="s">
        <v>2837</v>
      </c>
      <c r="DS72" s="181" t="s">
        <v>2837</v>
      </c>
      <c r="DT72" s="181" t="s">
        <v>2948</v>
      </c>
      <c r="DU72" s="181" t="s">
        <v>2837</v>
      </c>
      <c r="DV72" s="181" t="s">
        <v>2837</v>
      </c>
      <c r="DW72" s="181" t="s">
        <v>2948</v>
      </c>
      <c r="DX72" s="181" t="s">
        <v>2837</v>
      </c>
      <c r="DY72" s="181" t="s">
        <v>2837</v>
      </c>
      <c r="DZ72" s="181" t="s">
        <v>2948</v>
      </c>
      <c r="EA72" s="181" t="s">
        <v>2837</v>
      </c>
      <c r="EB72" s="181" t="s">
        <v>2837</v>
      </c>
      <c r="EC72" s="181" t="s">
        <v>2948</v>
      </c>
      <c r="ED72" s="181" t="s">
        <v>2837</v>
      </c>
      <c r="EE72" s="181" t="s">
        <v>2837</v>
      </c>
      <c r="EF72" s="181" t="s">
        <v>2948</v>
      </c>
      <c r="EG72" s="181" t="s">
        <v>2837</v>
      </c>
      <c r="EH72" s="181" t="s">
        <v>2837</v>
      </c>
      <c r="EI72" s="181" t="s">
        <v>2948</v>
      </c>
      <c r="EJ72" s="181" t="s">
        <v>2837</v>
      </c>
      <c r="EK72" s="181" t="s">
        <v>2837</v>
      </c>
      <c r="EL72" s="181" t="s">
        <v>2948</v>
      </c>
      <c r="EM72" s="181" t="s">
        <v>2837</v>
      </c>
      <c r="EN72" s="181" t="s">
        <v>2837</v>
      </c>
      <c r="EO72" s="181" t="s">
        <v>2948</v>
      </c>
      <c r="EP72" s="181" t="s">
        <v>2837</v>
      </c>
      <c r="EQ72" s="181" t="s">
        <v>2837</v>
      </c>
      <c r="ER72" s="181" t="s">
        <v>2948</v>
      </c>
      <c r="ES72" s="181" t="s">
        <v>2837</v>
      </c>
      <c r="ET72" s="181" t="s">
        <v>2837</v>
      </c>
    </row>
    <row r="73" spans="1:150" x14ac:dyDescent="0.3">
      <c r="A73" s="1"/>
      <c r="B73" s="182" t="s">
        <v>3310</v>
      </c>
      <c r="C73" s="182" t="s">
        <v>42</v>
      </c>
      <c r="D73" s="182" t="s">
        <v>3307</v>
      </c>
      <c r="E73" s="182" t="s">
        <v>3311</v>
      </c>
      <c r="F73" s="182" t="s">
        <v>3312</v>
      </c>
      <c r="G73" s="183" t="s">
        <v>2948</v>
      </c>
      <c r="H73" s="183" t="s">
        <v>2837</v>
      </c>
      <c r="I73" s="183" t="s">
        <v>2837</v>
      </c>
      <c r="J73" s="183" t="s">
        <v>2948</v>
      </c>
      <c r="K73" s="183" t="s">
        <v>2837</v>
      </c>
      <c r="L73" s="183" t="s">
        <v>2837</v>
      </c>
      <c r="M73" s="183" t="s">
        <v>2948</v>
      </c>
      <c r="N73" s="183" t="s">
        <v>2837</v>
      </c>
      <c r="O73" s="183" t="s">
        <v>2837</v>
      </c>
      <c r="P73" s="183" t="s">
        <v>2948</v>
      </c>
      <c r="Q73" s="183" t="s">
        <v>2837</v>
      </c>
      <c r="R73" s="183" t="s">
        <v>2837</v>
      </c>
      <c r="S73" s="183" t="s">
        <v>2948</v>
      </c>
      <c r="T73" s="183" t="s">
        <v>2837</v>
      </c>
      <c r="U73" s="183" t="s">
        <v>2837</v>
      </c>
      <c r="V73" s="183" t="s">
        <v>2948</v>
      </c>
      <c r="W73" s="183" t="s">
        <v>2837</v>
      </c>
      <c r="X73" s="183" t="s">
        <v>2837</v>
      </c>
      <c r="Y73" s="183" t="s">
        <v>2948</v>
      </c>
      <c r="Z73" s="183" t="s">
        <v>2837</v>
      </c>
      <c r="AA73" s="183" t="s">
        <v>2837</v>
      </c>
      <c r="AB73" s="183" t="s">
        <v>2948</v>
      </c>
      <c r="AC73" s="183" t="s">
        <v>2837</v>
      </c>
      <c r="AD73" s="183" t="s">
        <v>2837</v>
      </c>
      <c r="AE73" s="183" t="s">
        <v>2948</v>
      </c>
      <c r="AF73" s="183" t="s">
        <v>2837</v>
      </c>
      <c r="AG73" s="183" t="s">
        <v>2837</v>
      </c>
      <c r="AH73" s="183" t="s">
        <v>2948</v>
      </c>
      <c r="AI73" s="183" t="s">
        <v>2837</v>
      </c>
      <c r="AJ73" s="183" t="s">
        <v>2837</v>
      </c>
      <c r="AK73" s="183" t="s">
        <v>2948</v>
      </c>
      <c r="AL73" s="183" t="s">
        <v>2837</v>
      </c>
      <c r="AM73" s="183" t="s">
        <v>2837</v>
      </c>
      <c r="AN73" s="183" t="s">
        <v>2948</v>
      </c>
      <c r="AO73" s="183" t="s">
        <v>2837</v>
      </c>
      <c r="AP73" s="183" t="s">
        <v>2837</v>
      </c>
      <c r="AQ73" s="183" t="s">
        <v>2948</v>
      </c>
      <c r="AR73" s="183" t="s">
        <v>2837</v>
      </c>
      <c r="AS73" s="183" t="s">
        <v>2837</v>
      </c>
      <c r="AT73" s="183" t="s">
        <v>2948</v>
      </c>
      <c r="AU73" s="183" t="s">
        <v>2837</v>
      </c>
      <c r="AV73" s="183" t="s">
        <v>2837</v>
      </c>
      <c r="AW73" s="183" t="s">
        <v>2948</v>
      </c>
      <c r="AX73" s="183" t="s">
        <v>2837</v>
      </c>
      <c r="AY73" s="183" t="s">
        <v>2837</v>
      </c>
      <c r="AZ73" s="183" t="s">
        <v>2948</v>
      </c>
      <c r="BA73" s="183" t="s">
        <v>2837</v>
      </c>
      <c r="BB73" s="183" t="s">
        <v>2837</v>
      </c>
      <c r="BC73" s="183" t="s">
        <v>2948</v>
      </c>
      <c r="BD73" s="183" t="s">
        <v>2837</v>
      </c>
      <c r="BE73" s="183" t="s">
        <v>2837</v>
      </c>
      <c r="BF73" s="183" t="s">
        <v>2948</v>
      </c>
      <c r="BG73" s="183" t="s">
        <v>2837</v>
      </c>
      <c r="BH73" s="183" t="s">
        <v>2837</v>
      </c>
      <c r="BI73" s="183" t="s">
        <v>2948</v>
      </c>
      <c r="BJ73" s="183" t="s">
        <v>2837</v>
      </c>
      <c r="BK73" s="183" t="s">
        <v>2837</v>
      </c>
      <c r="BL73" s="183" t="s">
        <v>2948</v>
      </c>
      <c r="BM73" s="183" t="s">
        <v>2837</v>
      </c>
      <c r="BN73" s="183" t="s">
        <v>2837</v>
      </c>
      <c r="BO73" s="183" t="s">
        <v>2948</v>
      </c>
      <c r="BP73" s="183" t="s">
        <v>2837</v>
      </c>
      <c r="BQ73" s="183" t="s">
        <v>2837</v>
      </c>
      <c r="BR73" s="183" t="s">
        <v>2948</v>
      </c>
      <c r="BS73" s="183" t="s">
        <v>2837</v>
      </c>
      <c r="BT73" s="183" t="s">
        <v>2837</v>
      </c>
      <c r="BU73" s="183" t="s">
        <v>2948</v>
      </c>
      <c r="BV73" s="183" t="s">
        <v>2837</v>
      </c>
      <c r="BW73" s="183" t="s">
        <v>2837</v>
      </c>
      <c r="BX73" s="183" t="s">
        <v>2948</v>
      </c>
      <c r="BY73" s="183" t="s">
        <v>2837</v>
      </c>
      <c r="BZ73" s="183" t="s">
        <v>2837</v>
      </c>
      <c r="CA73" s="183" t="s">
        <v>2948</v>
      </c>
      <c r="CB73" s="183" t="s">
        <v>2837</v>
      </c>
      <c r="CC73" s="183" t="s">
        <v>2837</v>
      </c>
      <c r="CD73" s="183" t="s">
        <v>2948</v>
      </c>
      <c r="CE73" s="183" t="s">
        <v>2837</v>
      </c>
      <c r="CF73" s="183" t="s">
        <v>2837</v>
      </c>
      <c r="CG73" s="183" t="s">
        <v>2948</v>
      </c>
      <c r="CH73" s="183" t="s">
        <v>2837</v>
      </c>
      <c r="CI73" s="183" t="s">
        <v>2837</v>
      </c>
      <c r="CJ73" s="183" t="s">
        <v>2948</v>
      </c>
      <c r="CK73" s="183" t="s">
        <v>2837</v>
      </c>
      <c r="CL73" s="183" t="s">
        <v>2837</v>
      </c>
      <c r="CM73" s="183" t="s">
        <v>2948</v>
      </c>
      <c r="CN73" s="183" t="s">
        <v>2837</v>
      </c>
      <c r="CO73" s="183" t="s">
        <v>2837</v>
      </c>
      <c r="CP73" s="183" t="s">
        <v>2948</v>
      </c>
      <c r="CQ73" s="183" t="s">
        <v>2837</v>
      </c>
      <c r="CR73" s="183" t="s">
        <v>2837</v>
      </c>
      <c r="CS73" s="183" t="s">
        <v>2948</v>
      </c>
      <c r="CT73" s="183" t="s">
        <v>2837</v>
      </c>
      <c r="CU73" s="183" t="s">
        <v>2837</v>
      </c>
      <c r="CV73" s="183" t="s">
        <v>2948</v>
      </c>
      <c r="CW73" s="183" t="s">
        <v>2837</v>
      </c>
      <c r="CX73" s="183" t="s">
        <v>2837</v>
      </c>
      <c r="CY73" s="183" t="s">
        <v>2948</v>
      </c>
      <c r="CZ73" s="183" t="s">
        <v>2837</v>
      </c>
      <c r="DA73" s="183" t="s">
        <v>2837</v>
      </c>
      <c r="DB73" s="183" t="s">
        <v>2948</v>
      </c>
      <c r="DC73" s="183" t="s">
        <v>2837</v>
      </c>
      <c r="DD73" s="183" t="s">
        <v>2837</v>
      </c>
      <c r="DE73" s="183" t="s">
        <v>2948</v>
      </c>
      <c r="DF73" s="183" t="s">
        <v>2837</v>
      </c>
      <c r="DG73" s="183" t="s">
        <v>2837</v>
      </c>
      <c r="DH73" s="183" t="s">
        <v>2948</v>
      </c>
      <c r="DI73" s="183" t="s">
        <v>2837</v>
      </c>
      <c r="DJ73" s="183" t="s">
        <v>2837</v>
      </c>
      <c r="DK73" s="183" t="s">
        <v>2948</v>
      </c>
      <c r="DL73" s="183" t="s">
        <v>2837</v>
      </c>
      <c r="DM73" s="183" t="s">
        <v>2837</v>
      </c>
      <c r="DN73" s="183" t="s">
        <v>2948</v>
      </c>
      <c r="DO73" s="183" t="s">
        <v>2837</v>
      </c>
      <c r="DP73" s="183" t="s">
        <v>2837</v>
      </c>
      <c r="DQ73" s="183" t="s">
        <v>2948</v>
      </c>
      <c r="DR73" s="183" t="s">
        <v>2837</v>
      </c>
      <c r="DS73" s="183" t="s">
        <v>2837</v>
      </c>
      <c r="DT73" s="183" t="s">
        <v>2948</v>
      </c>
      <c r="DU73" s="183" t="s">
        <v>2837</v>
      </c>
      <c r="DV73" s="183" t="s">
        <v>2837</v>
      </c>
      <c r="DW73" s="183" t="s">
        <v>2948</v>
      </c>
      <c r="DX73" s="183" t="s">
        <v>2837</v>
      </c>
      <c r="DY73" s="183" t="s">
        <v>2837</v>
      </c>
      <c r="DZ73" s="183" t="s">
        <v>2948</v>
      </c>
      <c r="EA73" s="183" t="s">
        <v>2837</v>
      </c>
      <c r="EB73" s="183" t="s">
        <v>2837</v>
      </c>
      <c r="EC73" s="183" t="s">
        <v>2948</v>
      </c>
      <c r="ED73" s="183" t="s">
        <v>2837</v>
      </c>
      <c r="EE73" s="183" t="s">
        <v>2837</v>
      </c>
      <c r="EF73" s="183" t="s">
        <v>2948</v>
      </c>
      <c r="EG73" s="183" t="s">
        <v>2837</v>
      </c>
      <c r="EH73" s="183" t="s">
        <v>2837</v>
      </c>
      <c r="EI73" s="183" t="s">
        <v>2948</v>
      </c>
      <c r="EJ73" s="183" t="s">
        <v>2837</v>
      </c>
      <c r="EK73" s="183" t="s">
        <v>2837</v>
      </c>
      <c r="EL73" s="183" t="s">
        <v>2948</v>
      </c>
      <c r="EM73" s="183" t="s">
        <v>2837</v>
      </c>
      <c r="EN73" s="183" t="s">
        <v>2837</v>
      </c>
      <c r="EO73" s="183" t="s">
        <v>2948</v>
      </c>
      <c r="EP73" s="183" t="s">
        <v>2837</v>
      </c>
      <c r="EQ73" s="183" t="s">
        <v>2837</v>
      </c>
      <c r="ER73" s="183" t="s">
        <v>2948</v>
      </c>
      <c r="ES73" s="183" t="s">
        <v>2837</v>
      </c>
      <c r="ET73" s="183" t="s">
        <v>2837</v>
      </c>
    </row>
    <row r="74" spans="1:150" x14ac:dyDescent="0.3">
      <c r="A74" s="1"/>
      <c r="B74" s="181" t="s">
        <v>3313</v>
      </c>
      <c r="C74" s="181" t="s">
        <v>320</v>
      </c>
      <c r="D74" s="181" t="s">
        <v>1063</v>
      </c>
      <c r="E74" s="181" t="s">
        <v>3314</v>
      </c>
      <c r="F74" s="181" t="s">
        <v>3315</v>
      </c>
      <c r="G74" s="181" t="s">
        <v>2948</v>
      </c>
      <c r="H74" s="181" t="s">
        <v>2837</v>
      </c>
      <c r="I74" s="181" t="s">
        <v>2837</v>
      </c>
      <c r="J74" s="181" t="s">
        <v>2948</v>
      </c>
      <c r="K74" s="181" t="s">
        <v>2837</v>
      </c>
      <c r="L74" s="181" t="s">
        <v>2837</v>
      </c>
      <c r="M74" s="181" t="s">
        <v>2948</v>
      </c>
      <c r="N74" s="181" t="s">
        <v>2837</v>
      </c>
      <c r="O74" s="181" t="s">
        <v>2837</v>
      </c>
      <c r="P74" s="181" t="s">
        <v>2948</v>
      </c>
      <c r="Q74" s="181" t="s">
        <v>2837</v>
      </c>
      <c r="R74" s="181" t="s">
        <v>2837</v>
      </c>
      <c r="S74" s="181" t="s">
        <v>2948</v>
      </c>
      <c r="T74" s="181" t="s">
        <v>2837</v>
      </c>
      <c r="U74" s="181" t="s">
        <v>2837</v>
      </c>
      <c r="V74" s="181" t="s">
        <v>2948</v>
      </c>
      <c r="W74" s="181" t="s">
        <v>2837</v>
      </c>
      <c r="X74" s="181" t="s">
        <v>2837</v>
      </c>
      <c r="Y74" s="181" t="s">
        <v>2948</v>
      </c>
      <c r="Z74" s="181" t="s">
        <v>2837</v>
      </c>
      <c r="AA74" s="181" t="s">
        <v>2837</v>
      </c>
      <c r="AB74" s="181" t="s">
        <v>2948</v>
      </c>
      <c r="AC74" s="181" t="s">
        <v>2837</v>
      </c>
      <c r="AD74" s="181" t="s">
        <v>2837</v>
      </c>
      <c r="AE74" s="181" t="s">
        <v>2948</v>
      </c>
      <c r="AF74" s="181" t="s">
        <v>2837</v>
      </c>
      <c r="AG74" s="181" t="s">
        <v>2837</v>
      </c>
      <c r="AH74" s="181" t="s">
        <v>2948</v>
      </c>
      <c r="AI74" s="181" t="s">
        <v>2837</v>
      </c>
      <c r="AJ74" s="181" t="s">
        <v>2837</v>
      </c>
      <c r="AK74" s="181" t="s">
        <v>2948</v>
      </c>
      <c r="AL74" s="181" t="s">
        <v>2837</v>
      </c>
      <c r="AM74" s="181" t="s">
        <v>2837</v>
      </c>
      <c r="AN74" s="181" t="s">
        <v>2948</v>
      </c>
      <c r="AO74" s="181" t="s">
        <v>2837</v>
      </c>
      <c r="AP74" s="181" t="s">
        <v>2837</v>
      </c>
      <c r="AQ74" s="181" t="s">
        <v>2948</v>
      </c>
      <c r="AR74" s="181" t="s">
        <v>2837</v>
      </c>
      <c r="AS74" s="181" t="s">
        <v>2837</v>
      </c>
      <c r="AT74" s="181" t="s">
        <v>2948</v>
      </c>
      <c r="AU74" s="181" t="s">
        <v>2837</v>
      </c>
      <c r="AV74" s="181" t="s">
        <v>2837</v>
      </c>
      <c r="AW74" s="181" t="s">
        <v>2948</v>
      </c>
      <c r="AX74" s="181" t="s">
        <v>2837</v>
      </c>
      <c r="AY74" s="181" t="s">
        <v>2837</v>
      </c>
      <c r="AZ74" s="181" t="s">
        <v>2948</v>
      </c>
      <c r="BA74" s="181" t="s">
        <v>2837</v>
      </c>
      <c r="BB74" s="181" t="s">
        <v>2837</v>
      </c>
      <c r="BC74" s="181" t="s">
        <v>2948</v>
      </c>
      <c r="BD74" s="181" t="s">
        <v>2837</v>
      </c>
      <c r="BE74" s="181" t="s">
        <v>2837</v>
      </c>
      <c r="BF74" s="181" t="s">
        <v>2948</v>
      </c>
      <c r="BG74" s="181" t="s">
        <v>2837</v>
      </c>
      <c r="BH74" s="181" t="s">
        <v>2837</v>
      </c>
      <c r="BI74" s="181" t="s">
        <v>2948</v>
      </c>
      <c r="BJ74" s="181" t="s">
        <v>2837</v>
      </c>
      <c r="BK74" s="181" t="s">
        <v>2837</v>
      </c>
      <c r="BL74" s="181" t="s">
        <v>2948</v>
      </c>
      <c r="BM74" s="181" t="s">
        <v>2837</v>
      </c>
      <c r="BN74" s="181" t="s">
        <v>2837</v>
      </c>
      <c r="BO74" s="181" t="s">
        <v>2948</v>
      </c>
      <c r="BP74" s="181" t="s">
        <v>2837</v>
      </c>
      <c r="BQ74" s="181" t="s">
        <v>2837</v>
      </c>
      <c r="BR74" s="181" t="s">
        <v>2948</v>
      </c>
      <c r="BS74" s="181" t="s">
        <v>2837</v>
      </c>
      <c r="BT74" s="181" t="s">
        <v>2837</v>
      </c>
      <c r="BU74" s="181" t="s">
        <v>2948</v>
      </c>
      <c r="BV74" s="181" t="s">
        <v>2837</v>
      </c>
      <c r="BW74" s="181" t="s">
        <v>2837</v>
      </c>
      <c r="BX74" s="181" t="s">
        <v>2948</v>
      </c>
      <c r="BY74" s="181" t="s">
        <v>2837</v>
      </c>
      <c r="BZ74" s="181" t="s">
        <v>2837</v>
      </c>
      <c r="CA74" s="181" t="s">
        <v>2948</v>
      </c>
      <c r="CB74" s="181" t="s">
        <v>2837</v>
      </c>
      <c r="CC74" s="181" t="s">
        <v>2837</v>
      </c>
      <c r="CD74" s="181" t="s">
        <v>2948</v>
      </c>
      <c r="CE74" s="181" t="s">
        <v>2837</v>
      </c>
      <c r="CF74" s="181" t="s">
        <v>2837</v>
      </c>
      <c r="CG74" s="181" t="s">
        <v>2948</v>
      </c>
      <c r="CH74" s="181" t="s">
        <v>2837</v>
      </c>
      <c r="CI74" s="181" t="s">
        <v>2837</v>
      </c>
      <c r="CJ74" s="181" t="s">
        <v>2948</v>
      </c>
      <c r="CK74" s="181" t="s">
        <v>2837</v>
      </c>
      <c r="CL74" s="181" t="s">
        <v>2837</v>
      </c>
      <c r="CM74" s="181" t="s">
        <v>2948</v>
      </c>
      <c r="CN74" s="181" t="s">
        <v>2837</v>
      </c>
      <c r="CO74" s="181" t="s">
        <v>2837</v>
      </c>
      <c r="CP74" s="181" t="s">
        <v>2948</v>
      </c>
      <c r="CQ74" s="181" t="s">
        <v>2837</v>
      </c>
      <c r="CR74" s="181" t="s">
        <v>2837</v>
      </c>
      <c r="CS74" s="181" t="s">
        <v>2948</v>
      </c>
      <c r="CT74" s="181" t="s">
        <v>2837</v>
      </c>
      <c r="CU74" s="181" t="s">
        <v>2837</v>
      </c>
      <c r="CV74" s="181" t="s">
        <v>2948</v>
      </c>
      <c r="CW74" s="181" t="s">
        <v>2837</v>
      </c>
      <c r="CX74" s="181" t="s">
        <v>2837</v>
      </c>
      <c r="CY74" s="181" t="s">
        <v>2948</v>
      </c>
      <c r="CZ74" s="181" t="s">
        <v>2837</v>
      </c>
      <c r="DA74" s="181" t="s">
        <v>2837</v>
      </c>
      <c r="DB74" s="181" t="s">
        <v>2948</v>
      </c>
      <c r="DC74" s="181" t="s">
        <v>2837</v>
      </c>
      <c r="DD74" s="181" t="s">
        <v>2837</v>
      </c>
      <c r="DE74" s="181" t="s">
        <v>2948</v>
      </c>
      <c r="DF74" s="181" t="s">
        <v>2837</v>
      </c>
      <c r="DG74" s="181" t="s">
        <v>2837</v>
      </c>
      <c r="DH74" s="181" t="s">
        <v>2948</v>
      </c>
      <c r="DI74" s="181" t="s">
        <v>2837</v>
      </c>
      <c r="DJ74" s="181" t="s">
        <v>2837</v>
      </c>
      <c r="DK74" s="181" t="s">
        <v>2948</v>
      </c>
      <c r="DL74" s="181" t="s">
        <v>2837</v>
      </c>
      <c r="DM74" s="181" t="s">
        <v>2837</v>
      </c>
      <c r="DN74" s="181" t="s">
        <v>2948</v>
      </c>
      <c r="DO74" s="181" t="s">
        <v>2837</v>
      </c>
      <c r="DP74" s="181" t="s">
        <v>2837</v>
      </c>
      <c r="DQ74" s="181" t="s">
        <v>2948</v>
      </c>
      <c r="DR74" s="181" t="s">
        <v>2837</v>
      </c>
      <c r="DS74" s="181" t="s">
        <v>2837</v>
      </c>
      <c r="DT74" s="181" t="s">
        <v>2948</v>
      </c>
      <c r="DU74" s="181" t="s">
        <v>2837</v>
      </c>
      <c r="DV74" s="181" t="s">
        <v>2837</v>
      </c>
      <c r="DW74" s="181" t="s">
        <v>2948</v>
      </c>
      <c r="DX74" s="181" t="s">
        <v>2837</v>
      </c>
      <c r="DY74" s="181" t="s">
        <v>2837</v>
      </c>
      <c r="DZ74" s="181" t="s">
        <v>2948</v>
      </c>
      <c r="EA74" s="181" t="s">
        <v>2837</v>
      </c>
      <c r="EB74" s="181" t="s">
        <v>2837</v>
      </c>
      <c r="EC74" s="181" t="s">
        <v>2948</v>
      </c>
      <c r="ED74" s="181" t="s">
        <v>2837</v>
      </c>
      <c r="EE74" s="181" t="s">
        <v>2837</v>
      </c>
      <c r="EF74" s="181" t="s">
        <v>2948</v>
      </c>
      <c r="EG74" s="181" t="s">
        <v>2837</v>
      </c>
      <c r="EH74" s="181" t="s">
        <v>2837</v>
      </c>
      <c r="EI74" s="181" t="s">
        <v>2948</v>
      </c>
      <c r="EJ74" s="181" t="s">
        <v>2837</v>
      </c>
      <c r="EK74" s="181" t="s">
        <v>2837</v>
      </c>
      <c r="EL74" s="181" t="s">
        <v>2948</v>
      </c>
      <c r="EM74" s="181" t="s">
        <v>2837</v>
      </c>
      <c r="EN74" s="181" t="s">
        <v>2837</v>
      </c>
      <c r="EO74" s="181" t="s">
        <v>2948</v>
      </c>
      <c r="EP74" s="181" t="s">
        <v>2837</v>
      </c>
      <c r="EQ74" s="181" t="s">
        <v>2837</v>
      </c>
      <c r="ER74" s="181" t="s">
        <v>2948</v>
      </c>
      <c r="ES74" s="181" t="s">
        <v>2837</v>
      </c>
      <c r="ET74" s="181" t="s">
        <v>2837</v>
      </c>
    </row>
    <row r="75" spans="1:150" x14ac:dyDescent="0.3">
      <c r="A75" s="1"/>
      <c r="B75" s="182" t="s">
        <v>3316</v>
      </c>
      <c r="C75" s="182" t="s">
        <v>320</v>
      </c>
      <c r="D75" s="182" t="s">
        <v>1063</v>
      </c>
      <c r="E75" s="182" t="s">
        <v>3317</v>
      </c>
      <c r="F75" s="182" t="s">
        <v>3318</v>
      </c>
      <c r="G75" s="183" t="s">
        <v>2948</v>
      </c>
      <c r="H75" s="183" t="s">
        <v>2837</v>
      </c>
      <c r="I75" s="183" t="s">
        <v>2837</v>
      </c>
      <c r="J75" s="183" t="s">
        <v>2948</v>
      </c>
      <c r="K75" s="183" t="s">
        <v>2837</v>
      </c>
      <c r="L75" s="183" t="s">
        <v>2837</v>
      </c>
      <c r="M75" s="183" t="s">
        <v>2948</v>
      </c>
      <c r="N75" s="183" t="s">
        <v>2837</v>
      </c>
      <c r="O75" s="183" t="s">
        <v>2837</v>
      </c>
      <c r="P75" s="183" t="s">
        <v>2948</v>
      </c>
      <c r="Q75" s="183" t="s">
        <v>2837</v>
      </c>
      <c r="R75" s="183" t="s">
        <v>2837</v>
      </c>
      <c r="S75" s="183" t="s">
        <v>2948</v>
      </c>
      <c r="T75" s="183" t="s">
        <v>2837</v>
      </c>
      <c r="U75" s="183" t="s">
        <v>2837</v>
      </c>
      <c r="V75" s="183" t="s">
        <v>2948</v>
      </c>
      <c r="W75" s="183" t="s">
        <v>2837</v>
      </c>
      <c r="X75" s="183" t="s">
        <v>2837</v>
      </c>
      <c r="Y75" s="183" t="s">
        <v>2948</v>
      </c>
      <c r="Z75" s="183" t="s">
        <v>2837</v>
      </c>
      <c r="AA75" s="183" t="s">
        <v>2837</v>
      </c>
      <c r="AB75" s="183" t="s">
        <v>2948</v>
      </c>
      <c r="AC75" s="183" t="s">
        <v>2837</v>
      </c>
      <c r="AD75" s="183" t="s">
        <v>2837</v>
      </c>
      <c r="AE75" s="183" t="s">
        <v>2948</v>
      </c>
      <c r="AF75" s="183" t="s">
        <v>2837</v>
      </c>
      <c r="AG75" s="183" t="s">
        <v>2837</v>
      </c>
      <c r="AH75" s="183" t="s">
        <v>2948</v>
      </c>
      <c r="AI75" s="183" t="s">
        <v>2837</v>
      </c>
      <c r="AJ75" s="183" t="s">
        <v>2837</v>
      </c>
      <c r="AK75" s="183" t="s">
        <v>2948</v>
      </c>
      <c r="AL75" s="183" t="s">
        <v>2837</v>
      </c>
      <c r="AM75" s="183" t="s">
        <v>2837</v>
      </c>
      <c r="AN75" s="183" t="s">
        <v>2948</v>
      </c>
      <c r="AO75" s="183" t="s">
        <v>2837</v>
      </c>
      <c r="AP75" s="183" t="s">
        <v>2837</v>
      </c>
      <c r="AQ75" s="183" t="s">
        <v>2948</v>
      </c>
      <c r="AR75" s="183" t="s">
        <v>2837</v>
      </c>
      <c r="AS75" s="183" t="s">
        <v>2837</v>
      </c>
      <c r="AT75" s="183" t="s">
        <v>2948</v>
      </c>
      <c r="AU75" s="183" t="s">
        <v>2837</v>
      </c>
      <c r="AV75" s="183" t="s">
        <v>2837</v>
      </c>
      <c r="AW75" s="183" t="s">
        <v>2948</v>
      </c>
      <c r="AX75" s="183" t="s">
        <v>2837</v>
      </c>
      <c r="AY75" s="183" t="s">
        <v>2837</v>
      </c>
      <c r="AZ75" s="183" t="s">
        <v>2948</v>
      </c>
      <c r="BA75" s="183" t="s">
        <v>2837</v>
      </c>
      <c r="BB75" s="183" t="s">
        <v>2837</v>
      </c>
      <c r="BC75" s="183" t="s">
        <v>2948</v>
      </c>
      <c r="BD75" s="183" t="s">
        <v>2837</v>
      </c>
      <c r="BE75" s="183" t="s">
        <v>2837</v>
      </c>
      <c r="BF75" s="183" t="s">
        <v>2948</v>
      </c>
      <c r="BG75" s="183" t="s">
        <v>2837</v>
      </c>
      <c r="BH75" s="183" t="s">
        <v>2837</v>
      </c>
      <c r="BI75" s="183" t="s">
        <v>2948</v>
      </c>
      <c r="BJ75" s="183" t="s">
        <v>2837</v>
      </c>
      <c r="BK75" s="183" t="s">
        <v>2837</v>
      </c>
      <c r="BL75" s="183" t="s">
        <v>2948</v>
      </c>
      <c r="BM75" s="183" t="s">
        <v>2837</v>
      </c>
      <c r="BN75" s="183" t="s">
        <v>2837</v>
      </c>
      <c r="BO75" s="183" t="s">
        <v>2948</v>
      </c>
      <c r="BP75" s="183" t="s">
        <v>2837</v>
      </c>
      <c r="BQ75" s="183" t="s">
        <v>2837</v>
      </c>
      <c r="BR75" s="183" t="s">
        <v>2948</v>
      </c>
      <c r="BS75" s="183" t="s">
        <v>2837</v>
      </c>
      <c r="BT75" s="183" t="s">
        <v>2837</v>
      </c>
      <c r="BU75" s="183" t="s">
        <v>2948</v>
      </c>
      <c r="BV75" s="183" t="s">
        <v>2837</v>
      </c>
      <c r="BW75" s="183" t="s">
        <v>2837</v>
      </c>
      <c r="BX75" s="183" t="s">
        <v>2948</v>
      </c>
      <c r="BY75" s="183" t="s">
        <v>2837</v>
      </c>
      <c r="BZ75" s="183" t="s">
        <v>2837</v>
      </c>
      <c r="CA75" s="183" t="s">
        <v>2948</v>
      </c>
      <c r="CB75" s="183" t="s">
        <v>2837</v>
      </c>
      <c r="CC75" s="183" t="s">
        <v>2837</v>
      </c>
      <c r="CD75" s="183" t="s">
        <v>2948</v>
      </c>
      <c r="CE75" s="183" t="s">
        <v>2837</v>
      </c>
      <c r="CF75" s="183" t="s">
        <v>2837</v>
      </c>
      <c r="CG75" s="183" t="s">
        <v>2948</v>
      </c>
      <c r="CH75" s="183" t="s">
        <v>2837</v>
      </c>
      <c r="CI75" s="183" t="s">
        <v>2837</v>
      </c>
      <c r="CJ75" s="183" t="s">
        <v>2948</v>
      </c>
      <c r="CK75" s="183" t="s">
        <v>2837</v>
      </c>
      <c r="CL75" s="183" t="s">
        <v>2837</v>
      </c>
      <c r="CM75" s="183" t="s">
        <v>2948</v>
      </c>
      <c r="CN75" s="183" t="s">
        <v>2837</v>
      </c>
      <c r="CO75" s="183" t="s">
        <v>2837</v>
      </c>
      <c r="CP75" s="183" t="s">
        <v>2948</v>
      </c>
      <c r="CQ75" s="183" t="s">
        <v>2837</v>
      </c>
      <c r="CR75" s="183" t="s">
        <v>2837</v>
      </c>
      <c r="CS75" s="183" t="s">
        <v>2948</v>
      </c>
      <c r="CT75" s="183" t="s">
        <v>2837</v>
      </c>
      <c r="CU75" s="183" t="s">
        <v>2837</v>
      </c>
      <c r="CV75" s="183" t="s">
        <v>2948</v>
      </c>
      <c r="CW75" s="183" t="s">
        <v>2837</v>
      </c>
      <c r="CX75" s="183" t="s">
        <v>2837</v>
      </c>
      <c r="CY75" s="183" t="s">
        <v>2948</v>
      </c>
      <c r="CZ75" s="183" t="s">
        <v>2837</v>
      </c>
      <c r="DA75" s="183" t="s">
        <v>2837</v>
      </c>
      <c r="DB75" s="183" t="s">
        <v>2948</v>
      </c>
      <c r="DC75" s="183" t="s">
        <v>2837</v>
      </c>
      <c r="DD75" s="183" t="s">
        <v>2837</v>
      </c>
      <c r="DE75" s="183" t="s">
        <v>2948</v>
      </c>
      <c r="DF75" s="183" t="s">
        <v>2837</v>
      </c>
      <c r="DG75" s="183" t="s">
        <v>2837</v>
      </c>
      <c r="DH75" s="183" t="s">
        <v>2948</v>
      </c>
      <c r="DI75" s="183" t="s">
        <v>2837</v>
      </c>
      <c r="DJ75" s="183" t="s">
        <v>2837</v>
      </c>
      <c r="DK75" s="183" t="s">
        <v>2948</v>
      </c>
      <c r="DL75" s="183" t="s">
        <v>2837</v>
      </c>
      <c r="DM75" s="183" t="s">
        <v>2837</v>
      </c>
      <c r="DN75" s="183" t="s">
        <v>2948</v>
      </c>
      <c r="DO75" s="183" t="s">
        <v>2837</v>
      </c>
      <c r="DP75" s="183" t="s">
        <v>2837</v>
      </c>
      <c r="DQ75" s="183" t="s">
        <v>2948</v>
      </c>
      <c r="DR75" s="183" t="s">
        <v>2837</v>
      </c>
      <c r="DS75" s="183" t="s">
        <v>2837</v>
      </c>
      <c r="DT75" s="183" t="s">
        <v>2948</v>
      </c>
      <c r="DU75" s="183" t="s">
        <v>2837</v>
      </c>
      <c r="DV75" s="183" t="s">
        <v>2837</v>
      </c>
      <c r="DW75" s="183" t="s">
        <v>2948</v>
      </c>
      <c r="DX75" s="183" t="s">
        <v>2837</v>
      </c>
      <c r="DY75" s="183" t="s">
        <v>2837</v>
      </c>
      <c r="DZ75" s="183" t="s">
        <v>2948</v>
      </c>
      <c r="EA75" s="183" t="s">
        <v>2837</v>
      </c>
      <c r="EB75" s="183" t="s">
        <v>2837</v>
      </c>
      <c r="EC75" s="183" t="s">
        <v>2948</v>
      </c>
      <c r="ED75" s="183" t="s">
        <v>2837</v>
      </c>
      <c r="EE75" s="183" t="s">
        <v>2837</v>
      </c>
      <c r="EF75" s="183" t="s">
        <v>2948</v>
      </c>
      <c r="EG75" s="183" t="s">
        <v>2837</v>
      </c>
      <c r="EH75" s="183" t="s">
        <v>2837</v>
      </c>
      <c r="EI75" s="183" t="s">
        <v>2948</v>
      </c>
      <c r="EJ75" s="183" t="s">
        <v>2837</v>
      </c>
      <c r="EK75" s="183" t="s">
        <v>2837</v>
      </c>
      <c r="EL75" s="183" t="s">
        <v>2948</v>
      </c>
      <c r="EM75" s="183" t="s">
        <v>2837</v>
      </c>
      <c r="EN75" s="183" t="s">
        <v>2837</v>
      </c>
      <c r="EO75" s="183" t="s">
        <v>2948</v>
      </c>
      <c r="EP75" s="183" t="s">
        <v>2837</v>
      </c>
      <c r="EQ75" s="183" t="s">
        <v>2837</v>
      </c>
      <c r="ER75" s="183" t="s">
        <v>2948</v>
      </c>
      <c r="ES75" s="183" t="s">
        <v>2837</v>
      </c>
      <c r="ET75" s="183" t="s">
        <v>2837</v>
      </c>
    </row>
    <row r="76" spans="1:150" x14ac:dyDescent="0.3">
      <c r="A76" s="1"/>
      <c r="B76" s="182" t="s">
        <v>3319</v>
      </c>
      <c r="C76" s="182" t="s">
        <v>320</v>
      </c>
      <c r="D76" s="182" t="s">
        <v>1063</v>
      </c>
      <c r="E76" s="182" t="s">
        <v>3320</v>
      </c>
      <c r="F76" s="182" t="s">
        <v>3321</v>
      </c>
      <c r="G76" s="183" t="s">
        <v>2948</v>
      </c>
      <c r="H76" s="183" t="s">
        <v>2837</v>
      </c>
      <c r="I76" s="183" t="s">
        <v>2837</v>
      </c>
      <c r="J76" s="183" t="s">
        <v>2948</v>
      </c>
      <c r="K76" s="183" t="s">
        <v>2837</v>
      </c>
      <c r="L76" s="183" t="s">
        <v>2837</v>
      </c>
      <c r="M76" s="183" t="s">
        <v>2948</v>
      </c>
      <c r="N76" s="183" t="s">
        <v>2837</v>
      </c>
      <c r="O76" s="183" t="s">
        <v>2837</v>
      </c>
      <c r="P76" s="183" t="s">
        <v>2948</v>
      </c>
      <c r="Q76" s="183" t="s">
        <v>2837</v>
      </c>
      <c r="R76" s="183" t="s">
        <v>2837</v>
      </c>
      <c r="S76" s="183" t="s">
        <v>2948</v>
      </c>
      <c r="T76" s="183" t="s">
        <v>2837</v>
      </c>
      <c r="U76" s="183" t="s">
        <v>2837</v>
      </c>
      <c r="V76" s="183" t="s">
        <v>2948</v>
      </c>
      <c r="W76" s="183" t="s">
        <v>2837</v>
      </c>
      <c r="X76" s="183" t="s">
        <v>2837</v>
      </c>
      <c r="Y76" s="183" t="s">
        <v>2948</v>
      </c>
      <c r="Z76" s="183" t="s">
        <v>2837</v>
      </c>
      <c r="AA76" s="183" t="s">
        <v>2837</v>
      </c>
      <c r="AB76" s="183" t="s">
        <v>2948</v>
      </c>
      <c r="AC76" s="183" t="s">
        <v>2837</v>
      </c>
      <c r="AD76" s="183" t="s">
        <v>2837</v>
      </c>
      <c r="AE76" s="183" t="s">
        <v>2948</v>
      </c>
      <c r="AF76" s="183" t="s">
        <v>2837</v>
      </c>
      <c r="AG76" s="183" t="s">
        <v>2837</v>
      </c>
      <c r="AH76" s="183" t="s">
        <v>2948</v>
      </c>
      <c r="AI76" s="183" t="s">
        <v>2837</v>
      </c>
      <c r="AJ76" s="183" t="s">
        <v>2837</v>
      </c>
      <c r="AK76" s="183" t="s">
        <v>2948</v>
      </c>
      <c r="AL76" s="183" t="s">
        <v>2837</v>
      </c>
      <c r="AM76" s="183" t="s">
        <v>2837</v>
      </c>
      <c r="AN76" s="183" t="s">
        <v>2948</v>
      </c>
      <c r="AO76" s="183" t="s">
        <v>2837</v>
      </c>
      <c r="AP76" s="183" t="s">
        <v>2837</v>
      </c>
      <c r="AQ76" s="183" t="s">
        <v>2948</v>
      </c>
      <c r="AR76" s="183" t="s">
        <v>2837</v>
      </c>
      <c r="AS76" s="183" t="s">
        <v>2837</v>
      </c>
      <c r="AT76" s="183" t="s">
        <v>2948</v>
      </c>
      <c r="AU76" s="183" t="s">
        <v>2837</v>
      </c>
      <c r="AV76" s="183" t="s">
        <v>2837</v>
      </c>
      <c r="AW76" s="183" t="s">
        <v>2948</v>
      </c>
      <c r="AX76" s="183" t="s">
        <v>2837</v>
      </c>
      <c r="AY76" s="183" t="s">
        <v>2837</v>
      </c>
      <c r="AZ76" s="183" t="s">
        <v>2948</v>
      </c>
      <c r="BA76" s="183" t="s">
        <v>2837</v>
      </c>
      <c r="BB76" s="183" t="s">
        <v>2837</v>
      </c>
      <c r="BC76" s="183" t="s">
        <v>2948</v>
      </c>
      <c r="BD76" s="183" t="s">
        <v>2837</v>
      </c>
      <c r="BE76" s="183" t="s">
        <v>2837</v>
      </c>
      <c r="BF76" s="183" t="s">
        <v>2948</v>
      </c>
      <c r="BG76" s="183" t="s">
        <v>2837</v>
      </c>
      <c r="BH76" s="183" t="s">
        <v>2837</v>
      </c>
      <c r="BI76" s="183" t="s">
        <v>2948</v>
      </c>
      <c r="BJ76" s="183" t="s">
        <v>2837</v>
      </c>
      <c r="BK76" s="183" t="s">
        <v>2837</v>
      </c>
      <c r="BL76" s="183" t="s">
        <v>2948</v>
      </c>
      <c r="BM76" s="183" t="s">
        <v>2837</v>
      </c>
      <c r="BN76" s="183" t="s">
        <v>2837</v>
      </c>
      <c r="BO76" s="183" t="s">
        <v>2948</v>
      </c>
      <c r="BP76" s="183" t="s">
        <v>2837</v>
      </c>
      <c r="BQ76" s="183" t="s">
        <v>2837</v>
      </c>
      <c r="BR76" s="183" t="s">
        <v>2948</v>
      </c>
      <c r="BS76" s="183" t="s">
        <v>2837</v>
      </c>
      <c r="BT76" s="183" t="s">
        <v>2837</v>
      </c>
      <c r="BU76" s="183" t="s">
        <v>2948</v>
      </c>
      <c r="BV76" s="183" t="s">
        <v>2837</v>
      </c>
      <c r="BW76" s="183" t="s">
        <v>2837</v>
      </c>
      <c r="BX76" s="183" t="s">
        <v>2948</v>
      </c>
      <c r="BY76" s="183" t="s">
        <v>2837</v>
      </c>
      <c r="BZ76" s="183" t="s">
        <v>2837</v>
      </c>
      <c r="CA76" s="183" t="s">
        <v>2948</v>
      </c>
      <c r="CB76" s="183" t="s">
        <v>2837</v>
      </c>
      <c r="CC76" s="183" t="s">
        <v>2837</v>
      </c>
      <c r="CD76" s="183" t="s">
        <v>2948</v>
      </c>
      <c r="CE76" s="183" t="s">
        <v>2837</v>
      </c>
      <c r="CF76" s="183" t="s">
        <v>2837</v>
      </c>
      <c r="CG76" s="183" t="s">
        <v>2948</v>
      </c>
      <c r="CH76" s="183" t="s">
        <v>2837</v>
      </c>
      <c r="CI76" s="183" t="s">
        <v>2837</v>
      </c>
      <c r="CJ76" s="183" t="s">
        <v>2948</v>
      </c>
      <c r="CK76" s="183" t="s">
        <v>2837</v>
      </c>
      <c r="CL76" s="183" t="s">
        <v>2837</v>
      </c>
      <c r="CM76" s="183" t="s">
        <v>2948</v>
      </c>
      <c r="CN76" s="183" t="s">
        <v>2837</v>
      </c>
      <c r="CO76" s="183" t="s">
        <v>2837</v>
      </c>
      <c r="CP76" s="183" t="s">
        <v>2948</v>
      </c>
      <c r="CQ76" s="183" t="s">
        <v>2837</v>
      </c>
      <c r="CR76" s="183" t="s">
        <v>2837</v>
      </c>
      <c r="CS76" s="183" t="s">
        <v>2948</v>
      </c>
      <c r="CT76" s="183" t="s">
        <v>2837</v>
      </c>
      <c r="CU76" s="183" t="s">
        <v>2837</v>
      </c>
      <c r="CV76" s="183" t="s">
        <v>2948</v>
      </c>
      <c r="CW76" s="183" t="s">
        <v>2837</v>
      </c>
      <c r="CX76" s="183" t="s">
        <v>2837</v>
      </c>
      <c r="CY76" s="183" t="s">
        <v>2948</v>
      </c>
      <c r="CZ76" s="183" t="s">
        <v>2837</v>
      </c>
      <c r="DA76" s="183" t="s">
        <v>2837</v>
      </c>
      <c r="DB76" s="183" t="s">
        <v>2948</v>
      </c>
      <c r="DC76" s="183" t="s">
        <v>2837</v>
      </c>
      <c r="DD76" s="183" t="s">
        <v>2837</v>
      </c>
      <c r="DE76" s="183" t="s">
        <v>2948</v>
      </c>
      <c r="DF76" s="183" t="s">
        <v>2837</v>
      </c>
      <c r="DG76" s="183" t="s">
        <v>2837</v>
      </c>
      <c r="DH76" s="183" t="s">
        <v>2948</v>
      </c>
      <c r="DI76" s="183" t="s">
        <v>2837</v>
      </c>
      <c r="DJ76" s="183" t="s">
        <v>2837</v>
      </c>
      <c r="DK76" s="183" t="s">
        <v>2948</v>
      </c>
      <c r="DL76" s="183" t="s">
        <v>2837</v>
      </c>
      <c r="DM76" s="183" t="s">
        <v>2837</v>
      </c>
      <c r="DN76" s="183" t="s">
        <v>2948</v>
      </c>
      <c r="DO76" s="183" t="s">
        <v>2837</v>
      </c>
      <c r="DP76" s="183" t="s">
        <v>2837</v>
      </c>
      <c r="DQ76" s="183" t="s">
        <v>2948</v>
      </c>
      <c r="DR76" s="183" t="s">
        <v>2837</v>
      </c>
      <c r="DS76" s="183" t="s">
        <v>2837</v>
      </c>
      <c r="DT76" s="183" t="s">
        <v>2948</v>
      </c>
      <c r="DU76" s="183" t="s">
        <v>2837</v>
      </c>
      <c r="DV76" s="183" t="s">
        <v>2837</v>
      </c>
      <c r="DW76" s="183" t="s">
        <v>2948</v>
      </c>
      <c r="DX76" s="183" t="s">
        <v>2837</v>
      </c>
      <c r="DY76" s="183" t="s">
        <v>2837</v>
      </c>
      <c r="DZ76" s="183" t="s">
        <v>2948</v>
      </c>
      <c r="EA76" s="183" t="s">
        <v>2837</v>
      </c>
      <c r="EB76" s="183" t="s">
        <v>2837</v>
      </c>
      <c r="EC76" s="183" t="s">
        <v>2948</v>
      </c>
      <c r="ED76" s="183" t="s">
        <v>2837</v>
      </c>
      <c r="EE76" s="183" t="s">
        <v>2837</v>
      </c>
      <c r="EF76" s="183" t="s">
        <v>2948</v>
      </c>
      <c r="EG76" s="183" t="s">
        <v>2837</v>
      </c>
      <c r="EH76" s="183" t="s">
        <v>2837</v>
      </c>
      <c r="EI76" s="183" t="s">
        <v>2948</v>
      </c>
      <c r="EJ76" s="183" t="s">
        <v>2837</v>
      </c>
      <c r="EK76" s="183" t="s">
        <v>2837</v>
      </c>
      <c r="EL76" s="183" t="s">
        <v>2948</v>
      </c>
      <c r="EM76" s="183" t="s">
        <v>2837</v>
      </c>
      <c r="EN76" s="183" t="s">
        <v>2837</v>
      </c>
      <c r="EO76" s="183" t="s">
        <v>2948</v>
      </c>
      <c r="EP76" s="183" t="s">
        <v>2837</v>
      </c>
      <c r="EQ76" s="183" t="s">
        <v>2837</v>
      </c>
      <c r="ER76" s="183" t="s">
        <v>2948</v>
      </c>
      <c r="ES76" s="183" t="s">
        <v>2837</v>
      </c>
      <c r="ET76" s="183" t="s">
        <v>2837</v>
      </c>
    </row>
    <row r="77" spans="1:150" x14ac:dyDescent="0.3">
      <c r="A77" s="1"/>
      <c r="B77" s="181" t="s">
        <v>3322</v>
      </c>
      <c r="C77" s="181" t="s">
        <v>115</v>
      </c>
      <c r="D77" s="181" t="s">
        <v>116</v>
      </c>
      <c r="E77" s="181" t="s">
        <v>3323</v>
      </c>
      <c r="F77" s="181" t="s">
        <v>3324</v>
      </c>
      <c r="G77" s="181" t="s">
        <v>2948</v>
      </c>
      <c r="H77" s="181" t="s">
        <v>2837</v>
      </c>
      <c r="I77" s="181" t="s">
        <v>2837</v>
      </c>
      <c r="J77" s="181" t="s">
        <v>2948</v>
      </c>
      <c r="K77" s="181" t="s">
        <v>2837</v>
      </c>
      <c r="L77" s="181" t="s">
        <v>2837</v>
      </c>
      <c r="M77" s="181" t="s">
        <v>2948</v>
      </c>
      <c r="N77" s="181" t="s">
        <v>2837</v>
      </c>
      <c r="O77" s="181" t="s">
        <v>2837</v>
      </c>
      <c r="P77" s="181" t="s">
        <v>2948</v>
      </c>
      <c r="Q77" s="181" t="s">
        <v>2837</v>
      </c>
      <c r="R77" s="181" t="s">
        <v>2837</v>
      </c>
      <c r="S77" s="181" t="s">
        <v>2948</v>
      </c>
      <c r="T77" s="181" t="s">
        <v>2837</v>
      </c>
      <c r="U77" s="181" t="s">
        <v>2837</v>
      </c>
      <c r="V77" s="181" t="s">
        <v>2948</v>
      </c>
      <c r="W77" s="181" t="s">
        <v>2837</v>
      </c>
      <c r="X77" s="181" t="s">
        <v>2837</v>
      </c>
      <c r="Y77" s="181" t="s">
        <v>2948</v>
      </c>
      <c r="Z77" s="181" t="s">
        <v>2837</v>
      </c>
      <c r="AA77" s="181" t="s">
        <v>2837</v>
      </c>
      <c r="AB77" s="181" t="s">
        <v>2948</v>
      </c>
      <c r="AC77" s="181" t="s">
        <v>2837</v>
      </c>
      <c r="AD77" s="181" t="s">
        <v>2837</v>
      </c>
      <c r="AE77" s="181" t="s">
        <v>2948</v>
      </c>
      <c r="AF77" s="181" t="s">
        <v>2837</v>
      </c>
      <c r="AG77" s="181" t="s">
        <v>2837</v>
      </c>
      <c r="AH77" s="181" t="s">
        <v>2948</v>
      </c>
      <c r="AI77" s="181" t="s">
        <v>2837</v>
      </c>
      <c r="AJ77" s="181" t="s">
        <v>2837</v>
      </c>
      <c r="AK77" s="181" t="s">
        <v>2948</v>
      </c>
      <c r="AL77" s="181" t="s">
        <v>2837</v>
      </c>
      <c r="AM77" s="181" t="s">
        <v>2837</v>
      </c>
      <c r="AN77" s="181" t="s">
        <v>2948</v>
      </c>
      <c r="AO77" s="181" t="s">
        <v>2837</v>
      </c>
      <c r="AP77" s="181" t="s">
        <v>2837</v>
      </c>
      <c r="AQ77" s="181" t="s">
        <v>2948</v>
      </c>
      <c r="AR77" s="181" t="s">
        <v>2837</v>
      </c>
      <c r="AS77" s="181" t="s">
        <v>2837</v>
      </c>
      <c r="AT77" s="181" t="s">
        <v>2948</v>
      </c>
      <c r="AU77" s="181" t="s">
        <v>2837</v>
      </c>
      <c r="AV77" s="181" t="s">
        <v>2837</v>
      </c>
      <c r="AW77" s="181" t="s">
        <v>2948</v>
      </c>
      <c r="AX77" s="181" t="s">
        <v>2837</v>
      </c>
      <c r="AY77" s="181" t="s">
        <v>2837</v>
      </c>
      <c r="AZ77" s="181" t="s">
        <v>2948</v>
      </c>
      <c r="BA77" s="181" t="s">
        <v>2837</v>
      </c>
      <c r="BB77" s="181" t="s">
        <v>2837</v>
      </c>
      <c r="BC77" s="181" t="s">
        <v>2948</v>
      </c>
      <c r="BD77" s="181" t="s">
        <v>2837</v>
      </c>
      <c r="BE77" s="181" t="s">
        <v>2837</v>
      </c>
      <c r="BF77" s="181" t="s">
        <v>2948</v>
      </c>
      <c r="BG77" s="181" t="s">
        <v>2837</v>
      </c>
      <c r="BH77" s="181" t="s">
        <v>2837</v>
      </c>
      <c r="BI77" s="181" t="s">
        <v>2948</v>
      </c>
      <c r="BJ77" s="181" t="s">
        <v>2837</v>
      </c>
      <c r="BK77" s="181" t="s">
        <v>2837</v>
      </c>
      <c r="BL77" s="181" t="s">
        <v>2948</v>
      </c>
      <c r="BM77" s="181" t="s">
        <v>2837</v>
      </c>
      <c r="BN77" s="181" t="s">
        <v>2837</v>
      </c>
      <c r="BO77" s="181" t="s">
        <v>2948</v>
      </c>
      <c r="BP77" s="181" t="s">
        <v>2837</v>
      </c>
      <c r="BQ77" s="181" t="s">
        <v>2837</v>
      </c>
      <c r="BR77" s="181" t="s">
        <v>2948</v>
      </c>
      <c r="BS77" s="181" t="s">
        <v>2837</v>
      </c>
      <c r="BT77" s="181" t="s">
        <v>2837</v>
      </c>
      <c r="BU77" s="181" t="s">
        <v>2948</v>
      </c>
      <c r="BV77" s="181" t="s">
        <v>2837</v>
      </c>
      <c r="BW77" s="181" t="s">
        <v>2837</v>
      </c>
      <c r="BX77" s="181" t="s">
        <v>2948</v>
      </c>
      <c r="BY77" s="181" t="s">
        <v>2837</v>
      </c>
      <c r="BZ77" s="181" t="s">
        <v>2837</v>
      </c>
      <c r="CA77" s="181" t="s">
        <v>2948</v>
      </c>
      <c r="CB77" s="181" t="s">
        <v>2837</v>
      </c>
      <c r="CC77" s="181" t="s">
        <v>2837</v>
      </c>
      <c r="CD77" s="181" t="s">
        <v>2948</v>
      </c>
      <c r="CE77" s="181" t="s">
        <v>2837</v>
      </c>
      <c r="CF77" s="181" t="s">
        <v>2837</v>
      </c>
      <c r="CG77" s="181" t="s">
        <v>2948</v>
      </c>
      <c r="CH77" s="181" t="s">
        <v>2837</v>
      </c>
      <c r="CI77" s="181" t="s">
        <v>2837</v>
      </c>
      <c r="CJ77" s="181" t="s">
        <v>2948</v>
      </c>
      <c r="CK77" s="181" t="s">
        <v>2837</v>
      </c>
      <c r="CL77" s="181" t="s">
        <v>2837</v>
      </c>
      <c r="CM77" s="181" t="s">
        <v>2948</v>
      </c>
      <c r="CN77" s="181" t="s">
        <v>2837</v>
      </c>
      <c r="CO77" s="181" t="s">
        <v>2837</v>
      </c>
      <c r="CP77" s="181" t="s">
        <v>2948</v>
      </c>
      <c r="CQ77" s="181" t="s">
        <v>2837</v>
      </c>
      <c r="CR77" s="181" t="s">
        <v>2837</v>
      </c>
      <c r="CS77" s="181" t="s">
        <v>2948</v>
      </c>
      <c r="CT77" s="181" t="s">
        <v>2837</v>
      </c>
      <c r="CU77" s="181" t="s">
        <v>2837</v>
      </c>
      <c r="CV77" s="181" t="s">
        <v>2948</v>
      </c>
      <c r="CW77" s="181" t="s">
        <v>2837</v>
      </c>
      <c r="CX77" s="181" t="s">
        <v>2837</v>
      </c>
      <c r="CY77" s="181" t="s">
        <v>2948</v>
      </c>
      <c r="CZ77" s="181" t="s">
        <v>2837</v>
      </c>
      <c r="DA77" s="181" t="s">
        <v>2837</v>
      </c>
      <c r="DB77" s="181" t="s">
        <v>2948</v>
      </c>
      <c r="DC77" s="181" t="s">
        <v>2837</v>
      </c>
      <c r="DD77" s="181" t="s">
        <v>2837</v>
      </c>
      <c r="DE77" s="181" t="s">
        <v>2948</v>
      </c>
      <c r="DF77" s="181" t="s">
        <v>2837</v>
      </c>
      <c r="DG77" s="181" t="s">
        <v>2837</v>
      </c>
      <c r="DH77" s="181" t="s">
        <v>2948</v>
      </c>
      <c r="DI77" s="181" t="s">
        <v>2837</v>
      </c>
      <c r="DJ77" s="181" t="s">
        <v>2837</v>
      </c>
      <c r="DK77" s="181" t="s">
        <v>2948</v>
      </c>
      <c r="DL77" s="181" t="s">
        <v>2837</v>
      </c>
      <c r="DM77" s="181" t="s">
        <v>2837</v>
      </c>
      <c r="DN77" s="181" t="s">
        <v>2948</v>
      </c>
      <c r="DO77" s="181" t="s">
        <v>2837</v>
      </c>
      <c r="DP77" s="181" t="s">
        <v>2837</v>
      </c>
      <c r="DQ77" s="181" t="s">
        <v>2948</v>
      </c>
      <c r="DR77" s="181" t="s">
        <v>2837</v>
      </c>
      <c r="DS77" s="181" t="s">
        <v>2837</v>
      </c>
      <c r="DT77" s="181" t="s">
        <v>2948</v>
      </c>
      <c r="DU77" s="181" t="s">
        <v>2837</v>
      </c>
      <c r="DV77" s="181" t="s">
        <v>2837</v>
      </c>
      <c r="DW77" s="181" t="s">
        <v>2948</v>
      </c>
      <c r="DX77" s="181" t="s">
        <v>2837</v>
      </c>
      <c r="DY77" s="181" t="s">
        <v>2837</v>
      </c>
      <c r="DZ77" s="181" t="s">
        <v>2948</v>
      </c>
      <c r="EA77" s="181" t="s">
        <v>2837</v>
      </c>
      <c r="EB77" s="181" t="s">
        <v>2837</v>
      </c>
      <c r="EC77" s="181" t="s">
        <v>2948</v>
      </c>
      <c r="ED77" s="181" t="s">
        <v>2837</v>
      </c>
      <c r="EE77" s="181" t="s">
        <v>2837</v>
      </c>
      <c r="EF77" s="181" t="s">
        <v>2948</v>
      </c>
      <c r="EG77" s="181" t="s">
        <v>2837</v>
      </c>
      <c r="EH77" s="181" t="s">
        <v>2837</v>
      </c>
      <c r="EI77" s="181" t="s">
        <v>2948</v>
      </c>
      <c r="EJ77" s="181" t="s">
        <v>2837</v>
      </c>
      <c r="EK77" s="181" t="s">
        <v>2837</v>
      </c>
      <c r="EL77" s="181" t="s">
        <v>2948</v>
      </c>
      <c r="EM77" s="181" t="s">
        <v>2837</v>
      </c>
      <c r="EN77" s="181" t="s">
        <v>2837</v>
      </c>
      <c r="EO77" s="181" t="s">
        <v>2948</v>
      </c>
      <c r="EP77" s="181" t="s">
        <v>2837</v>
      </c>
      <c r="EQ77" s="181" t="s">
        <v>2837</v>
      </c>
      <c r="ER77" s="181" t="s">
        <v>2948</v>
      </c>
      <c r="ES77" s="181" t="s">
        <v>2837</v>
      </c>
      <c r="ET77" s="181" t="s">
        <v>2837</v>
      </c>
    </row>
    <row r="78" spans="1:150" x14ac:dyDescent="0.3">
      <c r="A78" s="1"/>
      <c r="B78" s="182" t="s">
        <v>3325</v>
      </c>
      <c r="C78" s="182" t="s">
        <v>115</v>
      </c>
      <c r="D78" s="182" t="s">
        <v>116</v>
      </c>
      <c r="E78" s="182" t="s">
        <v>3326</v>
      </c>
      <c r="F78" s="182" t="s">
        <v>3327</v>
      </c>
      <c r="G78" s="183" t="s">
        <v>2948</v>
      </c>
      <c r="H78" s="183" t="s">
        <v>1041</v>
      </c>
      <c r="I78" s="183" t="s">
        <v>1041</v>
      </c>
      <c r="J78" s="183" t="s">
        <v>2948</v>
      </c>
      <c r="K78" s="183" t="s">
        <v>1041</v>
      </c>
      <c r="L78" s="183" t="s">
        <v>1041</v>
      </c>
      <c r="M78" s="183" t="s">
        <v>2948</v>
      </c>
      <c r="N78" s="183" t="s">
        <v>1041</v>
      </c>
      <c r="O78" s="183" t="s">
        <v>1041</v>
      </c>
      <c r="P78" s="183" t="s">
        <v>2948</v>
      </c>
      <c r="Q78" s="183" t="s">
        <v>1041</v>
      </c>
      <c r="R78" s="183" t="s">
        <v>1041</v>
      </c>
      <c r="S78" s="183" t="s">
        <v>2948</v>
      </c>
      <c r="T78" s="183" t="s">
        <v>1041</v>
      </c>
      <c r="U78" s="183" t="s">
        <v>1041</v>
      </c>
      <c r="V78" s="183" t="s">
        <v>2948</v>
      </c>
      <c r="W78" s="183" t="s">
        <v>1041</v>
      </c>
      <c r="X78" s="183" t="s">
        <v>1041</v>
      </c>
      <c r="Y78" s="183" t="s">
        <v>2948</v>
      </c>
      <c r="Z78" s="183" t="s">
        <v>1041</v>
      </c>
      <c r="AA78" s="183" t="s">
        <v>1041</v>
      </c>
      <c r="AB78" s="183" t="s">
        <v>2948</v>
      </c>
      <c r="AC78" s="183" t="s">
        <v>1041</v>
      </c>
      <c r="AD78" s="183" t="s">
        <v>1041</v>
      </c>
      <c r="AE78" s="183" t="s">
        <v>2948</v>
      </c>
      <c r="AF78" s="183" t="s">
        <v>1041</v>
      </c>
      <c r="AG78" s="183" t="s">
        <v>1041</v>
      </c>
      <c r="AH78" s="183" t="s">
        <v>2948</v>
      </c>
      <c r="AI78" s="183" t="s">
        <v>1041</v>
      </c>
      <c r="AJ78" s="183" t="s">
        <v>1041</v>
      </c>
      <c r="AK78" s="183" t="s">
        <v>2948</v>
      </c>
      <c r="AL78" s="183" t="s">
        <v>1041</v>
      </c>
      <c r="AM78" s="183" t="s">
        <v>1041</v>
      </c>
      <c r="AN78" s="183" t="s">
        <v>2948</v>
      </c>
      <c r="AO78" s="183" t="s">
        <v>1041</v>
      </c>
      <c r="AP78" s="183" t="s">
        <v>1041</v>
      </c>
      <c r="AQ78" s="183" t="s">
        <v>2948</v>
      </c>
      <c r="AR78" s="183" t="s">
        <v>1041</v>
      </c>
      <c r="AS78" s="183" t="s">
        <v>1041</v>
      </c>
      <c r="AT78" s="183" t="s">
        <v>2948</v>
      </c>
      <c r="AU78" s="183" t="s">
        <v>1041</v>
      </c>
      <c r="AV78" s="183" t="s">
        <v>1041</v>
      </c>
      <c r="AW78" s="183" t="s">
        <v>2948</v>
      </c>
      <c r="AX78" s="183" t="s">
        <v>1041</v>
      </c>
      <c r="AY78" s="183" t="s">
        <v>1041</v>
      </c>
      <c r="AZ78" s="183" t="s">
        <v>2948</v>
      </c>
      <c r="BA78" s="183" t="s">
        <v>1041</v>
      </c>
      <c r="BB78" s="183" t="s">
        <v>1041</v>
      </c>
      <c r="BC78" s="183" t="s">
        <v>2948</v>
      </c>
      <c r="BD78" s="183" t="s">
        <v>1041</v>
      </c>
      <c r="BE78" s="183" t="s">
        <v>1041</v>
      </c>
      <c r="BF78" s="183" t="s">
        <v>2948</v>
      </c>
      <c r="BG78" s="183" t="s">
        <v>1041</v>
      </c>
      <c r="BH78" s="183" t="s">
        <v>1041</v>
      </c>
      <c r="BI78" s="183" t="s">
        <v>2948</v>
      </c>
      <c r="BJ78" s="183" t="s">
        <v>1041</v>
      </c>
      <c r="BK78" s="183" t="s">
        <v>1041</v>
      </c>
      <c r="BL78" s="183" t="s">
        <v>2948</v>
      </c>
      <c r="BM78" s="183" t="s">
        <v>1041</v>
      </c>
      <c r="BN78" s="183" t="s">
        <v>1041</v>
      </c>
      <c r="BO78" s="183" t="s">
        <v>2948</v>
      </c>
      <c r="BP78" s="183" t="s">
        <v>1041</v>
      </c>
      <c r="BQ78" s="183" t="s">
        <v>1041</v>
      </c>
      <c r="BR78" s="183" t="s">
        <v>2948</v>
      </c>
      <c r="BS78" s="183" t="s">
        <v>1041</v>
      </c>
      <c r="BT78" s="183" t="s">
        <v>1041</v>
      </c>
      <c r="BU78" s="183" t="s">
        <v>2948</v>
      </c>
      <c r="BV78" s="183" t="s">
        <v>1041</v>
      </c>
      <c r="BW78" s="183" t="s">
        <v>1041</v>
      </c>
      <c r="BX78" s="183" t="s">
        <v>2948</v>
      </c>
      <c r="BY78" s="183" t="s">
        <v>1041</v>
      </c>
      <c r="BZ78" s="183" t="s">
        <v>1041</v>
      </c>
      <c r="CA78" s="183" t="s">
        <v>2948</v>
      </c>
      <c r="CB78" s="183" t="s">
        <v>1041</v>
      </c>
      <c r="CC78" s="183" t="s">
        <v>1041</v>
      </c>
      <c r="CD78" s="183" t="s">
        <v>2948</v>
      </c>
      <c r="CE78" s="183" t="s">
        <v>1041</v>
      </c>
      <c r="CF78" s="183" t="s">
        <v>1041</v>
      </c>
      <c r="CG78" s="183" t="s">
        <v>2948</v>
      </c>
      <c r="CH78" s="183" t="s">
        <v>1041</v>
      </c>
      <c r="CI78" s="183" t="s">
        <v>1041</v>
      </c>
      <c r="CJ78" s="183" t="s">
        <v>2948</v>
      </c>
      <c r="CK78" s="183" t="s">
        <v>1041</v>
      </c>
      <c r="CL78" s="183" t="s">
        <v>1041</v>
      </c>
      <c r="CM78" s="183" t="s">
        <v>2948</v>
      </c>
      <c r="CN78" s="183" t="s">
        <v>1041</v>
      </c>
      <c r="CO78" s="183" t="s">
        <v>1041</v>
      </c>
      <c r="CP78" s="183" t="s">
        <v>2948</v>
      </c>
      <c r="CQ78" s="183" t="s">
        <v>1041</v>
      </c>
      <c r="CR78" s="183" t="s">
        <v>1041</v>
      </c>
      <c r="CS78" s="183" t="s">
        <v>2948</v>
      </c>
      <c r="CT78" s="183" t="s">
        <v>1041</v>
      </c>
      <c r="CU78" s="183" t="s">
        <v>1041</v>
      </c>
      <c r="CV78" s="183" t="s">
        <v>2948</v>
      </c>
      <c r="CW78" s="183" t="s">
        <v>1041</v>
      </c>
      <c r="CX78" s="183" t="s">
        <v>1041</v>
      </c>
      <c r="CY78" s="183" t="s">
        <v>2948</v>
      </c>
      <c r="CZ78" s="183" t="s">
        <v>1041</v>
      </c>
      <c r="DA78" s="183" t="s">
        <v>1041</v>
      </c>
      <c r="DB78" s="183" t="s">
        <v>2948</v>
      </c>
      <c r="DC78" s="183" t="s">
        <v>1041</v>
      </c>
      <c r="DD78" s="183" t="s">
        <v>1041</v>
      </c>
      <c r="DE78" s="183" t="s">
        <v>2948</v>
      </c>
      <c r="DF78" s="183" t="s">
        <v>1041</v>
      </c>
      <c r="DG78" s="183" t="s">
        <v>1041</v>
      </c>
      <c r="DH78" s="183" t="s">
        <v>2948</v>
      </c>
      <c r="DI78" s="183" t="s">
        <v>1041</v>
      </c>
      <c r="DJ78" s="183" t="s">
        <v>1041</v>
      </c>
      <c r="DK78" s="183" t="s">
        <v>2948</v>
      </c>
      <c r="DL78" s="183" t="s">
        <v>1041</v>
      </c>
      <c r="DM78" s="183" t="s">
        <v>1041</v>
      </c>
      <c r="DN78" s="183" t="s">
        <v>2948</v>
      </c>
      <c r="DO78" s="183" t="s">
        <v>1041</v>
      </c>
      <c r="DP78" s="183" t="s">
        <v>1041</v>
      </c>
      <c r="DQ78" s="183" t="s">
        <v>2948</v>
      </c>
      <c r="DR78" s="183" t="s">
        <v>1041</v>
      </c>
      <c r="DS78" s="183" t="s">
        <v>1041</v>
      </c>
      <c r="DT78" s="183" t="s">
        <v>2948</v>
      </c>
      <c r="DU78" s="183" t="s">
        <v>1041</v>
      </c>
      <c r="DV78" s="183" t="s">
        <v>1041</v>
      </c>
      <c r="DW78" s="183" t="s">
        <v>2948</v>
      </c>
      <c r="DX78" s="183" t="s">
        <v>1041</v>
      </c>
      <c r="DY78" s="183" t="s">
        <v>1041</v>
      </c>
      <c r="DZ78" s="183" t="s">
        <v>2948</v>
      </c>
      <c r="EA78" s="183" t="s">
        <v>1041</v>
      </c>
      <c r="EB78" s="183" t="s">
        <v>1041</v>
      </c>
      <c r="EC78" s="183" t="s">
        <v>2948</v>
      </c>
      <c r="ED78" s="183" t="s">
        <v>1041</v>
      </c>
      <c r="EE78" s="183" t="s">
        <v>1041</v>
      </c>
      <c r="EF78" s="183" t="s">
        <v>2948</v>
      </c>
      <c r="EG78" s="183" t="s">
        <v>1041</v>
      </c>
      <c r="EH78" s="183" t="s">
        <v>1041</v>
      </c>
      <c r="EI78" s="183" t="s">
        <v>2948</v>
      </c>
      <c r="EJ78" s="183" t="s">
        <v>1041</v>
      </c>
      <c r="EK78" s="183" t="s">
        <v>1041</v>
      </c>
      <c r="EL78" s="183" t="s">
        <v>2948</v>
      </c>
      <c r="EM78" s="183" t="s">
        <v>1041</v>
      </c>
      <c r="EN78" s="183" t="s">
        <v>1041</v>
      </c>
      <c r="EO78" s="183" t="s">
        <v>2948</v>
      </c>
      <c r="EP78" s="183" t="s">
        <v>1041</v>
      </c>
      <c r="EQ78" s="183" t="s">
        <v>1041</v>
      </c>
      <c r="ER78" s="183" t="s">
        <v>2948</v>
      </c>
      <c r="ES78" s="183" t="s">
        <v>1041</v>
      </c>
      <c r="ET78" s="183" t="s">
        <v>1041</v>
      </c>
    </row>
    <row r="79" spans="1:150" x14ac:dyDescent="0.3">
      <c r="A79" s="1"/>
      <c r="B79" s="182" t="s">
        <v>3328</v>
      </c>
      <c r="C79" s="182" t="s">
        <v>115</v>
      </c>
      <c r="D79" s="182" t="s">
        <v>116</v>
      </c>
      <c r="E79" s="182" t="s">
        <v>3329</v>
      </c>
      <c r="F79" s="182" t="s">
        <v>3330</v>
      </c>
      <c r="G79" s="183" t="s">
        <v>2948</v>
      </c>
      <c r="H79" s="183" t="s">
        <v>1041</v>
      </c>
      <c r="I79" s="183" t="s">
        <v>1041</v>
      </c>
      <c r="J79" s="183" t="s">
        <v>2948</v>
      </c>
      <c r="K79" s="183" t="s">
        <v>1041</v>
      </c>
      <c r="L79" s="183" t="s">
        <v>1041</v>
      </c>
      <c r="M79" s="183" t="s">
        <v>2948</v>
      </c>
      <c r="N79" s="183" t="s">
        <v>1041</v>
      </c>
      <c r="O79" s="183" t="s">
        <v>1041</v>
      </c>
      <c r="P79" s="183" t="s">
        <v>2948</v>
      </c>
      <c r="Q79" s="183" t="s">
        <v>1041</v>
      </c>
      <c r="R79" s="183" t="s">
        <v>1041</v>
      </c>
      <c r="S79" s="183" t="s">
        <v>2948</v>
      </c>
      <c r="T79" s="183" t="s">
        <v>1041</v>
      </c>
      <c r="U79" s="183" t="s">
        <v>1041</v>
      </c>
      <c r="V79" s="183" t="s">
        <v>2948</v>
      </c>
      <c r="W79" s="183" t="s">
        <v>1041</v>
      </c>
      <c r="X79" s="183" t="s">
        <v>1041</v>
      </c>
      <c r="Y79" s="183" t="s">
        <v>2948</v>
      </c>
      <c r="Z79" s="183" t="s">
        <v>1041</v>
      </c>
      <c r="AA79" s="183" t="s">
        <v>1041</v>
      </c>
      <c r="AB79" s="183" t="s">
        <v>2948</v>
      </c>
      <c r="AC79" s="183" t="s">
        <v>1041</v>
      </c>
      <c r="AD79" s="183" t="s">
        <v>1041</v>
      </c>
      <c r="AE79" s="183" t="s">
        <v>2948</v>
      </c>
      <c r="AF79" s="183" t="s">
        <v>1041</v>
      </c>
      <c r="AG79" s="183" t="s">
        <v>1041</v>
      </c>
      <c r="AH79" s="183" t="s">
        <v>2948</v>
      </c>
      <c r="AI79" s="183" t="s">
        <v>1041</v>
      </c>
      <c r="AJ79" s="183" t="s">
        <v>1041</v>
      </c>
      <c r="AK79" s="183" t="s">
        <v>2948</v>
      </c>
      <c r="AL79" s="183" t="s">
        <v>1041</v>
      </c>
      <c r="AM79" s="183" t="s">
        <v>1041</v>
      </c>
      <c r="AN79" s="183" t="s">
        <v>2948</v>
      </c>
      <c r="AO79" s="183" t="s">
        <v>1041</v>
      </c>
      <c r="AP79" s="183" t="s">
        <v>1041</v>
      </c>
      <c r="AQ79" s="183" t="s">
        <v>2948</v>
      </c>
      <c r="AR79" s="183" t="s">
        <v>1041</v>
      </c>
      <c r="AS79" s="183" t="s">
        <v>1041</v>
      </c>
      <c r="AT79" s="183" t="s">
        <v>2948</v>
      </c>
      <c r="AU79" s="183" t="s">
        <v>1041</v>
      </c>
      <c r="AV79" s="183" t="s">
        <v>1041</v>
      </c>
      <c r="AW79" s="183" t="s">
        <v>2948</v>
      </c>
      <c r="AX79" s="183" t="s">
        <v>1041</v>
      </c>
      <c r="AY79" s="183" t="s">
        <v>1041</v>
      </c>
      <c r="AZ79" s="183" t="s">
        <v>2948</v>
      </c>
      <c r="BA79" s="183" t="s">
        <v>1041</v>
      </c>
      <c r="BB79" s="183" t="s">
        <v>1041</v>
      </c>
      <c r="BC79" s="183" t="s">
        <v>2948</v>
      </c>
      <c r="BD79" s="183" t="s">
        <v>1041</v>
      </c>
      <c r="BE79" s="183" t="s">
        <v>1041</v>
      </c>
      <c r="BF79" s="183" t="s">
        <v>2948</v>
      </c>
      <c r="BG79" s="183" t="s">
        <v>1041</v>
      </c>
      <c r="BH79" s="183" t="s">
        <v>1041</v>
      </c>
      <c r="BI79" s="183" t="s">
        <v>2948</v>
      </c>
      <c r="BJ79" s="183" t="s">
        <v>1041</v>
      </c>
      <c r="BK79" s="183" t="s">
        <v>1041</v>
      </c>
      <c r="BL79" s="183" t="s">
        <v>2948</v>
      </c>
      <c r="BM79" s="183" t="s">
        <v>1041</v>
      </c>
      <c r="BN79" s="183" t="s">
        <v>1041</v>
      </c>
      <c r="BO79" s="183" t="s">
        <v>2948</v>
      </c>
      <c r="BP79" s="183" t="s">
        <v>1041</v>
      </c>
      <c r="BQ79" s="183" t="s">
        <v>1041</v>
      </c>
      <c r="BR79" s="183" t="s">
        <v>2948</v>
      </c>
      <c r="BS79" s="183" t="s">
        <v>1041</v>
      </c>
      <c r="BT79" s="183" t="s">
        <v>1041</v>
      </c>
      <c r="BU79" s="183" t="s">
        <v>2948</v>
      </c>
      <c r="BV79" s="183" t="s">
        <v>1041</v>
      </c>
      <c r="BW79" s="183" t="s">
        <v>1041</v>
      </c>
      <c r="BX79" s="183" t="s">
        <v>2948</v>
      </c>
      <c r="BY79" s="183" t="s">
        <v>1041</v>
      </c>
      <c r="BZ79" s="183" t="s">
        <v>1041</v>
      </c>
      <c r="CA79" s="183" t="s">
        <v>2948</v>
      </c>
      <c r="CB79" s="183" t="s">
        <v>1041</v>
      </c>
      <c r="CC79" s="183" t="s">
        <v>1041</v>
      </c>
      <c r="CD79" s="183" t="s">
        <v>2948</v>
      </c>
      <c r="CE79" s="183" t="s">
        <v>1041</v>
      </c>
      <c r="CF79" s="183" t="s">
        <v>1041</v>
      </c>
      <c r="CG79" s="183" t="s">
        <v>2948</v>
      </c>
      <c r="CH79" s="183" t="s">
        <v>1041</v>
      </c>
      <c r="CI79" s="183" t="s">
        <v>1041</v>
      </c>
      <c r="CJ79" s="183" t="s">
        <v>2948</v>
      </c>
      <c r="CK79" s="183" t="s">
        <v>1041</v>
      </c>
      <c r="CL79" s="183" t="s">
        <v>1041</v>
      </c>
      <c r="CM79" s="183" t="s">
        <v>2948</v>
      </c>
      <c r="CN79" s="183" t="s">
        <v>1041</v>
      </c>
      <c r="CO79" s="183" t="s">
        <v>1041</v>
      </c>
      <c r="CP79" s="183" t="s">
        <v>2948</v>
      </c>
      <c r="CQ79" s="183" t="s">
        <v>1041</v>
      </c>
      <c r="CR79" s="183" t="s">
        <v>1041</v>
      </c>
      <c r="CS79" s="183" t="s">
        <v>2948</v>
      </c>
      <c r="CT79" s="183" t="s">
        <v>1041</v>
      </c>
      <c r="CU79" s="183" t="s">
        <v>1041</v>
      </c>
      <c r="CV79" s="183" t="s">
        <v>2948</v>
      </c>
      <c r="CW79" s="183" t="s">
        <v>1041</v>
      </c>
      <c r="CX79" s="183" t="s">
        <v>1041</v>
      </c>
      <c r="CY79" s="183" t="s">
        <v>2948</v>
      </c>
      <c r="CZ79" s="183" t="s">
        <v>1041</v>
      </c>
      <c r="DA79" s="183" t="s">
        <v>1041</v>
      </c>
      <c r="DB79" s="183" t="s">
        <v>2948</v>
      </c>
      <c r="DC79" s="183" t="s">
        <v>1041</v>
      </c>
      <c r="DD79" s="183" t="s">
        <v>1041</v>
      </c>
      <c r="DE79" s="183" t="s">
        <v>2948</v>
      </c>
      <c r="DF79" s="183" t="s">
        <v>1041</v>
      </c>
      <c r="DG79" s="183" t="s">
        <v>1041</v>
      </c>
      <c r="DH79" s="183" t="s">
        <v>2948</v>
      </c>
      <c r="DI79" s="183" t="s">
        <v>1041</v>
      </c>
      <c r="DJ79" s="183" t="s">
        <v>1041</v>
      </c>
      <c r="DK79" s="183" t="s">
        <v>2948</v>
      </c>
      <c r="DL79" s="183" t="s">
        <v>1041</v>
      </c>
      <c r="DM79" s="183" t="s">
        <v>1041</v>
      </c>
      <c r="DN79" s="183" t="s">
        <v>2948</v>
      </c>
      <c r="DO79" s="183" t="s">
        <v>1041</v>
      </c>
      <c r="DP79" s="183" t="s">
        <v>1041</v>
      </c>
      <c r="DQ79" s="183" t="s">
        <v>2948</v>
      </c>
      <c r="DR79" s="183" t="s">
        <v>1041</v>
      </c>
      <c r="DS79" s="183" t="s">
        <v>1041</v>
      </c>
      <c r="DT79" s="183" t="s">
        <v>2948</v>
      </c>
      <c r="DU79" s="183" t="s">
        <v>1041</v>
      </c>
      <c r="DV79" s="183" t="s">
        <v>1041</v>
      </c>
      <c r="DW79" s="183" t="s">
        <v>2948</v>
      </c>
      <c r="DX79" s="183" t="s">
        <v>1041</v>
      </c>
      <c r="DY79" s="183" t="s">
        <v>1041</v>
      </c>
      <c r="DZ79" s="183" t="s">
        <v>2948</v>
      </c>
      <c r="EA79" s="183" t="s">
        <v>1041</v>
      </c>
      <c r="EB79" s="183" t="s">
        <v>1041</v>
      </c>
      <c r="EC79" s="183" t="s">
        <v>2948</v>
      </c>
      <c r="ED79" s="183" t="s">
        <v>1041</v>
      </c>
      <c r="EE79" s="183" t="s">
        <v>1041</v>
      </c>
      <c r="EF79" s="183" t="s">
        <v>2948</v>
      </c>
      <c r="EG79" s="183" t="s">
        <v>1041</v>
      </c>
      <c r="EH79" s="183" t="s">
        <v>1041</v>
      </c>
      <c r="EI79" s="183" t="s">
        <v>2948</v>
      </c>
      <c r="EJ79" s="183" t="s">
        <v>1041</v>
      </c>
      <c r="EK79" s="183" t="s">
        <v>1041</v>
      </c>
      <c r="EL79" s="183" t="s">
        <v>2948</v>
      </c>
      <c r="EM79" s="183" t="s">
        <v>1041</v>
      </c>
      <c r="EN79" s="183" t="s">
        <v>1041</v>
      </c>
      <c r="EO79" s="183" t="s">
        <v>2948</v>
      </c>
      <c r="EP79" s="183" t="s">
        <v>1041</v>
      </c>
      <c r="EQ79" s="183" t="s">
        <v>1041</v>
      </c>
      <c r="ER79" s="183" t="s">
        <v>2948</v>
      </c>
      <c r="ES79" s="183" t="s">
        <v>1041</v>
      </c>
      <c r="ET79" s="183" t="s">
        <v>1041</v>
      </c>
    </row>
    <row r="80" spans="1:150" x14ac:dyDescent="0.3">
      <c r="A80" s="1"/>
      <c r="B80" s="182" t="s">
        <v>3331</v>
      </c>
      <c r="C80" s="182" t="s">
        <v>115</v>
      </c>
      <c r="D80" s="182" t="s">
        <v>116</v>
      </c>
      <c r="E80" s="182" t="s">
        <v>3332</v>
      </c>
      <c r="F80" s="182" t="s">
        <v>3333</v>
      </c>
      <c r="G80" s="183" t="s">
        <v>2948</v>
      </c>
      <c r="H80" s="183" t="s">
        <v>2837</v>
      </c>
      <c r="I80" s="183" t="s">
        <v>2837</v>
      </c>
      <c r="J80" s="183" t="s">
        <v>2948</v>
      </c>
      <c r="K80" s="183" t="s">
        <v>2837</v>
      </c>
      <c r="L80" s="183" t="s">
        <v>2837</v>
      </c>
      <c r="M80" s="183" t="s">
        <v>2948</v>
      </c>
      <c r="N80" s="183" t="s">
        <v>2837</v>
      </c>
      <c r="O80" s="183" t="s">
        <v>2837</v>
      </c>
      <c r="P80" s="183" t="s">
        <v>2948</v>
      </c>
      <c r="Q80" s="183" t="s">
        <v>2837</v>
      </c>
      <c r="R80" s="183" t="s">
        <v>2837</v>
      </c>
      <c r="S80" s="183" t="s">
        <v>2948</v>
      </c>
      <c r="T80" s="183" t="s">
        <v>2837</v>
      </c>
      <c r="U80" s="183" t="s">
        <v>2837</v>
      </c>
      <c r="V80" s="183" t="s">
        <v>2948</v>
      </c>
      <c r="W80" s="183" t="s">
        <v>2837</v>
      </c>
      <c r="X80" s="183" t="s">
        <v>2837</v>
      </c>
      <c r="Y80" s="183" t="s">
        <v>2948</v>
      </c>
      <c r="Z80" s="183" t="s">
        <v>2837</v>
      </c>
      <c r="AA80" s="183" t="s">
        <v>2837</v>
      </c>
      <c r="AB80" s="183" t="s">
        <v>2948</v>
      </c>
      <c r="AC80" s="183" t="s">
        <v>2837</v>
      </c>
      <c r="AD80" s="183" t="s">
        <v>2837</v>
      </c>
      <c r="AE80" s="183" t="s">
        <v>2948</v>
      </c>
      <c r="AF80" s="183" t="s">
        <v>2837</v>
      </c>
      <c r="AG80" s="183" t="s">
        <v>2837</v>
      </c>
      <c r="AH80" s="183" t="s">
        <v>2948</v>
      </c>
      <c r="AI80" s="183" t="s">
        <v>2837</v>
      </c>
      <c r="AJ80" s="183" t="s">
        <v>2837</v>
      </c>
      <c r="AK80" s="183" t="s">
        <v>2948</v>
      </c>
      <c r="AL80" s="183" t="s">
        <v>2837</v>
      </c>
      <c r="AM80" s="183" t="s">
        <v>2837</v>
      </c>
      <c r="AN80" s="183" t="s">
        <v>2948</v>
      </c>
      <c r="AO80" s="183" t="s">
        <v>2837</v>
      </c>
      <c r="AP80" s="183" t="s">
        <v>2837</v>
      </c>
      <c r="AQ80" s="183" t="s">
        <v>2948</v>
      </c>
      <c r="AR80" s="183" t="s">
        <v>2837</v>
      </c>
      <c r="AS80" s="183" t="s">
        <v>2837</v>
      </c>
      <c r="AT80" s="183" t="s">
        <v>2948</v>
      </c>
      <c r="AU80" s="183" t="s">
        <v>2837</v>
      </c>
      <c r="AV80" s="183" t="s">
        <v>2837</v>
      </c>
      <c r="AW80" s="183" t="s">
        <v>2948</v>
      </c>
      <c r="AX80" s="183" t="s">
        <v>2837</v>
      </c>
      <c r="AY80" s="183" t="s">
        <v>2837</v>
      </c>
      <c r="AZ80" s="183" t="s">
        <v>2948</v>
      </c>
      <c r="BA80" s="183" t="s">
        <v>2837</v>
      </c>
      <c r="BB80" s="183" t="s">
        <v>2837</v>
      </c>
      <c r="BC80" s="183" t="s">
        <v>2948</v>
      </c>
      <c r="BD80" s="183" t="s">
        <v>2837</v>
      </c>
      <c r="BE80" s="183" t="s">
        <v>2837</v>
      </c>
      <c r="BF80" s="183" t="s">
        <v>2948</v>
      </c>
      <c r="BG80" s="183" t="s">
        <v>2837</v>
      </c>
      <c r="BH80" s="183" t="s">
        <v>2837</v>
      </c>
      <c r="BI80" s="183" t="s">
        <v>2948</v>
      </c>
      <c r="BJ80" s="183" t="s">
        <v>2837</v>
      </c>
      <c r="BK80" s="183" t="s">
        <v>2837</v>
      </c>
      <c r="BL80" s="183" t="s">
        <v>2948</v>
      </c>
      <c r="BM80" s="183" t="s">
        <v>2837</v>
      </c>
      <c r="BN80" s="183" t="s">
        <v>2837</v>
      </c>
      <c r="BO80" s="183" t="s">
        <v>2948</v>
      </c>
      <c r="BP80" s="183" t="s">
        <v>2837</v>
      </c>
      <c r="BQ80" s="183" t="s">
        <v>2837</v>
      </c>
      <c r="BR80" s="183" t="s">
        <v>2948</v>
      </c>
      <c r="BS80" s="183" t="s">
        <v>2837</v>
      </c>
      <c r="BT80" s="183" t="s">
        <v>2837</v>
      </c>
      <c r="BU80" s="183" t="s">
        <v>2948</v>
      </c>
      <c r="BV80" s="183" t="s">
        <v>2837</v>
      </c>
      <c r="BW80" s="183" t="s">
        <v>2837</v>
      </c>
      <c r="BX80" s="183" t="s">
        <v>2948</v>
      </c>
      <c r="BY80" s="183" t="s">
        <v>2837</v>
      </c>
      <c r="BZ80" s="183" t="s">
        <v>2837</v>
      </c>
      <c r="CA80" s="183" t="s">
        <v>2948</v>
      </c>
      <c r="CB80" s="183" t="s">
        <v>2837</v>
      </c>
      <c r="CC80" s="183" t="s">
        <v>2837</v>
      </c>
      <c r="CD80" s="183" t="s">
        <v>2948</v>
      </c>
      <c r="CE80" s="183" t="s">
        <v>2837</v>
      </c>
      <c r="CF80" s="183" t="s">
        <v>2837</v>
      </c>
      <c r="CG80" s="183" t="s">
        <v>2948</v>
      </c>
      <c r="CH80" s="183" t="s">
        <v>2837</v>
      </c>
      <c r="CI80" s="183" t="s">
        <v>2837</v>
      </c>
      <c r="CJ80" s="183" t="s">
        <v>2948</v>
      </c>
      <c r="CK80" s="183" t="s">
        <v>2837</v>
      </c>
      <c r="CL80" s="183" t="s">
        <v>2837</v>
      </c>
      <c r="CM80" s="183" t="s">
        <v>2948</v>
      </c>
      <c r="CN80" s="183" t="s">
        <v>2837</v>
      </c>
      <c r="CO80" s="183" t="s">
        <v>2837</v>
      </c>
      <c r="CP80" s="183" t="s">
        <v>2948</v>
      </c>
      <c r="CQ80" s="183" t="s">
        <v>2837</v>
      </c>
      <c r="CR80" s="183" t="s">
        <v>2837</v>
      </c>
      <c r="CS80" s="183" t="s">
        <v>2948</v>
      </c>
      <c r="CT80" s="183" t="s">
        <v>2837</v>
      </c>
      <c r="CU80" s="183" t="s">
        <v>2837</v>
      </c>
      <c r="CV80" s="183" t="s">
        <v>2948</v>
      </c>
      <c r="CW80" s="183" t="s">
        <v>2837</v>
      </c>
      <c r="CX80" s="183" t="s">
        <v>2837</v>
      </c>
      <c r="CY80" s="183" t="s">
        <v>2948</v>
      </c>
      <c r="CZ80" s="183" t="s">
        <v>2837</v>
      </c>
      <c r="DA80" s="183" t="s">
        <v>2837</v>
      </c>
      <c r="DB80" s="183" t="s">
        <v>2948</v>
      </c>
      <c r="DC80" s="183" t="s">
        <v>2837</v>
      </c>
      <c r="DD80" s="183" t="s">
        <v>2837</v>
      </c>
      <c r="DE80" s="183" t="s">
        <v>2948</v>
      </c>
      <c r="DF80" s="183" t="s">
        <v>2837</v>
      </c>
      <c r="DG80" s="183" t="s">
        <v>2837</v>
      </c>
      <c r="DH80" s="183" t="s">
        <v>2948</v>
      </c>
      <c r="DI80" s="183" t="s">
        <v>2837</v>
      </c>
      <c r="DJ80" s="183" t="s">
        <v>2837</v>
      </c>
      <c r="DK80" s="183" t="s">
        <v>2948</v>
      </c>
      <c r="DL80" s="183" t="s">
        <v>2837</v>
      </c>
      <c r="DM80" s="183" t="s">
        <v>2837</v>
      </c>
      <c r="DN80" s="183" t="s">
        <v>2948</v>
      </c>
      <c r="DO80" s="183" t="s">
        <v>2837</v>
      </c>
      <c r="DP80" s="183" t="s">
        <v>2837</v>
      </c>
      <c r="DQ80" s="183" t="s">
        <v>2948</v>
      </c>
      <c r="DR80" s="183" t="s">
        <v>2837</v>
      </c>
      <c r="DS80" s="183" t="s">
        <v>2837</v>
      </c>
      <c r="DT80" s="183" t="s">
        <v>2948</v>
      </c>
      <c r="DU80" s="183" t="s">
        <v>2837</v>
      </c>
      <c r="DV80" s="183" t="s">
        <v>2837</v>
      </c>
      <c r="DW80" s="183" t="s">
        <v>2948</v>
      </c>
      <c r="DX80" s="183" t="s">
        <v>2837</v>
      </c>
      <c r="DY80" s="183" t="s">
        <v>2837</v>
      </c>
      <c r="DZ80" s="183" t="s">
        <v>2948</v>
      </c>
      <c r="EA80" s="183" t="s">
        <v>2837</v>
      </c>
      <c r="EB80" s="183" t="s">
        <v>2837</v>
      </c>
      <c r="EC80" s="183" t="s">
        <v>2948</v>
      </c>
      <c r="ED80" s="183" t="s">
        <v>2837</v>
      </c>
      <c r="EE80" s="183" t="s">
        <v>2837</v>
      </c>
      <c r="EF80" s="183" t="s">
        <v>2948</v>
      </c>
      <c r="EG80" s="183" t="s">
        <v>2837</v>
      </c>
      <c r="EH80" s="183" t="s">
        <v>2837</v>
      </c>
      <c r="EI80" s="183" t="s">
        <v>2948</v>
      </c>
      <c r="EJ80" s="183" t="s">
        <v>2837</v>
      </c>
      <c r="EK80" s="183" t="s">
        <v>2837</v>
      </c>
      <c r="EL80" s="183" t="s">
        <v>2948</v>
      </c>
      <c r="EM80" s="183" t="s">
        <v>2837</v>
      </c>
      <c r="EN80" s="183" t="s">
        <v>2837</v>
      </c>
      <c r="EO80" s="183" t="s">
        <v>2948</v>
      </c>
      <c r="EP80" s="183" t="s">
        <v>2837</v>
      </c>
      <c r="EQ80" s="183" t="s">
        <v>2837</v>
      </c>
      <c r="ER80" s="183" t="s">
        <v>2948</v>
      </c>
      <c r="ES80" s="183" t="s">
        <v>2837</v>
      </c>
      <c r="ET80" s="183" t="s">
        <v>2837</v>
      </c>
    </row>
    <row r="81" spans="1:150" x14ac:dyDescent="0.3">
      <c r="A81" s="1"/>
      <c r="B81" s="181" t="s">
        <v>3334</v>
      </c>
      <c r="C81" s="181" t="s">
        <v>42</v>
      </c>
      <c r="D81" s="181" t="s">
        <v>145</v>
      </c>
      <c r="E81" s="181" t="s">
        <v>3335</v>
      </c>
      <c r="F81" s="181" t="s">
        <v>3336</v>
      </c>
      <c r="G81" s="181" t="s">
        <v>2948</v>
      </c>
      <c r="H81" s="181" t="s">
        <v>2837</v>
      </c>
      <c r="I81" s="181" t="s">
        <v>2837</v>
      </c>
      <c r="J81" s="181" t="s">
        <v>2948</v>
      </c>
      <c r="K81" s="181" t="s">
        <v>2837</v>
      </c>
      <c r="L81" s="181" t="s">
        <v>2837</v>
      </c>
      <c r="M81" s="181" t="s">
        <v>2948</v>
      </c>
      <c r="N81" s="181" t="s">
        <v>2837</v>
      </c>
      <c r="O81" s="181" t="s">
        <v>2837</v>
      </c>
      <c r="P81" s="181" t="s">
        <v>2948</v>
      </c>
      <c r="Q81" s="181" t="s">
        <v>2837</v>
      </c>
      <c r="R81" s="181" t="s">
        <v>2837</v>
      </c>
      <c r="S81" s="181" t="s">
        <v>2948</v>
      </c>
      <c r="T81" s="181" t="s">
        <v>2837</v>
      </c>
      <c r="U81" s="181" t="s">
        <v>2837</v>
      </c>
      <c r="V81" s="181" t="s">
        <v>2948</v>
      </c>
      <c r="W81" s="181" t="s">
        <v>2837</v>
      </c>
      <c r="X81" s="181" t="s">
        <v>2837</v>
      </c>
      <c r="Y81" s="181" t="s">
        <v>2948</v>
      </c>
      <c r="Z81" s="181" t="s">
        <v>2837</v>
      </c>
      <c r="AA81" s="181" t="s">
        <v>2837</v>
      </c>
      <c r="AB81" s="181" t="s">
        <v>2948</v>
      </c>
      <c r="AC81" s="181" t="s">
        <v>2837</v>
      </c>
      <c r="AD81" s="181" t="s">
        <v>2837</v>
      </c>
      <c r="AE81" s="181" t="s">
        <v>2948</v>
      </c>
      <c r="AF81" s="181" t="s">
        <v>2837</v>
      </c>
      <c r="AG81" s="181" t="s">
        <v>2837</v>
      </c>
      <c r="AH81" s="181" t="s">
        <v>2948</v>
      </c>
      <c r="AI81" s="181" t="s">
        <v>2837</v>
      </c>
      <c r="AJ81" s="181" t="s">
        <v>2837</v>
      </c>
      <c r="AK81" s="181" t="s">
        <v>2948</v>
      </c>
      <c r="AL81" s="181" t="s">
        <v>2837</v>
      </c>
      <c r="AM81" s="181" t="s">
        <v>2837</v>
      </c>
      <c r="AN81" s="181" t="s">
        <v>2948</v>
      </c>
      <c r="AO81" s="181" t="s">
        <v>2837</v>
      </c>
      <c r="AP81" s="181" t="s">
        <v>2837</v>
      </c>
      <c r="AQ81" s="181" t="s">
        <v>2948</v>
      </c>
      <c r="AR81" s="181" t="s">
        <v>2837</v>
      </c>
      <c r="AS81" s="181" t="s">
        <v>2837</v>
      </c>
      <c r="AT81" s="181" t="s">
        <v>2948</v>
      </c>
      <c r="AU81" s="181" t="s">
        <v>2837</v>
      </c>
      <c r="AV81" s="181" t="s">
        <v>2837</v>
      </c>
      <c r="AW81" s="181" t="s">
        <v>2948</v>
      </c>
      <c r="AX81" s="181" t="s">
        <v>2837</v>
      </c>
      <c r="AY81" s="181" t="s">
        <v>2837</v>
      </c>
      <c r="AZ81" s="181" t="s">
        <v>2948</v>
      </c>
      <c r="BA81" s="181" t="s">
        <v>2837</v>
      </c>
      <c r="BB81" s="181" t="s">
        <v>2837</v>
      </c>
      <c r="BC81" s="181" t="s">
        <v>2948</v>
      </c>
      <c r="BD81" s="181" t="s">
        <v>2837</v>
      </c>
      <c r="BE81" s="181" t="s">
        <v>2837</v>
      </c>
      <c r="BF81" s="181" t="s">
        <v>2948</v>
      </c>
      <c r="BG81" s="181" t="s">
        <v>2837</v>
      </c>
      <c r="BH81" s="181" t="s">
        <v>2837</v>
      </c>
      <c r="BI81" s="181" t="s">
        <v>2948</v>
      </c>
      <c r="BJ81" s="181" t="s">
        <v>2837</v>
      </c>
      <c r="BK81" s="181" t="s">
        <v>2837</v>
      </c>
      <c r="BL81" s="181" t="s">
        <v>2948</v>
      </c>
      <c r="BM81" s="181" t="s">
        <v>2837</v>
      </c>
      <c r="BN81" s="181" t="s">
        <v>2837</v>
      </c>
      <c r="BO81" s="181" t="s">
        <v>2948</v>
      </c>
      <c r="BP81" s="181" t="s">
        <v>2837</v>
      </c>
      <c r="BQ81" s="181" t="s">
        <v>2837</v>
      </c>
      <c r="BR81" s="181" t="s">
        <v>2948</v>
      </c>
      <c r="BS81" s="181" t="s">
        <v>2837</v>
      </c>
      <c r="BT81" s="181" t="s">
        <v>2837</v>
      </c>
      <c r="BU81" s="181" t="s">
        <v>2948</v>
      </c>
      <c r="BV81" s="181" t="s">
        <v>2837</v>
      </c>
      <c r="BW81" s="181" t="s">
        <v>2837</v>
      </c>
      <c r="BX81" s="181" t="s">
        <v>2948</v>
      </c>
      <c r="BY81" s="181" t="s">
        <v>2837</v>
      </c>
      <c r="BZ81" s="181" t="s">
        <v>2837</v>
      </c>
      <c r="CA81" s="181" t="s">
        <v>2948</v>
      </c>
      <c r="CB81" s="181" t="s">
        <v>2837</v>
      </c>
      <c r="CC81" s="181" t="s">
        <v>2837</v>
      </c>
      <c r="CD81" s="181" t="s">
        <v>2948</v>
      </c>
      <c r="CE81" s="181" t="s">
        <v>2837</v>
      </c>
      <c r="CF81" s="181" t="s">
        <v>2837</v>
      </c>
      <c r="CG81" s="181" t="s">
        <v>2948</v>
      </c>
      <c r="CH81" s="181" t="s">
        <v>2837</v>
      </c>
      <c r="CI81" s="181" t="s">
        <v>2837</v>
      </c>
      <c r="CJ81" s="181" t="s">
        <v>2948</v>
      </c>
      <c r="CK81" s="181" t="s">
        <v>2837</v>
      </c>
      <c r="CL81" s="181" t="s">
        <v>2837</v>
      </c>
      <c r="CM81" s="181" t="s">
        <v>2948</v>
      </c>
      <c r="CN81" s="181" t="s">
        <v>2837</v>
      </c>
      <c r="CO81" s="181" t="s">
        <v>2837</v>
      </c>
      <c r="CP81" s="181" t="s">
        <v>2948</v>
      </c>
      <c r="CQ81" s="181" t="s">
        <v>2837</v>
      </c>
      <c r="CR81" s="181" t="s">
        <v>2837</v>
      </c>
      <c r="CS81" s="181" t="s">
        <v>2948</v>
      </c>
      <c r="CT81" s="181" t="s">
        <v>2837</v>
      </c>
      <c r="CU81" s="181" t="s">
        <v>2837</v>
      </c>
      <c r="CV81" s="181" t="s">
        <v>2948</v>
      </c>
      <c r="CW81" s="181" t="s">
        <v>2837</v>
      </c>
      <c r="CX81" s="181" t="s">
        <v>2837</v>
      </c>
      <c r="CY81" s="181" t="s">
        <v>2948</v>
      </c>
      <c r="CZ81" s="181" t="s">
        <v>2837</v>
      </c>
      <c r="DA81" s="181" t="s">
        <v>2837</v>
      </c>
      <c r="DB81" s="181" t="s">
        <v>2948</v>
      </c>
      <c r="DC81" s="181" t="s">
        <v>2837</v>
      </c>
      <c r="DD81" s="181" t="s">
        <v>2837</v>
      </c>
      <c r="DE81" s="181" t="s">
        <v>2948</v>
      </c>
      <c r="DF81" s="181" t="s">
        <v>2837</v>
      </c>
      <c r="DG81" s="181" t="s">
        <v>2837</v>
      </c>
      <c r="DH81" s="181" t="s">
        <v>2948</v>
      </c>
      <c r="DI81" s="181" t="s">
        <v>2837</v>
      </c>
      <c r="DJ81" s="181" t="s">
        <v>2837</v>
      </c>
      <c r="DK81" s="181" t="s">
        <v>2948</v>
      </c>
      <c r="DL81" s="181" t="s">
        <v>2837</v>
      </c>
      <c r="DM81" s="181" t="s">
        <v>2837</v>
      </c>
      <c r="DN81" s="181" t="s">
        <v>2948</v>
      </c>
      <c r="DO81" s="181" t="s">
        <v>2837</v>
      </c>
      <c r="DP81" s="181" t="s">
        <v>2837</v>
      </c>
      <c r="DQ81" s="181" t="s">
        <v>2948</v>
      </c>
      <c r="DR81" s="181" t="s">
        <v>2837</v>
      </c>
      <c r="DS81" s="181" t="s">
        <v>2837</v>
      </c>
      <c r="DT81" s="181" t="s">
        <v>2948</v>
      </c>
      <c r="DU81" s="181" t="s">
        <v>2837</v>
      </c>
      <c r="DV81" s="181" t="s">
        <v>2837</v>
      </c>
      <c r="DW81" s="181" t="s">
        <v>2948</v>
      </c>
      <c r="DX81" s="181" t="s">
        <v>2837</v>
      </c>
      <c r="DY81" s="181" t="s">
        <v>2837</v>
      </c>
      <c r="DZ81" s="181" t="s">
        <v>2948</v>
      </c>
      <c r="EA81" s="181" t="s">
        <v>2837</v>
      </c>
      <c r="EB81" s="181" t="s">
        <v>2837</v>
      </c>
      <c r="EC81" s="181" t="s">
        <v>2948</v>
      </c>
      <c r="ED81" s="181" t="s">
        <v>2837</v>
      </c>
      <c r="EE81" s="181" t="s">
        <v>2837</v>
      </c>
      <c r="EF81" s="181" t="s">
        <v>2948</v>
      </c>
      <c r="EG81" s="181" t="s">
        <v>2837</v>
      </c>
      <c r="EH81" s="181" t="s">
        <v>2837</v>
      </c>
      <c r="EI81" s="181" t="s">
        <v>2948</v>
      </c>
      <c r="EJ81" s="181" t="s">
        <v>2837</v>
      </c>
      <c r="EK81" s="181" t="s">
        <v>2837</v>
      </c>
      <c r="EL81" s="181" t="s">
        <v>2948</v>
      </c>
      <c r="EM81" s="181" t="s">
        <v>2837</v>
      </c>
      <c r="EN81" s="181" t="s">
        <v>2837</v>
      </c>
      <c r="EO81" s="181" t="s">
        <v>2948</v>
      </c>
      <c r="EP81" s="181" t="s">
        <v>2837</v>
      </c>
      <c r="EQ81" s="181" t="s">
        <v>2837</v>
      </c>
      <c r="ER81" s="181" t="s">
        <v>2948</v>
      </c>
      <c r="ES81" s="181" t="s">
        <v>2837</v>
      </c>
      <c r="ET81" s="181" t="s">
        <v>2837</v>
      </c>
    </row>
    <row r="82" spans="1:150" x14ac:dyDescent="0.3">
      <c r="A82" s="1"/>
      <c r="B82" s="182" t="s">
        <v>3337</v>
      </c>
      <c r="C82" s="182" t="s">
        <v>42</v>
      </c>
      <c r="D82" s="182" t="s">
        <v>145</v>
      </c>
      <c r="E82" s="182" t="s">
        <v>3338</v>
      </c>
      <c r="F82" s="182" t="s">
        <v>3339</v>
      </c>
      <c r="G82" s="183" t="s">
        <v>2948</v>
      </c>
      <c r="H82" s="183" t="s">
        <v>1041</v>
      </c>
      <c r="I82" s="183" t="s">
        <v>1041</v>
      </c>
      <c r="J82" s="183" t="s">
        <v>2948</v>
      </c>
      <c r="K82" s="183" t="s">
        <v>1041</v>
      </c>
      <c r="L82" s="183" t="s">
        <v>1041</v>
      </c>
      <c r="M82" s="183" t="s">
        <v>2948</v>
      </c>
      <c r="N82" s="183" t="s">
        <v>1041</v>
      </c>
      <c r="O82" s="183" t="s">
        <v>1041</v>
      </c>
      <c r="P82" s="183" t="s">
        <v>2948</v>
      </c>
      <c r="Q82" s="183" t="s">
        <v>1041</v>
      </c>
      <c r="R82" s="183" t="s">
        <v>1041</v>
      </c>
      <c r="S82" s="183" t="s">
        <v>2948</v>
      </c>
      <c r="T82" s="183" t="s">
        <v>1041</v>
      </c>
      <c r="U82" s="183" t="s">
        <v>1041</v>
      </c>
      <c r="V82" s="183" t="s">
        <v>2948</v>
      </c>
      <c r="W82" s="183" t="s">
        <v>1041</v>
      </c>
      <c r="X82" s="183" t="s">
        <v>1041</v>
      </c>
      <c r="Y82" s="183" t="s">
        <v>2948</v>
      </c>
      <c r="Z82" s="183" t="s">
        <v>1041</v>
      </c>
      <c r="AA82" s="183" t="s">
        <v>1041</v>
      </c>
      <c r="AB82" s="183" t="s">
        <v>2948</v>
      </c>
      <c r="AC82" s="183" t="s">
        <v>1041</v>
      </c>
      <c r="AD82" s="183" t="s">
        <v>1041</v>
      </c>
      <c r="AE82" s="183" t="s">
        <v>2948</v>
      </c>
      <c r="AF82" s="183" t="s">
        <v>1041</v>
      </c>
      <c r="AG82" s="183" t="s">
        <v>1041</v>
      </c>
      <c r="AH82" s="183" t="s">
        <v>2948</v>
      </c>
      <c r="AI82" s="183" t="s">
        <v>1041</v>
      </c>
      <c r="AJ82" s="183" t="s">
        <v>1041</v>
      </c>
      <c r="AK82" s="183" t="s">
        <v>2948</v>
      </c>
      <c r="AL82" s="183" t="s">
        <v>1041</v>
      </c>
      <c r="AM82" s="183" t="s">
        <v>1041</v>
      </c>
      <c r="AN82" s="183" t="s">
        <v>2948</v>
      </c>
      <c r="AO82" s="183" t="s">
        <v>1041</v>
      </c>
      <c r="AP82" s="183" t="s">
        <v>1041</v>
      </c>
      <c r="AQ82" s="183" t="s">
        <v>2948</v>
      </c>
      <c r="AR82" s="183" t="s">
        <v>1041</v>
      </c>
      <c r="AS82" s="183" t="s">
        <v>1041</v>
      </c>
      <c r="AT82" s="183" t="s">
        <v>2948</v>
      </c>
      <c r="AU82" s="183" t="s">
        <v>1041</v>
      </c>
      <c r="AV82" s="183" t="s">
        <v>1041</v>
      </c>
      <c r="AW82" s="183" t="s">
        <v>2948</v>
      </c>
      <c r="AX82" s="183" t="s">
        <v>1041</v>
      </c>
      <c r="AY82" s="183" t="s">
        <v>1041</v>
      </c>
      <c r="AZ82" s="183" t="s">
        <v>2948</v>
      </c>
      <c r="BA82" s="183" t="s">
        <v>1041</v>
      </c>
      <c r="BB82" s="183" t="s">
        <v>1041</v>
      </c>
      <c r="BC82" s="183" t="s">
        <v>2948</v>
      </c>
      <c r="BD82" s="183" t="s">
        <v>1041</v>
      </c>
      <c r="BE82" s="183" t="s">
        <v>1041</v>
      </c>
      <c r="BF82" s="183" t="s">
        <v>2948</v>
      </c>
      <c r="BG82" s="183" t="s">
        <v>1041</v>
      </c>
      <c r="BH82" s="183" t="s">
        <v>1041</v>
      </c>
      <c r="BI82" s="183" t="s">
        <v>2948</v>
      </c>
      <c r="BJ82" s="183" t="s">
        <v>1041</v>
      </c>
      <c r="BK82" s="183" t="s">
        <v>1041</v>
      </c>
      <c r="BL82" s="183" t="s">
        <v>2948</v>
      </c>
      <c r="BM82" s="183" t="s">
        <v>1041</v>
      </c>
      <c r="BN82" s="183" t="s">
        <v>1041</v>
      </c>
      <c r="BO82" s="183" t="s">
        <v>2948</v>
      </c>
      <c r="BP82" s="183" t="s">
        <v>1041</v>
      </c>
      <c r="BQ82" s="183" t="s">
        <v>1041</v>
      </c>
      <c r="BR82" s="183" t="s">
        <v>2948</v>
      </c>
      <c r="BS82" s="183" t="s">
        <v>1041</v>
      </c>
      <c r="BT82" s="183" t="s">
        <v>1041</v>
      </c>
      <c r="BU82" s="183" t="s">
        <v>2948</v>
      </c>
      <c r="BV82" s="183" t="s">
        <v>1041</v>
      </c>
      <c r="BW82" s="183" t="s">
        <v>1041</v>
      </c>
      <c r="BX82" s="183" t="s">
        <v>2948</v>
      </c>
      <c r="BY82" s="183" t="s">
        <v>1041</v>
      </c>
      <c r="BZ82" s="183" t="s">
        <v>1041</v>
      </c>
      <c r="CA82" s="183" t="s">
        <v>2948</v>
      </c>
      <c r="CB82" s="183" t="s">
        <v>1041</v>
      </c>
      <c r="CC82" s="183" t="s">
        <v>1041</v>
      </c>
      <c r="CD82" s="183" t="s">
        <v>2948</v>
      </c>
      <c r="CE82" s="183" t="s">
        <v>1041</v>
      </c>
      <c r="CF82" s="183" t="s">
        <v>1041</v>
      </c>
      <c r="CG82" s="183" t="s">
        <v>2948</v>
      </c>
      <c r="CH82" s="183" t="s">
        <v>1041</v>
      </c>
      <c r="CI82" s="183" t="s">
        <v>1041</v>
      </c>
      <c r="CJ82" s="183" t="s">
        <v>2948</v>
      </c>
      <c r="CK82" s="183" t="s">
        <v>1041</v>
      </c>
      <c r="CL82" s="183" t="s">
        <v>1041</v>
      </c>
      <c r="CM82" s="183" t="s">
        <v>2948</v>
      </c>
      <c r="CN82" s="183" t="s">
        <v>1041</v>
      </c>
      <c r="CO82" s="183" t="s">
        <v>1041</v>
      </c>
      <c r="CP82" s="183" t="s">
        <v>2948</v>
      </c>
      <c r="CQ82" s="183" t="s">
        <v>1041</v>
      </c>
      <c r="CR82" s="183" t="s">
        <v>1041</v>
      </c>
      <c r="CS82" s="183" t="s">
        <v>2948</v>
      </c>
      <c r="CT82" s="183" t="s">
        <v>1041</v>
      </c>
      <c r="CU82" s="183" t="s">
        <v>1041</v>
      </c>
      <c r="CV82" s="183" t="s">
        <v>2948</v>
      </c>
      <c r="CW82" s="183" t="s">
        <v>1041</v>
      </c>
      <c r="CX82" s="183" t="s">
        <v>1041</v>
      </c>
      <c r="CY82" s="183" t="s">
        <v>2948</v>
      </c>
      <c r="CZ82" s="183" t="s">
        <v>1041</v>
      </c>
      <c r="DA82" s="183" t="s">
        <v>1041</v>
      </c>
      <c r="DB82" s="183" t="s">
        <v>2948</v>
      </c>
      <c r="DC82" s="183" t="s">
        <v>1041</v>
      </c>
      <c r="DD82" s="183" t="s">
        <v>1041</v>
      </c>
      <c r="DE82" s="183" t="s">
        <v>2948</v>
      </c>
      <c r="DF82" s="183" t="s">
        <v>1041</v>
      </c>
      <c r="DG82" s="183" t="s">
        <v>1041</v>
      </c>
      <c r="DH82" s="183" t="s">
        <v>2948</v>
      </c>
      <c r="DI82" s="183" t="s">
        <v>1041</v>
      </c>
      <c r="DJ82" s="183" t="s">
        <v>1041</v>
      </c>
      <c r="DK82" s="183" t="s">
        <v>2948</v>
      </c>
      <c r="DL82" s="183" t="s">
        <v>1041</v>
      </c>
      <c r="DM82" s="183" t="s">
        <v>1041</v>
      </c>
      <c r="DN82" s="183" t="s">
        <v>2948</v>
      </c>
      <c r="DO82" s="183" t="s">
        <v>1041</v>
      </c>
      <c r="DP82" s="183" t="s">
        <v>1041</v>
      </c>
      <c r="DQ82" s="183" t="s">
        <v>2948</v>
      </c>
      <c r="DR82" s="183" t="s">
        <v>1041</v>
      </c>
      <c r="DS82" s="183" t="s">
        <v>1041</v>
      </c>
      <c r="DT82" s="183" t="s">
        <v>2948</v>
      </c>
      <c r="DU82" s="183" t="s">
        <v>1041</v>
      </c>
      <c r="DV82" s="183" t="s">
        <v>1041</v>
      </c>
      <c r="DW82" s="183" t="s">
        <v>2948</v>
      </c>
      <c r="DX82" s="183" t="s">
        <v>1041</v>
      </c>
      <c r="DY82" s="183" t="s">
        <v>1041</v>
      </c>
      <c r="DZ82" s="183" t="s">
        <v>2948</v>
      </c>
      <c r="EA82" s="183" t="s">
        <v>1041</v>
      </c>
      <c r="EB82" s="183" t="s">
        <v>1041</v>
      </c>
      <c r="EC82" s="183" t="s">
        <v>2948</v>
      </c>
      <c r="ED82" s="183" t="s">
        <v>1041</v>
      </c>
      <c r="EE82" s="183" t="s">
        <v>1041</v>
      </c>
      <c r="EF82" s="183" t="s">
        <v>2948</v>
      </c>
      <c r="EG82" s="183" t="s">
        <v>1041</v>
      </c>
      <c r="EH82" s="183" t="s">
        <v>1041</v>
      </c>
      <c r="EI82" s="183" t="s">
        <v>2948</v>
      </c>
      <c r="EJ82" s="183" t="s">
        <v>1041</v>
      </c>
      <c r="EK82" s="183" t="s">
        <v>1041</v>
      </c>
      <c r="EL82" s="183" t="s">
        <v>2948</v>
      </c>
      <c r="EM82" s="183" t="s">
        <v>1041</v>
      </c>
      <c r="EN82" s="183" t="s">
        <v>1041</v>
      </c>
      <c r="EO82" s="183" t="s">
        <v>2948</v>
      </c>
      <c r="EP82" s="183" t="s">
        <v>1041</v>
      </c>
      <c r="EQ82" s="183" t="s">
        <v>1041</v>
      </c>
      <c r="ER82" s="183" t="s">
        <v>2948</v>
      </c>
      <c r="ES82" s="183" t="s">
        <v>1041</v>
      </c>
      <c r="ET82" s="183" t="s">
        <v>1041</v>
      </c>
    </row>
    <row r="83" spans="1:150" x14ac:dyDescent="0.3">
      <c r="A83" s="1"/>
      <c r="B83" s="182" t="s">
        <v>3340</v>
      </c>
      <c r="C83" s="182" t="s">
        <v>42</v>
      </c>
      <c r="D83" s="182" t="s">
        <v>145</v>
      </c>
      <c r="E83" s="182" t="s">
        <v>3341</v>
      </c>
      <c r="F83" s="182" t="s">
        <v>3342</v>
      </c>
      <c r="G83" s="183" t="s">
        <v>2948</v>
      </c>
      <c r="H83" s="183" t="s">
        <v>1041</v>
      </c>
      <c r="I83" s="183" t="s">
        <v>1041</v>
      </c>
      <c r="J83" s="183" t="s">
        <v>2948</v>
      </c>
      <c r="K83" s="183" t="s">
        <v>1041</v>
      </c>
      <c r="L83" s="183" t="s">
        <v>1041</v>
      </c>
      <c r="M83" s="183" t="s">
        <v>2948</v>
      </c>
      <c r="N83" s="183" t="s">
        <v>1041</v>
      </c>
      <c r="O83" s="183" t="s">
        <v>1041</v>
      </c>
      <c r="P83" s="183" t="s">
        <v>2948</v>
      </c>
      <c r="Q83" s="183" t="s">
        <v>1041</v>
      </c>
      <c r="R83" s="183" t="s">
        <v>1041</v>
      </c>
      <c r="S83" s="183" t="s">
        <v>2948</v>
      </c>
      <c r="T83" s="183" t="s">
        <v>1041</v>
      </c>
      <c r="U83" s="183" t="s">
        <v>1041</v>
      </c>
      <c r="V83" s="183" t="s">
        <v>2948</v>
      </c>
      <c r="W83" s="183" t="s">
        <v>1041</v>
      </c>
      <c r="X83" s="183" t="s">
        <v>1041</v>
      </c>
      <c r="Y83" s="183" t="s">
        <v>2948</v>
      </c>
      <c r="Z83" s="183" t="s">
        <v>1041</v>
      </c>
      <c r="AA83" s="183" t="s">
        <v>1041</v>
      </c>
      <c r="AB83" s="183" t="s">
        <v>2948</v>
      </c>
      <c r="AC83" s="183" t="s">
        <v>1041</v>
      </c>
      <c r="AD83" s="183" t="s">
        <v>1041</v>
      </c>
      <c r="AE83" s="183" t="s">
        <v>2948</v>
      </c>
      <c r="AF83" s="183" t="s">
        <v>1041</v>
      </c>
      <c r="AG83" s="183" t="s">
        <v>1041</v>
      </c>
      <c r="AH83" s="183" t="s">
        <v>2948</v>
      </c>
      <c r="AI83" s="183" t="s">
        <v>1041</v>
      </c>
      <c r="AJ83" s="183" t="s">
        <v>1041</v>
      </c>
      <c r="AK83" s="183" t="s">
        <v>2948</v>
      </c>
      <c r="AL83" s="183" t="s">
        <v>1041</v>
      </c>
      <c r="AM83" s="183" t="s">
        <v>1041</v>
      </c>
      <c r="AN83" s="183" t="s">
        <v>2948</v>
      </c>
      <c r="AO83" s="183" t="s">
        <v>1041</v>
      </c>
      <c r="AP83" s="183" t="s">
        <v>1041</v>
      </c>
      <c r="AQ83" s="183" t="s">
        <v>2948</v>
      </c>
      <c r="AR83" s="183" t="s">
        <v>1041</v>
      </c>
      <c r="AS83" s="183" t="s">
        <v>1041</v>
      </c>
      <c r="AT83" s="183" t="s">
        <v>2948</v>
      </c>
      <c r="AU83" s="183" t="s">
        <v>1041</v>
      </c>
      <c r="AV83" s="183" t="s">
        <v>1041</v>
      </c>
      <c r="AW83" s="183" t="s">
        <v>2948</v>
      </c>
      <c r="AX83" s="183" t="s">
        <v>1041</v>
      </c>
      <c r="AY83" s="183" t="s">
        <v>1041</v>
      </c>
      <c r="AZ83" s="183" t="s">
        <v>2948</v>
      </c>
      <c r="BA83" s="183" t="s">
        <v>1041</v>
      </c>
      <c r="BB83" s="183" t="s">
        <v>1041</v>
      </c>
      <c r="BC83" s="183" t="s">
        <v>2948</v>
      </c>
      <c r="BD83" s="183" t="s">
        <v>1041</v>
      </c>
      <c r="BE83" s="183" t="s">
        <v>1041</v>
      </c>
      <c r="BF83" s="183" t="s">
        <v>2948</v>
      </c>
      <c r="BG83" s="183" t="s">
        <v>1041</v>
      </c>
      <c r="BH83" s="183" t="s">
        <v>1041</v>
      </c>
      <c r="BI83" s="183" t="s">
        <v>2948</v>
      </c>
      <c r="BJ83" s="183" t="s">
        <v>1041</v>
      </c>
      <c r="BK83" s="183" t="s">
        <v>1041</v>
      </c>
      <c r="BL83" s="183" t="s">
        <v>2948</v>
      </c>
      <c r="BM83" s="183" t="s">
        <v>1041</v>
      </c>
      <c r="BN83" s="183" t="s">
        <v>1041</v>
      </c>
      <c r="BO83" s="183" t="s">
        <v>2948</v>
      </c>
      <c r="BP83" s="183" t="s">
        <v>1041</v>
      </c>
      <c r="BQ83" s="183" t="s">
        <v>1041</v>
      </c>
      <c r="BR83" s="183" t="s">
        <v>2948</v>
      </c>
      <c r="BS83" s="183" t="s">
        <v>1041</v>
      </c>
      <c r="BT83" s="183" t="s">
        <v>1041</v>
      </c>
      <c r="BU83" s="183" t="s">
        <v>2948</v>
      </c>
      <c r="BV83" s="183" t="s">
        <v>1041</v>
      </c>
      <c r="BW83" s="183" t="s">
        <v>1041</v>
      </c>
      <c r="BX83" s="183" t="s">
        <v>2948</v>
      </c>
      <c r="BY83" s="183" t="s">
        <v>1041</v>
      </c>
      <c r="BZ83" s="183" t="s">
        <v>1041</v>
      </c>
      <c r="CA83" s="183" t="s">
        <v>2948</v>
      </c>
      <c r="CB83" s="183" t="s">
        <v>1041</v>
      </c>
      <c r="CC83" s="183" t="s">
        <v>1041</v>
      </c>
      <c r="CD83" s="183" t="s">
        <v>2948</v>
      </c>
      <c r="CE83" s="183" t="s">
        <v>1041</v>
      </c>
      <c r="CF83" s="183" t="s">
        <v>1041</v>
      </c>
      <c r="CG83" s="183" t="s">
        <v>2948</v>
      </c>
      <c r="CH83" s="183" t="s">
        <v>1041</v>
      </c>
      <c r="CI83" s="183" t="s">
        <v>1041</v>
      </c>
      <c r="CJ83" s="183" t="s">
        <v>2948</v>
      </c>
      <c r="CK83" s="183" t="s">
        <v>1041</v>
      </c>
      <c r="CL83" s="183" t="s">
        <v>1041</v>
      </c>
      <c r="CM83" s="183" t="s">
        <v>2948</v>
      </c>
      <c r="CN83" s="183" t="s">
        <v>1041</v>
      </c>
      <c r="CO83" s="183" t="s">
        <v>1041</v>
      </c>
      <c r="CP83" s="183" t="s">
        <v>2948</v>
      </c>
      <c r="CQ83" s="183" t="s">
        <v>1041</v>
      </c>
      <c r="CR83" s="183" t="s">
        <v>1041</v>
      </c>
      <c r="CS83" s="183" t="s">
        <v>2948</v>
      </c>
      <c r="CT83" s="183" t="s">
        <v>1041</v>
      </c>
      <c r="CU83" s="183" t="s">
        <v>1041</v>
      </c>
      <c r="CV83" s="183" t="s">
        <v>2948</v>
      </c>
      <c r="CW83" s="183" t="s">
        <v>1041</v>
      </c>
      <c r="CX83" s="183" t="s">
        <v>1041</v>
      </c>
      <c r="CY83" s="183" t="s">
        <v>2948</v>
      </c>
      <c r="CZ83" s="183" t="s">
        <v>1041</v>
      </c>
      <c r="DA83" s="183" t="s">
        <v>1041</v>
      </c>
      <c r="DB83" s="183" t="s">
        <v>2948</v>
      </c>
      <c r="DC83" s="183" t="s">
        <v>1041</v>
      </c>
      <c r="DD83" s="183" t="s">
        <v>1041</v>
      </c>
      <c r="DE83" s="183" t="s">
        <v>2948</v>
      </c>
      <c r="DF83" s="183" t="s">
        <v>1041</v>
      </c>
      <c r="DG83" s="183" t="s">
        <v>1041</v>
      </c>
      <c r="DH83" s="183" t="s">
        <v>2948</v>
      </c>
      <c r="DI83" s="183" t="s">
        <v>1041</v>
      </c>
      <c r="DJ83" s="183" t="s">
        <v>1041</v>
      </c>
      <c r="DK83" s="183" t="s">
        <v>2948</v>
      </c>
      <c r="DL83" s="183" t="s">
        <v>1041</v>
      </c>
      <c r="DM83" s="183" t="s">
        <v>1041</v>
      </c>
      <c r="DN83" s="183" t="s">
        <v>2948</v>
      </c>
      <c r="DO83" s="183" t="s">
        <v>1041</v>
      </c>
      <c r="DP83" s="183" t="s">
        <v>1041</v>
      </c>
      <c r="DQ83" s="183" t="s">
        <v>2948</v>
      </c>
      <c r="DR83" s="183" t="s">
        <v>1041</v>
      </c>
      <c r="DS83" s="183" t="s">
        <v>1041</v>
      </c>
      <c r="DT83" s="183" t="s">
        <v>2948</v>
      </c>
      <c r="DU83" s="183" t="s">
        <v>1041</v>
      </c>
      <c r="DV83" s="183" t="s">
        <v>1041</v>
      </c>
      <c r="DW83" s="183" t="s">
        <v>2948</v>
      </c>
      <c r="DX83" s="183" t="s">
        <v>1041</v>
      </c>
      <c r="DY83" s="183" t="s">
        <v>1041</v>
      </c>
      <c r="DZ83" s="183" t="s">
        <v>2948</v>
      </c>
      <c r="EA83" s="183" t="s">
        <v>1041</v>
      </c>
      <c r="EB83" s="183" t="s">
        <v>1041</v>
      </c>
      <c r="EC83" s="183" t="s">
        <v>2948</v>
      </c>
      <c r="ED83" s="183" t="s">
        <v>1041</v>
      </c>
      <c r="EE83" s="183" t="s">
        <v>1041</v>
      </c>
      <c r="EF83" s="183" t="s">
        <v>2948</v>
      </c>
      <c r="EG83" s="183" t="s">
        <v>1041</v>
      </c>
      <c r="EH83" s="183" t="s">
        <v>1041</v>
      </c>
      <c r="EI83" s="183" t="s">
        <v>2948</v>
      </c>
      <c r="EJ83" s="183" t="s">
        <v>1041</v>
      </c>
      <c r="EK83" s="183" t="s">
        <v>1041</v>
      </c>
      <c r="EL83" s="183" t="s">
        <v>2948</v>
      </c>
      <c r="EM83" s="183" t="s">
        <v>1041</v>
      </c>
      <c r="EN83" s="183" t="s">
        <v>1041</v>
      </c>
      <c r="EO83" s="183" t="s">
        <v>2948</v>
      </c>
      <c r="EP83" s="183" t="s">
        <v>1041</v>
      </c>
      <c r="EQ83" s="183" t="s">
        <v>1041</v>
      </c>
      <c r="ER83" s="183" t="s">
        <v>2948</v>
      </c>
      <c r="ES83" s="183" t="s">
        <v>1041</v>
      </c>
      <c r="ET83" s="183" t="s">
        <v>1041</v>
      </c>
    </row>
    <row r="84" spans="1:150" x14ac:dyDescent="0.3">
      <c r="A84" s="1"/>
      <c r="B84" s="182" t="s">
        <v>3343</v>
      </c>
      <c r="C84" s="182" t="s">
        <v>42</v>
      </c>
      <c r="D84" s="182" t="s">
        <v>145</v>
      </c>
      <c r="E84" s="182" t="s">
        <v>3344</v>
      </c>
      <c r="F84" s="182" t="s">
        <v>3345</v>
      </c>
      <c r="G84" s="183" t="s">
        <v>2948</v>
      </c>
      <c r="H84" s="183" t="s">
        <v>2837</v>
      </c>
      <c r="I84" s="183" t="s">
        <v>2837</v>
      </c>
      <c r="J84" s="183" t="s">
        <v>2948</v>
      </c>
      <c r="K84" s="183" t="s">
        <v>2837</v>
      </c>
      <c r="L84" s="183" t="s">
        <v>2837</v>
      </c>
      <c r="M84" s="183" t="s">
        <v>2948</v>
      </c>
      <c r="N84" s="183" t="s">
        <v>2837</v>
      </c>
      <c r="O84" s="183" t="s">
        <v>2837</v>
      </c>
      <c r="P84" s="183" t="s">
        <v>2948</v>
      </c>
      <c r="Q84" s="183" t="s">
        <v>2837</v>
      </c>
      <c r="R84" s="183" t="s">
        <v>2837</v>
      </c>
      <c r="S84" s="183" t="s">
        <v>2948</v>
      </c>
      <c r="T84" s="183" t="s">
        <v>2837</v>
      </c>
      <c r="U84" s="183" t="s">
        <v>2837</v>
      </c>
      <c r="V84" s="183" t="s">
        <v>2948</v>
      </c>
      <c r="W84" s="183" t="s">
        <v>2837</v>
      </c>
      <c r="X84" s="183" t="s">
        <v>2837</v>
      </c>
      <c r="Y84" s="183" t="s">
        <v>2948</v>
      </c>
      <c r="Z84" s="183" t="s">
        <v>2837</v>
      </c>
      <c r="AA84" s="183" t="s">
        <v>2837</v>
      </c>
      <c r="AB84" s="183" t="s">
        <v>2948</v>
      </c>
      <c r="AC84" s="183" t="s">
        <v>2837</v>
      </c>
      <c r="AD84" s="183" t="s">
        <v>2837</v>
      </c>
      <c r="AE84" s="183" t="s">
        <v>2948</v>
      </c>
      <c r="AF84" s="183" t="s">
        <v>2837</v>
      </c>
      <c r="AG84" s="183" t="s">
        <v>2837</v>
      </c>
      <c r="AH84" s="183" t="s">
        <v>2948</v>
      </c>
      <c r="AI84" s="183" t="s">
        <v>2837</v>
      </c>
      <c r="AJ84" s="183" t="s">
        <v>2837</v>
      </c>
      <c r="AK84" s="183" t="s">
        <v>2948</v>
      </c>
      <c r="AL84" s="183" t="s">
        <v>2837</v>
      </c>
      <c r="AM84" s="183" t="s">
        <v>2837</v>
      </c>
      <c r="AN84" s="183" t="s">
        <v>2948</v>
      </c>
      <c r="AO84" s="183" t="s">
        <v>2837</v>
      </c>
      <c r="AP84" s="183" t="s">
        <v>2837</v>
      </c>
      <c r="AQ84" s="183" t="s">
        <v>2948</v>
      </c>
      <c r="AR84" s="183" t="s">
        <v>2837</v>
      </c>
      <c r="AS84" s="183" t="s">
        <v>2837</v>
      </c>
      <c r="AT84" s="183" t="s">
        <v>2948</v>
      </c>
      <c r="AU84" s="183" t="s">
        <v>2837</v>
      </c>
      <c r="AV84" s="183" t="s">
        <v>2837</v>
      </c>
      <c r="AW84" s="183" t="s">
        <v>2948</v>
      </c>
      <c r="AX84" s="183" t="s">
        <v>2837</v>
      </c>
      <c r="AY84" s="183" t="s">
        <v>2837</v>
      </c>
      <c r="AZ84" s="183" t="s">
        <v>2948</v>
      </c>
      <c r="BA84" s="183" t="s">
        <v>2837</v>
      </c>
      <c r="BB84" s="183" t="s">
        <v>2837</v>
      </c>
      <c r="BC84" s="183" t="s">
        <v>2948</v>
      </c>
      <c r="BD84" s="183" t="s">
        <v>2837</v>
      </c>
      <c r="BE84" s="183" t="s">
        <v>2837</v>
      </c>
      <c r="BF84" s="183" t="s">
        <v>2948</v>
      </c>
      <c r="BG84" s="183" t="s">
        <v>2837</v>
      </c>
      <c r="BH84" s="183" t="s">
        <v>2837</v>
      </c>
      <c r="BI84" s="183" t="s">
        <v>2948</v>
      </c>
      <c r="BJ84" s="183" t="s">
        <v>2837</v>
      </c>
      <c r="BK84" s="183" t="s">
        <v>2837</v>
      </c>
      <c r="BL84" s="183" t="s">
        <v>2948</v>
      </c>
      <c r="BM84" s="183" t="s">
        <v>2837</v>
      </c>
      <c r="BN84" s="183" t="s">
        <v>2837</v>
      </c>
      <c r="BO84" s="183" t="s">
        <v>2948</v>
      </c>
      <c r="BP84" s="183" t="s">
        <v>2837</v>
      </c>
      <c r="BQ84" s="183" t="s">
        <v>2837</v>
      </c>
      <c r="BR84" s="183" t="s">
        <v>2948</v>
      </c>
      <c r="BS84" s="183" t="s">
        <v>2837</v>
      </c>
      <c r="BT84" s="183" t="s">
        <v>2837</v>
      </c>
      <c r="BU84" s="183" t="s">
        <v>2948</v>
      </c>
      <c r="BV84" s="183" t="s">
        <v>2837</v>
      </c>
      <c r="BW84" s="183" t="s">
        <v>2837</v>
      </c>
      <c r="BX84" s="183" t="s">
        <v>2948</v>
      </c>
      <c r="BY84" s="183" t="s">
        <v>2837</v>
      </c>
      <c r="BZ84" s="183" t="s">
        <v>2837</v>
      </c>
      <c r="CA84" s="183" t="s">
        <v>2948</v>
      </c>
      <c r="CB84" s="183" t="s">
        <v>2837</v>
      </c>
      <c r="CC84" s="183" t="s">
        <v>2837</v>
      </c>
      <c r="CD84" s="183" t="s">
        <v>2948</v>
      </c>
      <c r="CE84" s="183" t="s">
        <v>2837</v>
      </c>
      <c r="CF84" s="183" t="s">
        <v>2837</v>
      </c>
      <c r="CG84" s="183" t="s">
        <v>2948</v>
      </c>
      <c r="CH84" s="183" t="s">
        <v>2837</v>
      </c>
      <c r="CI84" s="183" t="s">
        <v>2837</v>
      </c>
      <c r="CJ84" s="183" t="s">
        <v>2948</v>
      </c>
      <c r="CK84" s="183" t="s">
        <v>2837</v>
      </c>
      <c r="CL84" s="183" t="s">
        <v>2837</v>
      </c>
      <c r="CM84" s="183" t="s">
        <v>2948</v>
      </c>
      <c r="CN84" s="183" t="s">
        <v>2837</v>
      </c>
      <c r="CO84" s="183" t="s">
        <v>2837</v>
      </c>
      <c r="CP84" s="183" t="s">
        <v>2948</v>
      </c>
      <c r="CQ84" s="183" t="s">
        <v>2837</v>
      </c>
      <c r="CR84" s="183" t="s">
        <v>2837</v>
      </c>
      <c r="CS84" s="183" t="s">
        <v>2948</v>
      </c>
      <c r="CT84" s="183" t="s">
        <v>2837</v>
      </c>
      <c r="CU84" s="183" t="s">
        <v>2837</v>
      </c>
      <c r="CV84" s="183" t="s">
        <v>2948</v>
      </c>
      <c r="CW84" s="183" t="s">
        <v>2837</v>
      </c>
      <c r="CX84" s="183" t="s">
        <v>2837</v>
      </c>
      <c r="CY84" s="183" t="s">
        <v>2948</v>
      </c>
      <c r="CZ84" s="183" t="s">
        <v>2837</v>
      </c>
      <c r="DA84" s="183" t="s">
        <v>2837</v>
      </c>
      <c r="DB84" s="183" t="s">
        <v>2948</v>
      </c>
      <c r="DC84" s="183" t="s">
        <v>2837</v>
      </c>
      <c r="DD84" s="183" t="s">
        <v>2837</v>
      </c>
      <c r="DE84" s="183" t="s">
        <v>2948</v>
      </c>
      <c r="DF84" s="183" t="s">
        <v>2837</v>
      </c>
      <c r="DG84" s="183" t="s">
        <v>2837</v>
      </c>
      <c r="DH84" s="183" t="s">
        <v>2948</v>
      </c>
      <c r="DI84" s="183" t="s">
        <v>2837</v>
      </c>
      <c r="DJ84" s="183" t="s">
        <v>2837</v>
      </c>
      <c r="DK84" s="183" t="s">
        <v>2948</v>
      </c>
      <c r="DL84" s="183" t="s">
        <v>2837</v>
      </c>
      <c r="DM84" s="183" t="s">
        <v>2837</v>
      </c>
      <c r="DN84" s="183" t="s">
        <v>2948</v>
      </c>
      <c r="DO84" s="183" t="s">
        <v>2837</v>
      </c>
      <c r="DP84" s="183" t="s">
        <v>2837</v>
      </c>
      <c r="DQ84" s="183" t="s">
        <v>2948</v>
      </c>
      <c r="DR84" s="183" t="s">
        <v>2837</v>
      </c>
      <c r="DS84" s="183" t="s">
        <v>2837</v>
      </c>
      <c r="DT84" s="183" t="s">
        <v>2948</v>
      </c>
      <c r="DU84" s="183" t="s">
        <v>2837</v>
      </c>
      <c r="DV84" s="183" t="s">
        <v>2837</v>
      </c>
      <c r="DW84" s="183" t="s">
        <v>2948</v>
      </c>
      <c r="DX84" s="183" t="s">
        <v>2837</v>
      </c>
      <c r="DY84" s="183" t="s">
        <v>2837</v>
      </c>
      <c r="DZ84" s="183" t="s">
        <v>2948</v>
      </c>
      <c r="EA84" s="183" t="s">
        <v>2837</v>
      </c>
      <c r="EB84" s="183" t="s">
        <v>2837</v>
      </c>
      <c r="EC84" s="183" t="s">
        <v>2948</v>
      </c>
      <c r="ED84" s="183" t="s">
        <v>2837</v>
      </c>
      <c r="EE84" s="183" t="s">
        <v>2837</v>
      </c>
      <c r="EF84" s="183" t="s">
        <v>2948</v>
      </c>
      <c r="EG84" s="183" t="s">
        <v>2837</v>
      </c>
      <c r="EH84" s="183" t="s">
        <v>2837</v>
      </c>
      <c r="EI84" s="183" t="s">
        <v>2948</v>
      </c>
      <c r="EJ84" s="183" t="s">
        <v>2837</v>
      </c>
      <c r="EK84" s="183" t="s">
        <v>2837</v>
      </c>
      <c r="EL84" s="183" t="s">
        <v>2948</v>
      </c>
      <c r="EM84" s="183" t="s">
        <v>2837</v>
      </c>
      <c r="EN84" s="183" t="s">
        <v>2837</v>
      </c>
      <c r="EO84" s="183" t="s">
        <v>2948</v>
      </c>
      <c r="EP84" s="183" t="s">
        <v>2837</v>
      </c>
      <c r="EQ84" s="183" t="s">
        <v>2837</v>
      </c>
      <c r="ER84" s="183" t="s">
        <v>2948</v>
      </c>
      <c r="ES84" s="183" t="s">
        <v>2837</v>
      </c>
      <c r="ET84" s="183" t="s">
        <v>2837</v>
      </c>
    </row>
    <row r="85" spans="1:150" x14ac:dyDescent="0.3">
      <c r="A85" s="1"/>
      <c r="B85" s="232" t="s">
        <v>1037</v>
      </c>
      <c r="C85" s="232" t="s">
        <v>1041</v>
      </c>
      <c r="D85" s="232" t="s">
        <v>1041</v>
      </c>
      <c r="E85" s="232" t="s">
        <v>1041</v>
      </c>
      <c r="F85" s="232" t="s">
        <v>1041</v>
      </c>
      <c r="G85" s="1" t="s">
        <v>1041</v>
      </c>
      <c r="H85" s="184" t="s">
        <v>2837</v>
      </c>
      <c r="I85" s="184" t="s">
        <v>2837</v>
      </c>
      <c r="J85" s="1" t="s">
        <v>1041</v>
      </c>
      <c r="K85" s="184" t="s">
        <v>2837</v>
      </c>
      <c r="L85" s="184" t="s">
        <v>2837</v>
      </c>
      <c r="M85" s="1" t="s">
        <v>1041</v>
      </c>
      <c r="N85" s="184" t="s">
        <v>2837</v>
      </c>
      <c r="O85" s="184" t="s">
        <v>2837</v>
      </c>
      <c r="P85" s="1" t="s">
        <v>1041</v>
      </c>
      <c r="Q85" s="184" t="s">
        <v>2837</v>
      </c>
      <c r="R85" s="184" t="s">
        <v>2837</v>
      </c>
      <c r="S85" s="1" t="s">
        <v>1041</v>
      </c>
      <c r="T85" s="184" t="s">
        <v>2837</v>
      </c>
      <c r="U85" s="184" t="s">
        <v>2837</v>
      </c>
      <c r="V85" s="1" t="s">
        <v>1041</v>
      </c>
      <c r="W85" s="184" t="s">
        <v>2837</v>
      </c>
      <c r="X85" s="184" t="s">
        <v>2837</v>
      </c>
      <c r="Y85" s="1" t="s">
        <v>1041</v>
      </c>
      <c r="Z85" s="184" t="s">
        <v>2837</v>
      </c>
      <c r="AA85" s="184" t="s">
        <v>2837</v>
      </c>
      <c r="AB85" s="1" t="s">
        <v>1041</v>
      </c>
      <c r="AC85" s="184" t="s">
        <v>2837</v>
      </c>
      <c r="AD85" s="184" t="s">
        <v>2837</v>
      </c>
      <c r="AE85" s="1" t="s">
        <v>1041</v>
      </c>
      <c r="AF85" s="184" t="s">
        <v>2837</v>
      </c>
      <c r="AG85" s="184" t="s">
        <v>2837</v>
      </c>
      <c r="AH85" s="1" t="s">
        <v>1041</v>
      </c>
      <c r="AI85" s="184" t="s">
        <v>2837</v>
      </c>
      <c r="AJ85" s="184" t="s">
        <v>2837</v>
      </c>
      <c r="AK85" s="1" t="s">
        <v>1041</v>
      </c>
      <c r="AL85" s="184" t="s">
        <v>2837</v>
      </c>
      <c r="AM85" s="184" t="s">
        <v>2837</v>
      </c>
      <c r="AN85" s="1" t="s">
        <v>1041</v>
      </c>
      <c r="AO85" s="184" t="s">
        <v>2837</v>
      </c>
      <c r="AP85" s="184" t="s">
        <v>2837</v>
      </c>
      <c r="AQ85" s="1" t="s">
        <v>1041</v>
      </c>
      <c r="AR85" s="184" t="s">
        <v>2837</v>
      </c>
      <c r="AS85" s="184" t="s">
        <v>2837</v>
      </c>
      <c r="AT85" s="1" t="s">
        <v>1041</v>
      </c>
      <c r="AU85" s="184" t="s">
        <v>2837</v>
      </c>
      <c r="AV85" s="184" t="s">
        <v>2837</v>
      </c>
      <c r="AW85" s="1" t="s">
        <v>1041</v>
      </c>
      <c r="AX85" s="184" t="s">
        <v>2837</v>
      </c>
      <c r="AY85" s="184" t="s">
        <v>2837</v>
      </c>
      <c r="AZ85" s="1" t="s">
        <v>1041</v>
      </c>
      <c r="BA85" s="184" t="s">
        <v>2837</v>
      </c>
      <c r="BB85" s="184" t="s">
        <v>2837</v>
      </c>
      <c r="BC85" s="1" t="s">
        <v>1041</v>
      </c>
      <c r="BD85" s="184" t="s">
        <v>2837</v>
      </c>
      <c r="BE85" s="184" t="s">
        <v>2837</v>
      </c>
      <c r="BF85" s="1" t="s">
        <v>1041</v>
      </c>
      <c r="BG85" s="184" t="s">
        <v>2837</v>
      </c>
      <c r="BH85" s="184" t="s">
        <v>2837</v>
      </c>
      <c r="BI85" s="1" t="s">
        <v>1041</v>
      </c>
      <c r="BJ85" s="184" t="s">
        <v>2837</v>
      </c>
      <c r="BK85" s="184" t="s">
        <v>2837</v>
      </c>
      <c r="BL85" s="1" t="s">
        <v>1041</v>
      </c>
      <c r="BM85" s="184" t="s">
        <v>2837</v>
      </c>
      <c r="BN85" s="184" t="s">
        <v>2837</v>
      </c>
      <c r="BO85" s="1" t="s">
        <v>1041</v>
      </c>
      <c r="BP85" s="184" t="s">
        <v>2837</v>
      </c>
      <c r="BQ85" s="184" t="s">
        <v>2837</v>
      </c>
      <c r="BR85" s="1" t="s">
        <v>1041</v>
      </c>
      <c r="BS85" s="184" t="s">
        <v>2837</v>
      </c>
      <c r="BT85" s="184" t="s">
        <v>2837</v>
      </c>
      <c r="BU85" s="1" t="s">
        <v>1041</v>
      </c>
      <c r="BV85" s="184" t="s">
        <v>2837</v>
      </c>
      <c r="BW85" s="184" t="s">
        <v>2837</v>
      </c>
      <c r="BX85" s="1" t="s">
        <v>1041</v>
      </c>
      <c r="BY85" s="184" t="s">
        <v>2837</v>
      </c>
      <c r="BZ85" s="184" t="s">
        <v>2837</v>
      </c>
      <c r="CA85" s="1" t="s">
        <v>1041</v>
      </c>
      <c r="CB85" s="184" t="s">
        <v>2837</v>
      </c>
      <c r="CC85" s="184" t="s">
        <v>2837</v>
      </c>
      <c r="CD85" s="1" t="s">
        <v>1041</v>
      </c>
      <c r="CE85" s="184" t="s">
        <v>2837</v>
      </c>
      <c r="CF85" s="184" t="s">
        <v>2837</v>
      </c>
      <c r="CG85" s="1" t="s">
        <v>1041</v>
      </c>
      <c r="CH85" s="184" t="s">
        <v>2837</v>
      </c>
      <c r="CI85" s="184" t="s">
        <v>2837</v>
      </c>
      <c r="CJ85" s="1" t="s">
        <v>1041</v>
      </c>
      <c r="CK85" s="184" t="s">
        <v>2837</v>
      </c>
      <c r="CL85" s="184" t="s">
        <v>2837</v>
      </c>
      <c r="CM85" s="1" t="s">
        <v>1041</v>
      </c>
      <c r="CN85" s="184" t="s">
        <v>2837</v>
      </c>
      <c r="CO85" s="184" t="s">
        <v>2837</v>
      </c>
      <c r="CP85" s="1" t="s">
        <v>1041</v>
      </c>
      <c r="CQ85" s="184" t="s">
        <v>2837</v>
      </c>
      <c r="CR85" s="184" t="s">
        <v>2837</v>
      </c>
      <c r="CS85" s="1" t="s">
        <v>1041</v>
      </c>
      <c r="CT85" s="184" t="s">
        <v>2837</v>
      </c>
      <c r="CU85" s="184" t="s">
        <v>2837</v>
      </c>
      <c r="CV85" s="1" t="s">
        <v>1041</v>
      </c>
      <c r="CW85" s="184" t="s">
        <v>2837</v>
      </c>
      <c r="CX85" s="184" t="s">
        <v>2837</v>
      </c>
      <c r="CY85" s="1" t="s">
        <v>1041</v>
      </c>
      <c r="CZ85" s="184" t="s">
        <v>2837</v>
      </c>
      <c r="DA85" s="184" t="s">
        <v>2837</v>
      </c>
      <c r="DB85" s="1" t="s">
        <v>1041</v>
      </c>
      <c r="DC85" s="184" t="s">
        <v>2837</v>
      </c>
      <c r="DD85" s="184" t="s">
        <v>2837</v>
      </c>
      <c r="DE85" s="1" t="s">
        <v>1041</v>
      </c>
      <c r="DF85" s="184" t="s">
        <v>2837</v>
      </c>
      <c r="DG85" s="184" t="s">
        <v>2837</v>
      </c>
      <c r="DH85" s="1" t="s">
        <v>1041</v>
      </c>
      <c r="DI85" s="184" t="s">
        <v>2837</v>
      </c>
      <c r="DJ85" s="184" t="s">
        <v>2837</v>
      </c>
      <c r="DK85" s="1" t="s">
        <v>1041</v>
      </c>
      <c r="DL85" s="184" t="s">
        <v>2837</v>
      </c>
      <c r="DM85" s="184" t="s">
        <v>2837</v>
      </c>
      <c r="DN85" s="1" t="s">
        <v>1041</v>
      </c>
      <c r="DO85" s="184" t="s">
        <v>2837</v>
      </c>
      <c r="DP85" s="184" t="s">
        <v>2837</v>
      </c>
      <c r="DQ85" s="1" t="s">
        <v>1041</v>
      </c>
      <c r="DR85" s="184" t="s">
        <v>2837</v>
      </c>
      <c r="DS85" s="184" t="s">
        <v>2837</v>
      </c>
      <c r="DT85" s="1" t="s">
        <v>1041</v>
      </c>
      <c r="DU85" s="184" t="s">
        <v>2837</v>
      </c>
      <c r="DV85" s="184" t="s">
        <v>2837</v>
      </c>
      <c r="DW85" s="1" t="s">
        <v>1041</v>
      </c>
      <c r="DX85" s="184" t="s">
        <v>2837</v>
      </c>
      <c r="DY85" s="184" t="s">
        <v>2837</v>
      </c>
      <c r="DZ85" s="1" t="s">
        <v>1041</v>
      </c>
      <c r="EA85" s="184" t="s">
        <v>2837</v>
      </c>
      <c r="EB85" s="184" t="s">
        <v>2837</v>
      </c>
      <c r="EC85" s="1" t="s">
        <v>1041</v>
      </c>
      <c r="ED85" s="184" t="s">
        <v>2837</v>
      </c>
      <c r="EE85" s="184" t="s">
        <v>2837</v>
      </c>
      <c r="EF85" s="1" t="s">
        <v>1041</v>
      </c>
      <c r="EG85" s="184" t="s">
        <v>2837</v>
      </c>
      <c r="EH85" s="184" t="s">
        <v>2837</v>
      </c>
      <c r="EI85" s="1" t="s">
        <v>1041</v>
      </c>
      <c r="EJ85" s="184" t="s">
        <v>2837</v>
      </c>
      <c r="EK85" s="184" t="s">
        <v>2837</v>
      </c>
      <c r="EL85" s="1" t="s">
        <v>1041</v>
      </c>
      <c r="EM85" s="184" t="s">
        <v>2837</v>
      </c>
      <c r="EN85" s="184" t="s">
        <v>2837</v>
      </c>
      <c r="EO85" s="1" t="s">
        <v>1041</v>
      </c>
      <c r="EP85" s="184" t="s">
        <v>2837</v>
      </c>
      <c r="EQ85" s="184" t="s">
        <v>2837</v>
      </c>
      <c r="ER85" s="1" t="s">
        <v>1041</v>
      </c>
      <c r="ES85" s="184" t="s">
        <v>2837</v>
      </c>
      <c r="ET85" s="184" t="s">
        <v>2837</v>
      </c>
    </row>
    <row r="86" spans="1:150" x14ac:dyDescent="0.3">
      <c r="A86" s="1"/>
      <c r="B86" s="233" t="s">
        <v>3346</v>
      </c>
      <c r="C86" s="233" t="s">
        <v>1041</v>
      </c>
      <c r="D86" s="233" t="s">
        <v>1041</v>
      </c>
      <c r="E86" s="233" t="s">
        <v>1041</v>
      </c>
      <c r="F86" s="233" t="s">
        <v>1041</v>
      </c>
      <c r="G86" s="185"/>
      <c r="H86" s="185" t="s">
        <v>1041</v>
      </c>
      <c r="I86" s="185" t="s">
        <v>1041</v>
      </c>
      <c r="J86" s="185"/>
      <c r="K86" s="185" t="s">
        <v>1041</v>
      </c>
      <c r="L86" s="185" t="s">
        <v>1041</v>
      </c>
      <c r="M86" s="185"/>
      <c r="N86" s="185" t="s">
        <v>1041</v>
      </c>
      <c r="O86" s="185" t="s">
        <v>1041</v>
      </c>
      <c r="P86" s="185"/>
      <c r="Q86" s="185" t="s">
        <v>1041</v>
      </c>
      <c r="R86" s="185" t="s">
        <v>1041</v>
      </c>
      <c r="S86" s="185"/>
      <c r="T86" s="185" t="s">
        <v>1041</v>
      </c>
      <c r="U86" s="185" t="s">
        <v>1041</v>
      </c>
      <c r="V86" s="185"/>
      <c r="W86" s="185" t="s">
        <v>1041</v>
      </c>
      <c r="X86" s="185" t="s">
        <v>1041</v>
      </c>
      <c r="Y86" s="185"/>
      <c r="Z86" s="185" t="s">
        <v>1041</v>
      </c>
      <c r="AA86" s="185" t="s">
        <v>1041</v>
      </c>
      <c r="AB86" s="185"/>
      <c r="AC86" s="185" t="s">
        <v>1041</v>
      </c>
      <c r="AD86" s="185" t="s">
        <v>1041</v>
      </c>
      <c r="AE86" s="185"/>
      <c r="AF86" s="185" t="s">
        <v>1041</v>
      </c>
      <c r="AG86" s="185" t="s">
        <v>1041</v>
      </c>
      <c r="AH86" s="185"/>
      <c r="AI86" s="185" t="s">
        <v>1041</v>
      </c>
      <c r="AJ86" s="185" t="s">
        <v>1041</v>
      </c>
      <c r="AK86" s="185"/>
      <c r="AL86" s="185" t="s">
        <v>1041</v>
      </c>
      <c r="AM86" s="185" t="s">
        <v>1041</v>
      </c>
      <c r="AN86" s="185"/>
      <c r="AO86" s="185" t="s">
        <v>1041</v>
      </c>
      <c r="AP86" s="185" t="s">
        <v>1041</v>
      </c>
      <c r="AQ86" s="185"/>
      <c r="AR86" s="185" t="s">
        <v>1041</v>
      </c>
      <c r="AS86" s="185" t="s">
        <v>1041</v>
      </c>
      <c r="AT86" s="185"/>
      <c r="AU86" s="185" t="s">
        <v>1041</v>
      </c>
      <c r="AV86" s="185" t="s">
        <v>1041</v>
      </c>
      <c r="AW86" s="185"/>
      <c r="AX86" s="185" t="s">
        <v>1041</v>
      </c>
      <c r="AY86" s="185" t="s">
        <v>1041</v>
      </c>
      <c r="AZ86" s="185"/>
      <c r="BA86" s="185" t="s">
        <v>1041</v>
      </c>
      <c r="BB86" s="185" t="s">
        <v>1041</v>
      </c>
      <c r="BC86" s="185"/>
      <c r="BD86" s="185" t="s">
        <v>1041</v>
      </c>
      <c r="BE86" s="185" t="s">
        <v>1041</v>
      </c>
      <c r="BF86" s="185"/>
      <c r="BG86" s="185" t="s">
        <v>1041</v>
      </c>
      <c r="BH86" s="185" t="s">
        <v>1041</v>
      </c>
      <c r="BI86" s="185"/>
      <c r="BJ86" s="185" t="s">
        <v>1041</v>
      </c>
      <c r="BK86" s="185" t="s">
        <v>1041</v>
      </c>
      <c r="BL86" s="185"/>
      <c r="BM86" s="185" t="s">
        <v>1041</v>
      </c>
      <c r="BN86" s="185" t="s">
        <v>1041</v>
      </c>
      <c r="BO86" s="185"/>
      <c r="BP86" s="185" t="s">
        <v>1041</v>
      </c>
      <c r="BQ86" s="185" t="s">
        <v>1041</v>
      </c>
      <c r="BR86" s="185"/>
      <c r="BS86" s="185" t="s">
        <v>1041</v>
      </c>
      <c r="BT86" s="185" t="s">
        <v>1041</v>
      </c>
      <c r="BU86" s="185"/>
      <c r="BV86" s="185" t="s">
        <v>1041</v>
      </c>
      <c r="BW86" s="185" t="s">
        <v>1041</v>
      </c>
      <c r="BX86" s="185"/>
      <c r="BY86" s="185" t="s">
        <v>1041</v>
      </c>
      <c r="BZ86" s="185" t="s">
        <v>1041</v>
      </c>
      <c r="CA86" s="185"/>
      <c r="CB86" s="185" t="s">
        <v>1041</v>
      </c>
      <c r="CC86" s="185" t="s">
        <v>1041</v>
      </c>
      <c r="CD86" s="185"/>
      <c r="CE86" s="185" t="s">
        <v>1041</v>
      </c>
      <c r="CF86" s="185" t="s">
        <v>1041</v>
      </c>
      <c r="CG86" s="185"/>
      <c r="CH86" s="185" t="s">
        <v>1041</v>
      </c>
      <c r="CI86" s="185" t="s">
        <v>1041</v>
      </c>
      <c r="CJ86" s="185"/>
      <c r="CK86" s="185" t="s">
        <v>1041</v>
      </c>
      <c r="CL86" s="185" t="s">
        <v>1041</v>
      </c>
      <c r="CM86" s="185"/>
      <c r="CN86" s="185" t="s">
        <v>1041</v>
      </c>
      <c r="CO86" s="185" t="s">
        <v>1041</v>
      </c>
      <c r="CP86" s="185"/>
      <c r="CQ86" s="185" t="s">
        <v>1041</v>
      </c>
      <c r="CR86" s="185" t="s">
        <v>1041</v>
      </c>
      <c r="CS86" s="185"/>
      <c r="CT86" s="185" t="s">
        <v>1041</v>
      </c>
      <c r="CU86" s="185" t="s">
        <v>1041</v>
      </c>
      <c r="CV86" s="185"/>
      <c r="CW86" s="185" t="s">
        <v>1041</v>
      </c>
      <c r="CX86" s="185" t="s">
        <v>1041</v>
      </c>
      <c r="CY86" s="185"/>
      <c r="CZ86" s="185" t="s">
        <v>1041</v>
      </c>
      <c r="DA86" s="185" t="s">
        <v>1041</v>
      </c>
      <c r="DB86" s="185"/>
      <c r="DC86" s="185" t="s">
        <v>1041</v>
      </c>
      <c r="DD86" s="185" t="s">
        <v>1041</v>
      </c>
      <c r="DE86" s="185"/>
      <c r="DF86" s="185" t="s">
        <v>1041</v>
      </c>
      <c r="DG86" s="185" t="s">
        <v>1041</v>
      </c>
      <c r="DH86" s="185"/>
      <c r="DI86" s="185" t="s">
        <v>1041</v>
      </c>
      <c r="DJ86" s="185" t="s">
        <v>1041</v>
      </c>
      <c r="DK86" s="185"/>
      <c r="DL86" s="185" t="s">
        <v>1041</v>
      </c>
      <c r="DM86" s="185" t="s">
        <v>1041</v>
      </c>
      <c r="DN86" s="185"/>
      <c r="DO86" s="185" t="s">
        <v>1041</v>
      </c>
      <c r="DP86" s="185" t="s">
        <v>1041</v>
      </c>
      <c r="DQ86" s="185"/>
      <c r="DR86" s="185" t="s">
        <v>1041</v>
      </c>
      <c r="DS86" s="185" t="s">
        <v>1041</v>
      </c>
      <c r="DT86" s="185"/>
      <c r="DU86" s="185" t="s">
        <v>1041</v>
      </c>
      <c r="DV86" s="185" t="s">
        <v>1041</v>
      </c>
      <c r="DW86" s="185"/>
      <c r="DX86" s="185" t="s">
        <v>1041</v>
      </c>
      <c r="DY86" s="185" t="s">
        <v>1041</v>
      </c>
      <c r="DZ86" s="185"/>
      <c r="EA86" s="185" t="s">
        <v>1041</v>
      </c>
      <c r="EB86" s="185" t="s">
        <v>1041</v>
      </c>
      <c r="EC86" s="185"/>
      <c r="ED86" s="185" t="s">
        <v>1041</v>
      </c>
      <c r="EE86" s="185" t="s">
        <v>1041</v>
      </c>
      <c r="EF86" s="185"/>
      <c r="EG86" s="185" t="s">
        <v>1041</v>
      </c>
      <c r="EH86" s="185" t="s">
        <v>1041</v>
      </c>
      <c r="EI86" s="185"/>
      <c r="EJ86" s="185" t="s">
        <v>1041</v>
      </c>
      <c r="EK86" s="185" t="s">
        <v>1041</v>
      </c>
      <c r="EL86" s="185"/>
      <c r="EM86" s="185" t="s">
        <v>1041</v>
      </c>
      <c r="EN86" s="185" t="s">
        <v>1041</v>
      </c>
      <c r="EO86" s="185"/>
      <c r="EP86" s="185" t="s">
        <v>1041</v>
      </c>
      <c r="EQ86" s="185" t="s">
        <v>1041</v>
      </c>
      <c r="ER86" s="185"/>
      <c r="ES86" s="185" t="s">
        <v>1041</v>
      </c>
      <c r="ET86" s="185" t="s">
        <v>1041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1" t="s">
        <v>0</v>
      </c>
      <c r="C3" s="192"/>
      <c r="D3" s="192"/>
      <c r="E3" s="192"/>
      <c r="F3" s="194"/>
      <c r="G3" s="194"/>
    </row>
    <row r="4" spans="1:7" ht="0" hidden="1" customHeight="1" x14ac:dyDescent="0.3">
      <c r="A4" s="1"/>
      <c r="B4" s="1"/>
      <c r="C4" s="1"/>
      <c r="D4" s="1"/>
      <c r="E4" s="1"/>
    </row>
    <row r="5" spans="1:7" ht="22.8" x14ac:dyDescent="0.4">
      <c r="A5" s="1"/>
      <c r="B5" s="22" t="s">
        <v>3347</v>
      </c>
      <c r="C5" s="1"/>
      <c r="D5" s="1"/>
      <c r="E5" s="1"/>
    </row>
    <row r="6" spans="1:7" x14ac:dyDescent="0.3">
      <c r="A6" s="1"/>
      <c r="B6" s="234" t="s">
        <v>17</v>
      </c>
      <c r="C6" s="234"/>
      <c r="D6" s="234" t="s">
        <v>2085</v>
      </c>
      <c r="E6" s="234"/>
    </row>
    <row r="7" spans="1:7" ht="36" customHeight="1" x14ac:dyDescent="0.3">
      <c r="A7" s="1"/>
      <c r="B7" s="187" t="s">
        <v>76</v>
      </c>
      <c r="C7" s="187" t="s">
        <v>672</v>
      </c>
      <c r="D7" s="186" t="s">
        <v>3348</v>
      </c>
      <c r="E7" s="186" t="s">
        <v>3349</v>
      </c>
    </row>
    <row r="8" spans="1:7" x14ac:dyDescent="0.3">
      <c r="A8" s="1"/>
      <c r="B8" s="188" t="s">
        <v>80</v>
      </c>
      <c r="C8" s="188" t="s">
        <v>888</v>
      </c>
      <c r="D8" s="189">
        <v>0</v>
      </c>
      <c r="E8" s="190">
        <v>0</v>
      </c>
    </row>
    <row r="9" spans="1:7" x14ac:dyDescent="0.3">
      <c r="A9" s="1"/>
      <c r="B9" s="188" t="s">
        <v>80</v>
      </c>
      <c r="C9" s="188" t="s">
        <v>889</v>
      </c>
      <c r="D9" s="189">
        <v>0</v>
      </c>
      <c r="E9" s="190">
        <v>0</v>
      </c>
    </row>
    <row r="10" spans="1:7" x14ac:dyDescent="0.3">
      <c r="A10" s="1"/>
      <c r="B10" s="188" t="s">
        <v>80</v>
      </c>
      <c r="C10" s="188" t="s">
        <v>890</v>
      </c>
      <c r="D10" s="189">
        <v>0</v>
      </c>
      <c r="E10" s="190">
        <v>0</v>
      </c>
    </row>
    <row r="11" spans="1:7" x14ac:dyDescent="0.3">
      <c r="A11" s="1"/>
      <c r="B11" s="188" t="s">
        <v>80</v>
      </c>
      <c r="C11" s="188" t="s">
        <v>891</v>
      </c>
      <c r="D11" s="189">
        <v>0</v>
      </c>
      <c r="E11" s="190">
        <v>0</v>
      </c>
    </row>
    <row r="12" spans="1:7" x14ac:dyDescent="0.3">
      <c r="A12" s="1"/>
      <c r="B12" s="188" t="s">
        <v>80</v>
      </c>
      <c r="C12" s="188" t="s">
        <v>892</v>
      </c>
      <c r="D12" s="189">
        <v>0</v>
      </c>
      <c r="E12" s="190">
        <v>0</v>
      </c>
    </row>
    <row r="13" spans="1:7" x14ac:dyDescent="0.3">
      <c r="A13" s="1"/>
      <c r="B13" s="188" t="s">
        <v>80</v>
      </c>
      <c r="C13" s="188" t="s">
        <v>893</v>
      </c>
      <c r="D13" s="189">
        <v>0</v>
      </c>
      <c r="E13" s="190">
        <v>0</v>
      </c>
    </row>
    <row r="14" spans="1:7" x14ac:dyDescent="0.3">
      <c r="A14" s="1"/>
      <c r="B14" s="188" t="s">
        <v>80</v>
      </c>
      <c r="C14" s="188" t="s">
        <v>894</v>
      </c>
      <c r="D14" s="189">
        <v>0</v>
      </c>
      <c r="E14" s="190">
        <v>0</v>
      </c>
    </row>
    <row r="15" spans="1:7" x14ac:dyDescent="0.3">
      <c r="A15" s="1"/>
      <c r="B15" s="188" t="s">
        <v>80</v>
      </c>
      <c r="C15" s="188" t="s">
        <v>895</v>
      </c>
      <c r="D15" s="189">
        <v>0</v>
      </c>
      <c r="E15" s="190">
        <v>0</v>
      </c>
    </row>
    <row r="16" spans="1:7" x14ac:dyDescent="0.3">
      <c r="A16" s="1"/>
      <c r="B16" s="188" t="s">
        <v>80</v>
      </c>
      <c r="C16" s="188" t="s">
        <v>896</v>
      </c>
      <c r="D16" s="189">
        <v>0</v>
      </c>
      <c r="E16" s="190">
        <v>0</v>
      </c>
    </row>
    <row r="17" spans="1:5" x14ac:dyDescent="0.3">
      <c r="A17" s="1"/>
      <c r="B17" s="188" t="s">
        <v>80</v>
      </c>
      <c r="C17" s="188" t="s">
        <v>897</v>
      </c>
      <c r="D17" s="189">
        <v>0</v>
      </c>
      <c r="E17" s="190">
        <v>0</v>
      </c>
    </row>
    <row r="18" spans="1:5" x14ac:dyDescent="0.3">
      <c r="A18" s="1"/>
      <c r="B18" s="188" t="s">
        <v>80</v>
      </c>
      <c r="C18" s="188" t="s">
        <v>898</v>
      </c>
      <c r="D18" s="189">
        <v>0</v>
      </c>
      <c r="E18" s="190">
        <v>0</v>
      </c>
    </row>
    <row r="19" spans="1:5" x14ac:dyDescent="0.3">
      <c r="A19" s="1"/>
      <c r="B19" s="188" t="s">
        <v>80</v>
      </c>
      <c r="C19" s="188" t="s">
        <v>899</v>
      </c>
      <c r="D19" s="189">
        <v>0</v>
      </c>
      <c r="E19" s="190">
        <v>0</v>
      </c>
    </row>
    <row r="20" spans="1:5" x14ac:dyDescent="0.3">
      <c r="A20" s="1"/>
      <c r="B20" s="188" t="s">
        <v>80</v>
      </c>
      <c r="C20" s="188" t="s">
        <v>900</v>
      </c>
      <c r="D20" s="189">
        <v>0</v>
      </c>
      <c r="E20" s="190">
        <v>0</v>
      </c>
    </row>
    <row r="21" spans="1:5" x14ac:dyDescent="0.3">
      <c r="A21" s="1"/>
      <c r="B21" s="188" t="s">
        <v>80</v>
      </c>
      <c r="C21" s="188" t="s">
        <v>901</v>
      </c>
      <c r="D21" s="189">
        <v>0</v>
      </c>
      <c r="E21" s="190">
        <v>0</v>
      </c>
    </row>
    <row r="22" spans="1:5" x14ac:dyDescent="0.3">
      <c r="A22" s="1"/>
      <c r="B22" s="188" t="s">
        <v>80</v>
      </c>
      <c r="C22" s="188" t="s">
        <v>902</v>
      </c>
      <c r="D22" s="189">
        <v>0</v>
      </c>
      <c r="E22" s="190">
        <v>0</v>
      </c>
    </row>
    <row r="23" spans="1:5" x14ac:dyDescent="0.3">
      <c r="A23" s="1"/>
      <c r="B23" s="188" t="s">
        <v>80</v>
      </c>
      <c r="C23" s="188" t="s">
        <v>903</v>
      </c>
      <c r="D23" s="189">
        <v>0</v>
      </c>
      <c r="E23" s="190">
        <v>0</v>
      </c>
    </row>
    <row r="24" spans="1:5" x14ac:dyDescent="0.3">
      <c r="A24" s="1"/>
      <c r="B24" s="188" t="s">
        <v>80</v>
      </c>
      <c r="C24" s="188" t="s">
        <v>904</v>
      </c>
      <c r="D24" s="189">
        <v>0</v>
      </c>
      <c r="E24" s="190">
        <v>0</v>
      </c>
    </row>
    <row r="25" spans="1:5" x14ac:dyDescent="0.3">
      <c r="A25" s="1"/>
      <c r="B25" s="188" t="s">
        <v>80</v>
      </c>
      <c r="C25" s="188" t="s">
        <v>905</v>
      </c>
      <c r="D25" s="189">
        <v>0</v>
      </c>
      <c r="E25" s="190">
        <v>0</v>
      </c>
    </row>
    <row r="26" spans="1:5" x14ac:dyDescent="0.3">
      <c r="A26" s="1"/>
      <c r="B26" s="188" t="s">
        <v>80</v>
      </c>
      <c r="C26" s="188" t="s">
        <v>906</v>
      </c>
      <c r="D26" s="189">
        <v>0</v>
      </c>
      <c r="E26" s="190">
        <v>0</v>
      </c>
    </row>
    <row r="27" spans="1:5" x14ac:dyDescent="0.3">
      <c r="A27" s="1"/>
      <c r="B27" s="188" t="s">
        <v>80</v>
      </c>
      <c r="C27" s="188" t="s">
        <v>907</v>
      </c>
      <c r="D27" s="189">
        <v>0</v>
      </c>
      <c r="E27" s="190">
        <v>0</v>
      </c>
    </row>
    <row r="28" spans="1:5" x14ac:dyDescent="0.3">
      <c r="A28" s="1"/>
      <c r="B28" s="188" t="s">
        <v>80</v>
      </c>
      <c r="C28" s="188" t="s">
        <v>908</v>
      </c>
      <c r="D28" s="189">
        <v>0</v>
      </c>
      <c r="E28" s="190">
        <v>0</v>
      </c>
    </row>
    <row r="29" spans="1:5" x14ac:dyDescent="0.3">
      <c r="A29" s="1"/>
      <c r="B29" s="188" t="s">
        <v>80</v>
      </c>
      <c r="C29" s="188" t="s">
        <v>909</v>
      </c>
      <c r="D29" s="189">
        <v>0</v>
      </c>
      <c r="E29" s="190">
        <v>0</v>
      </c>
    </row>
    <row r="30" spans="1:5" x14ac:dyDescent="0.3">
      <c r="A30" s="1"/>
      <c r="B30" s="188" t="s">
        <v>80</v>
      </c>
      <c r="C30" s="188" t="s">
        <v>910</v>
      </c>
      <c r="D30" s="189">
        <v>0</v>
      </c>
      <c r="E30" s="190">
        <v>0</v>
      </c>
    </row>
    <row r="31" spans="1:5" x14ac:dyDescent="0.3">
      <c r="A31" s="1"/>
      <c r="B31" s="188" t="s">
        <v>80</v>
      </c>
      <c r="C31" s="188" t="s">
        <v>911</v>
      </c>
      <c r="D31" s="189">
        <v>0</v>
      </c>
      <c r="E31" s="190">
        <v>0</v>
      </c>
    </row>
    <row r="32" spans="1:5" x14ac:dyDescent="0.3">
      <c r="A32" s="1"/>
      <c r="B32" s="188" t="s">
        <v>80</v>
      </c>
      <c r="C32" s="188" t="s">
        <v>912</v>
      </c>
      <c r="D32" s="189">
        <v>0</v>
      </c>
      <c r="E32" s="190">
        <v>0</v>
      </c>
    </row>
    <row r="33" spans="1:5" x14ac:dyDescent="0.3">
      <c r="A33" s="1"/>
      <c r="B33" s="188" t="s">
        <v>80</v>
      </c>
      <c r="C33" s="188" t="s">
        <v>913</v>
      </c>
      <c r="D33" s="189">
        <v>0</v>
      </c>
      <c r="E33" s="190">
        <v>0</v>
      </c>
    </row>
    <row r="34" spans="1:5" x14ac:dyDescent="0.3">
      <c r="A34" s="1"/>
      <c r="B34" s="188" t="s">
        <v>80</v>
      </c>
      <c r="C34" s="188" t="s">
        <v>914</v>
      </c>
      <c r="D34" s="189">
        <v>0</v>
      </c>
      <c r="E34" s="190">
        <v>0</v>
      </c>
    </row>
    <row r="35" spans="1:5" x14ac:dyDescent="0.3">
      <c r="A35" s="1"/>
      <c r="B35" s="188" t="s">
        <v>80</v>
      </c>
      <c r="C35" s="188" t="s">
        <v>915</v>
      </c>
      <c r="D35" s="189">
        <v>0</v>
      </c>
      <c r="E35" s="190">
        <v>0</v>
      </c>
    </row>
    <row r="36" spans="1:5" x14ac:dyDescent="0.3">
      <c r="A36" s="1"/>
      <c r="B36" s="188" t="s">
        <v>80</v>
      </c>
      <c r="C36" s="188" t="s">
        <v>916</v>
      </c>
      <c r="D36" s="189">
        <v>0</v>
      </c>
      <c r="E36" s="190">
        <v>0</v>
      </c>
    </row>
    <row r="37" spans="1:5" x14ac:dyDescent="0.3">
      <c r="A37" s="1"/>
      <c r="B37" s="188" t="s">
        <v>80</v>
      </c>
      <c r="C37" s="188" t="s">
        <v>917</v>
      </c>
      <c r="D37" s="189">
        <v>0</v>
      </c>
      <c r="E37" s="190">
        <v>0</v>
      </c>
    </row>
    <row r="38" spans="1:5" x14ac:dyDescent="0.3">
      <c r="A38" s="1"/>
      <c r="B38" s="188" t="s">
        <v>80</v>
      </c>
      <c r="C38" s="188" t="s">
        <v>918</v>
      </c>
      <c r="D38" s="189">
        <v>0</v>
      </c>
      <c r="E38" s="190">
        <v>0</v>
      </c>
    </row>
    <row r="39" spans="1:5" x14ac:dyDescent="0.3">
      <c r="A39" s="1"/>
      <c r="B39" s="188" t="s">
        <v>80</v>
      </c>
      <c r="C39" s="188" t="s">
        <v>919</v>
      </c>
      <c r="D39" s="189">
        <v>0</v>
      </c>
      <c r="E39" s="190">
        <v>0</v>
      </c>
    </row>
    <row r="40" spans="1:5" x14ac:dyDescent="0.3">
      <c r="A40" s="1"/>
      <c r="B40" s="188" t="s">
        <v>80</v>
      </c>
      <c r="C40" s="188" t="s">
        <v>920</v>
      </c>
      <c r="D40" s="189">
        <v>0</v>
      </c>
      <c r="E40" s="190">
        <v>0</v>
      </c>
    </row>
    <row r="41" spans="1:5" x14ac:dyDescent="0.3">
      <c r="A41" s="1"/>
      <c r="B41" s="188" t="s">
        <v>80</v>
      </c>
      <c r="C41" s="188" t="s">
        <v>921</v>
      </c>
      <c r="D41" s="189">
        <v>0</v>
      </c>
      <c r="E41" s="190">
        <v>0</v>
      </c>
    </row>
    <row r="42" spans="1:5" x14ac:dyDescent="0.3">
      <c r="A42" s="1"/>
      <c r="B42" s="188" t="s">
        <v>80</v>
      </c>
      <c r="C42" s="188" t="s">
        <v>922</v>
      </c>
      <c r="D42" s="189">
        <v>0</v>
      </c>
      <c r="E42" s="190">
        <v>0</v>
      </c>
    </row>
    <row r="43" spans="1:5" x14ac:dyDescent="0.3">
      <c r="A43" s="1"/>
      <c r="B43" s="188" t="s">
        <v>80</v>
      </c>
      <c r="C43" s="188" t="s">
        <v>923</v>
      </c>
      <c r="D43" s="189">
        <v>0</v>
      </c>
      <c r="E43" s="190">
        <v>0</v>
      </c>
    </row>
    <row r="44" spans="1:5" x14ac:dyDescent="0.3">
      <c r="A44" s="1"/>
      <c r="B44" s="188" t="s">
        <v>80</v>
      </c>
      <c r="C44" s="188" t="s">
        <v>924</v>
      </c>
      <c r="D44" s="189">
        <v>0</v>
      </c>
      <c r="E44" s="190">
        <v>0</v>
      </c>
    </row>
    <row r="45" spans="1:5" x14ac:dyDescent="0.3">
      <c r="A45" s="1"/>
      <c r="B45" s="188" t="s">
        <v>80</v>
      </c>
      <c r="C45" s="188" t="s">
        <v>925</v>
      </c>
      <c r="D45" s="189">
        <v>0</v>
      </c>
      <c r="E45" s="190">
        <v>0</v>
      </c>
    </row>
    <row r="46" spans="1:5" x14ac:dyDescent="0.3">
      <c r="A46" s="1"/>
      <c r="B46" s="188" t="s">
        <v>80</v>
      </c>
      <c r="C46" s="188" t="s">
        <v>926</v>
      </c>
      <c r="D46" s="189">
        <v>0</v>
      </c>
      <c r="E46" s="190">
        <v>0</v>
      </c>
    </row>
    <row r="47" spans="1:5" x14ac:dyDescent="0.3">
      <c r="A47" s="1"/>
      <c r="B47" s="188" t="s">
        <v>80</v>
      </c>
      <c r="C47" s="188" t="s">
        <v>927</v>
      </c>
      <c r="D47" s="189">
        <v>0</v>
      </c>
      <c r="E47" s="190">
        <v>0</v>
      </c>
    </row>
    <row r="48" spans="1:5" x14ac:dyDescent="0.3">
      <c r="A48" s="1"/>
      <c r="B48" s="188" t="s">
        <v>80</v>
      </c>
      <c r="C48" s="188" t="s">
        <v>928</v>
      </c>
      <c r="D48" s="189">
        <v>0</v>
      </c>
      <c r="E48" s="190">
        <v>0</v>
      </c>
    </row>
    <row r="49" spans="1:5" x14ac:dyDescent="0.3">
      <c r="A49" s="1"/>
      <c r="B49" s="188" t="s">
        <v>80</v>
      </c>
      <c r="C49" s="188" t="s">
        <v>929</v>
      </c>
      <c r="D49" s="189">
        <v>0</v>
      </c>
      <c r="E49" s="190">
        <v>0</v>
      </c>
    </row>
    <row r="50" spans="1:5" x14ac:dyDescent="0.3">
      <c r="A50" s="1"/>
      <c r="B50" s="188" t="s">
        <v>80</v>
      </c>
      <c r="C50" s="188" t="s">
        <v>930</v>
      </c>
      <c r="D50" s="189">
        <v>0</v>
      </c>
      <c r="E50" s="190">
        <v>0</v>
      </c>
    </row>
    <row r="51" spans="1:5" x14ac:dyDescent="0.3">
      <c r="A51" s="1"/>
      <c r="B51" s="188" t="s">
        <v>80</v>
      </c>
      <c r="C51" s="188" t="s">
        <v>931</v>
      </c>
      <c r="D51" s="189">
        <v>0</v>
      </c>
      <c r="E51" s="190">
        <v>0</v>
      </c>
    </row>
    <row r="52" spans="1:5" x14ac:dyDescent="0.3">
      <c r="A52" s="1"/>
      <c r="B52" s="188" t="s">
        <v>80</v>
      </c>
      <c r="C52" s="188" t="s">
        <v>932</v>
      </c>
      <c r="D52" s="189">
        <v>0</v>
      </c>
      <c r="E52" s="190">
        <v>0</v>
      </c>
    </row>
    <row r="53" spans="1:5" x14ac:dyDescent="0.3">
      <c r="A53" s="1"/>
      <c r="B53" s="188" t="s">
        <v>80</v>
      </c>
      <c r="C53" s="188" t="s">
        <v>933</v>
      </c>
      <c r="D53" s="189">
        <v>0</v>
      </c>
      <c r="E53" s="190">
        <v>0</v>
      </c>
    </row>
    <row r="54" spans="1:5" x14ac:dyDescent="0.3">
      <c r="A54" s="1"/>
      <c r="B54" s="188" t="s">
        <v>80</v>
      </c>
      <c r="C54" s="188" t="s">
        <v>934</v>
      </c>
      <c r="D54" s="189">
        <v>0</v>
      </c>
      <c r="E54" s="190">
        <v>0</v>
      </c>
    </row>
    <row r="55" spans="1:5" x14ac:dyDescent="0.3">
      <c r="A55" s="1"/>
      <c r="B55" s="188" t="s">
        <v>80</v>
      </c>
      <c r="C55" s="188" t="s">
        <v>81</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tabSelected="1" zoomScale="80" workbookViewId="0">
      <pane ySplit="6" topLeftCell="A7" activePane="bottomLeft" state="frozen"/>
      <selection pane="bottomLeft" activeCell="C19" sqref="C19"/>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1041</v>
      </c>
      <c r="C5" s="1"/>
    </row>
    <row r="6" spans="1:7" ht="34.950000000000003" customHeight="1" x14ac:dyDescent="0.3">
      <c r="A6" s="1"/>
      <c r="B6" s="3" t="s">
        <v>3350</v>
      </c>
      <c r="C6" s="3" t="s">
        <v>3351</v>
      </c>
    </row>
    <row r="7" spans="1:7" ht="39.6" x14ac:dyDescent="0.3">
      <c r="B7" s="241">
        <v>1</v>
      </c>
      <c r="C7" s="242" t="s">
        <v>3363</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1" t="s">
        <v>0</v>
      </c>
      <c r="C3" s="192"/>
      <c r="D3" s="194"/>
      <c r="E3" s="194"/>
      <c r="F3" s="194"/>
      <c r="G3" s="194"/>
    </row>
    <row r="4" spans="1:7" ht="0" hidden="1" customHeight="1" x14ac:dyDescent="0.3">
      <c r="A4" s="1"/>
      <c r="B4" s="1"/>
      <c r="C4" s="1"/>
    </row>
    <row r="5" spans="1:7" ht="30" customHeight="1" x14ac:dyDescent="0.3">
      <c r="A5" s="1"/>
      <c r="B5" s="2" t="s">
        <v>1041</v>
      </c>
      <c r="C5" s="1"/>
    </row>
    <row r="6" spans="1:7" ht="34.950000000000003" customHeight="1" x14ac:dyDescent="0.3">
      <c r="A6" s="1"/>
      <c r="B6" s="3" t="s">
        <v>3350</v>
      </c>
      <c r="C6" s="3" t="s">
        <v>3352</v>
      </c>
    </row>
    <row r="7" spans="1:7" ht="45" customHeight="1" x14ac:dyDescent="0.3">
      <c r="A7" s="1"/>
      <c r="B7" s="241">
        <v>1</v>
      </c>
      <c r="C7" s="242" t="s">
        <v>3362</v>
      </c>
    </row>
    <row r="8" spans="1:7" x14ac:dyDescent="0.3">
      <c r="B8" s="241">
        <v>2</v>
      </c>
      <c r="C8" s="242" t="s">
        <v>3353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2025-05-09T15:15:42Z</dcterms:modified>
</cp:coreProperties>
</file>